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eske_son\Desktop\"/>
    </mc:Choice>
  </mc:AlternateContent>
  <bookViews>
    <workbookView xWindow="0" yWindow="0" windowWidth="19200" windowHeight="11505"/>
  </bookViews>
  <sheets>
    <sheet name="Kostenentwicklung" sheetId="1" r:id="rId1"/>
  </sheets>
  <definedNames>
    <definedName name="_xlnm.Print_Area" localSheetId="0">Kostenentwicklung!$B$1:$G$32</definedName>
  </definedNames>
  <calcPr calcId="162913" calcOnSave="0"/>
</workbook>
</file>

<file path=xl/calcChain.xml><?xml version="1.0" encoding="utf-8"?>
<calcChain xmlns="http://schemas.openxmlformats.org/spreadsheetml/2006/main">
  <c r="F9" i="1" l="1"/>
  <c r="F10" i="1"/>
  <c r="I30" i="1" l="1"/>
  <c r="I28" i="1"/>
  <c r="I20" i="1"/>
  <c r="I17" i="1"/>
  <c r="I7" i="1"/>
  <c r="F8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7" i="1"/>
  <c r="H29" i="1" l="1"/>
  <c r="H27" i="1"/>
  <c r="H26" i="1"/>
  <c r="H20" i="1"/>
  <c r="H17" i="1"/>
  <c r="H7" i="1"/>
</calcChain>
</file>

<file path=xl/comments1.xml><?xml version="1.0" encoding="utf-8"?>
<comments xmlns="http://schemas.openxmlformats.org/spreadsheetml/2006/main">
  <authors>
    <author>Patrick Oettli</author>
  </authors>
  <commentList>
    <comment ref="F6" authorId="0" shapeId="0">
      <text>
        <r>
          <rPr>
            <sz val="9"/>
            <color indexed="81"/>
            <rFont val="Segoe UI"/>
            <family val="2"/>
          </rPr>
          <t>Entspricht der Kostenschätzung minus Ist-Kosten (wird automatisch berechnet)</t>
        </r>
      </text>
    </comment>
  </commentList>
</comments>
</file>

<file path=xl/sharedStrings.xml><?xml version="1.0" encoding="utf-8"?>
<sst xmlns="http://schemas.openxmlformats.org/spreadsheetml/2006/main" count="39" uniqueCount="39">
  <si>
    <t>Zeile</t>
  </si>
  <si>
    <t>Kostenzeile GIZ-Schema</t>
  </si>
  <si>
    <t>FACHKRÄFTE-EINSATZ</t>
  </si>
  <si>
    <t>3.1.1-2</t>
  </si>
  <si>
    <t>3.2.2 + 3.2.4</t>
  </si>
  <si>
    <t>FINANZIERUNGEN</t>
  </si>
  <si>
    <t>Finanzierungen über Partner</t>
  </si>
  <si>
    <t>Sachbeschaffungen Bau und Bauverträge</t>
  </si>
  <si>
    <t>Fremdpersonal inkl. Reisekosten</t>
  </si>
  <si>
    <t>Fachlich-administrative Leistungen</t>
  </si>
  <si>
    <t>Reisekosten</t>
  </si>
  <si>
    <t>Finanzierungen über GIZ (Örtliche Zuschüsse)</t>
  </si>
  <si>
    <t>Finanzierungen über andere Geber</t>
  </si>
  <si>
    <t xml:space="preserve">Erläuterung bei vorhersehbaren signifikanten Abweichungen von der Kostenschätzung* </t>
  </si>
  <si>
    <t>* Erläuterungen zu der Spalte "Signifikante Abweichungen"</t>
  </si>
  <si>
    <t>Kostenschätzung laut Angebot (Planwert)</t>
  </si>
  <si>
    <t xml:space="preserve">"Vorhersehbare signifikante Abweichungen"  werden erläutert, wenn sich Kostenentwicklungen andeuten, die zu einer Über- oder Unterschreitung  des Planwerts für die Laufzeit auf Ebene der Hauptkostenzeilen von mehr als 20% führen könnten. Wenn in dieser Spalte  keine Angaben gemacht werden, geht die GIZ zu diesem Zeitpunkt davon aus, dass die voraussichtlichen Abweichungen vom Planwert auf Ebene der Hauptkostenzeilen 20% nicht überschreiten werden. </t>
  </si>
  <si>
    <t>Bis zum Ende der Laufzeit verblei-bende Mittel</t>
  </si>
  <si>
    <t>Kontrolle (wird nicht ausgedruckt)</t>
  </si>
  <si>
    <r>
      <t xml:space="preserve">Anlage 3: Berichterstattung über die Kostenentwicklung in EUR                                        </t>
    </r>
    <r>
      <rPr>
        <sz val="12"/>
        <color theme="1"/>
        <rFont val="Arial"/>
        <family val="2"/>
      </rPr>
      <t xml:space="preserve">  </t>
    </r>
  </si>
  <si>
    <t>Integrierte Fachkräfte (IF)</t>
  </si>
  <si>
    <t>Rückkehrende Fachkräfte (RF)</t>
  </si>
  <si>
    <t>Entwicklungshelfer (EH)</t>
  </si>
  <si>
    <t>Sachgüter (inkl. Verbrauchsmaterial)</t>
  </si>
  <si>
    <t>Ist-Kosten kumuliert bis Berichtsstichtag</t>
  </si>
  <si>
    <t>Istkosten/Planwert in % (wird nicht ausgedruckt)</t>
  </si>
  <si>
    <t>&lt;Name des Moduls&gt; in &lt;Land&gt;</t>
  </si>
  <si>
    <t>Projektnummer: &lt;xxxx.xxxx.x&gt;</t>
  </si>
  <si>
    <t>Projektmitarbeiter Ausland</t>
  </si>
  <si>
    <t>Nationales Personal</t>
  </si>
  <si>
    <t>Projektmitarbeiter Inland</t>
  </si>
  <si>
    <t>SACHGÜTER &amp; BAUVERTRÄGE</t>
  </si>
  <si>
    <t>Stipendien für Teilnehmer an HCD-Formaten</t>
  </si>
  <si>
    <t>SONSTIGE EINZELKOSTEN</t>
  </si>
  <si>
    <t>Gemeinkosten/Gewinn/USt.</t>
  </si>
  <si>
    <t>Summe Einzelkosten</t>
  </si>
  <si>
    <t>Gesamt</t>
  </si>
  <si>
    <t>Grants &amp; Zuschüsse (deutsch und international)</t>
  </si>
  <si>
    <t>HCD-FORMATE: Teilnehmer-
bezogene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</si>
</sst>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rgb="FFC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9"/>
      <color indexed="81"/>
      <name val="Segoe UI"/>
      <family val="2"/>
    </font>
    <font>
      <sz val="9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>
        <bgColor rgb="FFF2F2F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2" fillId="0" borderId="0" xfId="0" applyFont="1"/>
    <xf numFmtId="0" fontId="6" fillId="0" borderId="0" xfId="0" applyFont="1"/>
    <xf numFmtId="0" fontId="11" fillId="3" borderId="0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right" vertical="center" wrapText="1"/>
    </xf>
    <xf numFmtId="14" fontId="3" fillId="0" borderId="3" xfId="0" applyNumberFormat="1" applyFont="1" applyBorder="1" applyAlignment="1">
      <alignment horizontal="right" vertical="center" wrapText="1"/>
    </xf>
    <xf numFmtId="16" fontId="3" fillId="4" borderId="3" xfId="0" applyNumberFormat="1" applyFont="1" applyFill="1" applyBorder="1" applyAlignment="1">
      <alignment horizontal="right" vertical="center" wrapText="1"/>
    </xf>
    <xf numFmtId="14" fontId="3" fillId="4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7" fillId="0" borderId="0" xfId="0" applyFont="1"/>
    <xf numFmtId="0" fontId="16" fillId="0" borderId="1" xfId="0" applyFont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0" fillId="3" borderId="9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5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9" fontId="5" fillId="0" borderId="9" xfId="0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9" fontId="17" fillId="0" borderId="9" xfId="0" applyNumberFormat="1" applyFont="1" applyFill="1" applyBorder="1" applyAlignment="1">
      <alignment horizontal="right" vertical="center" wrapText="1"/>
    </xf>
    <xf numFmtId="0" fontId="17" fillId="0" borderId="8" xfId="0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right" vertical="center" wrapText="1"/>
    </xf>
    <xf numFmtId="9" fontId="17" fillId="0" borderId="9" xfId="1" applyNumberFormat="1" applyFont="1" applyFill="1" applyBorder="1" applyAlignment="1">
      <alignment horizontal="right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left" vertical="center" wrapText="1"/>
    </xf>
    <xf numFmtId="0" fontId="5" fillId="7" borderId="22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/>
    </xf>
    <xf numFmtId="164" fontId="10" fillId="3" borderId="1" xfId="1" applyNumberFormat="1" applyFont="1" applyFill="1" applyBorder="1" applyAlignment="1">
      <alignment horizontal="right" vertical="center"/>
    </xf>
    <xf numFmtId="9" fontId="17" fillId="0" borderId="9" xfId="0" applyNumberFormat="1" applyFont="1" applyFill="1" applyBorder="1" applyAlignment="1">
      <alignment horizontal="right" vertical="center"/>
    </xf>
    <xf numFmtId="14" fontId="3" fillId="0" borderId="14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/>
    </xf>
    <xf numFmtId="16" fontId="3" fillId="4" borderId="14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164" fontId="3" fillId="4" borderId="1" xfId="1" applyNumberFormat="1" applyFont="1" applyFill="1" applyBorder="1" applyAlignment="1">
      <alignment horizontal="right" vertical="center"/>
    </xf>
    <xf numFmtId="14" fontId="3" fillId="4" borderId="14" xfId="0" applyNumberFormat="1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164" fontId="2" fillId="4" borderId="1" xfId="1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0" fontId="2" fillId="4" borderId="9" xfId="0" applyFont="1" applyFill="1" applyBorder="1" applyAlignment="1">
      <alignment horizontal="left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left" vertical="center"/>
    </xf>
    <xf numFmtId="164" fontId="10" fillId="3" borderId="21" xfId="1" applyNumberFormat="1" applyFont="1" applyFill="1" applyBorder="1" applyAlignment="1">
      <alignment horizontal="right" vertical="center"/>
    </xf>
    <xf numFmtId="0" fontId="17" fillId="3" borderId="18" xfId="0" applyFont="1" applyFill="1" applyBorder="1" applyAlignment="1">
      <alignment horizontal="left" vertical="top" wrapText="1"/>
    </xf>
    <xf numFmtId="164" fontId="17" fillId="3" borderId="18" xfId="1" applyNumberFormat="1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7" xfId="0" applyFont="1" applyFill="1" applyBorder="1" applyAlignment="1">
      <alignment horizontal="left" vertical="top" wrapText="1"/>
    </xf>
    <xf numFmtId="0" fontId="17" fillId="3" borderId="15" xfId="0" applyFont="1" applyFill="1" applyBorder="1" applyAlignment="1">
      <alignment horizontal="left" vertical="top" wrapText="1"/>
    </xf>
    <xf numFmtId="0" fontId="17" fillId="3" borderId="16" xfId="0" applyFont="1" applyFill="1" applyBorder="1" applyAlignment="1">
      <alignment horizontal="left" vertical="top" wrapText="1"/>
    </xf>
    <xf numFmtId="0" fontId="17" fillId="3" borderId="17" xfId="0" applyFont="1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</cellXfs>
  <cellStyles count="2">
    <cellStyle name="Komma" xfId="1" builtinId="3"/>
    <cellStyle name="Standard" xfId="0" builtinId="0"/>
  </cellStyles>
  <dxfs count="1">
    <dxf>
      <font>
        <b/>
        <i val="0"/>
        <strike val="0"/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1866128</xdr:colOff>
      <xdr:row>0</xdr:row>
      <xdr:rowOff>0</xdr:rowOff>
    </xdr:from>
    <xdr:to>
      <xdr:col>7</xdr:col>
      <xdr:colOff>235585</xdr:colOff>
      <xdr:row>4</xdr:row>
      <xdr:rowOff>95250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228" y="0"/>
          <a:ext cx="2331857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showRuler="0" topLeftCell="B2" zoomScaleNormal="100" workbookViewId="0">
      <selection activeCell="D7" sqref="D7"/>
    </sheetView>
  </sheetViews>
  <sheetFormatPr baseColWidth="10" defaultRowHeight="12.75" x14ac:dyDescent="0.2"/>
  <cols>
    <col min="1" max="1" width="0" hidden="1" customWidth="1"/>
    <col min="2" max="2" width="4.42578125" customWidth="1"/>
    <col min="3" max="3" width="34" customWidth="1"/>
    <col min="4" max="5" width="17.42578125" customWidth="1"/>
    <col min="6" max="6" width="17.42578125" style="3" customWidth="1"/>
    <col min="7" max="7" width="59.42578125" customWidth="1"/>
    <col min="8" max="8" width="15.5703125" style="18" customWidth="1"/>
    <col min="9" max="9" width="36.42578125" customWidth="1"/>
  </cols>
  <sheetData>
    <row r="1" spans="1:9" ht="21.75" customHeight="1" x14ac:dyDescent="0.2"/>
    <row r="2" spans="1:9" ht="15.75" x14ac:dyDescent="0.25">
      <c r="B2" s="16" t="s">
        <v>26</v>
      </c>
    </row>
    <row r="3" spans="1:9" ht="15.75" x14ac:dyDescent="0.25">
      <c r="B3" s="16" t="s">
        <v>27</v>
      </c>
    </row>
    <row r="4" spans="1:9" ht="15.75" x14ac:dyDescent="0.25">
      <c r="C4" s="16"/>
    </row>
    <row r="5" spans="1:9" s="1" customFormat="1" ht="41.25" customHeight="1" thickBot="1" x14ac:dyDescent="0.3">
      <c r="B5" s="13" t="s">
        <v>19</v>
      </c>
      <c r="D5" s="12"/>
      <c r="E5" s="12"/>
      <c r="F5" s="12"/>
      <c r="G5" s="12"/>
      <c r="H5" s="19"/>
    </row>
    <row r="6" spans="1:9" s="2" customFormat="1" ht="43.5" customHeight="1" x14ac:dyDescent="0.2">
      <c r="A6" s="5" t="s">
        <v>0</v>
      </c>
      <c r="B6" s="70" t="s">
        <v>1</v>
      </c>
      <c r="C6" s="71"/>
      <c r="D6" s="38" t="s">
        <v>15</v>
      </c>
      <c r="E6" s="38" t="s">
        <v>24</v>
      </c>
      <c r="F6" s="38" t="s">
        <v>17</v>
      </c>
      <c r="G6" s="39" t="s">
        <v>13</v>
      </c>
      <c r="H6" s="30" t="s">
        <v>25</v>
      </c>
      <c r="I6" s="17" t="s">
        <v>18</v>
      </c>
    </row>
    <row r="7" spans="1:9" s="2" customFormat="1" ht="38.1" customHeight="1" thickBot="1" x14ac:dyDescent="0.25">
      <c r="A7" s="6">
        <v>1</v>
      </c>
      <c r="B7" s="42">
        <v>1</v>
      </c>
      <c r="C7" s="43" t="s">
        <v>2</v>
      </c>
      <c r="D7" s="44"/>
      <c r="E7" s="44"/>
      <c r="F7" s="44">
        <f>D7-E7</f>
        <v>0</v>
      </c>
      <c r="G7" s="64"/>
      <c r="H7" s="31" t="str">
        <f>IFERROR(E7/D7,"")</f>
        <v/>
      </c>
      <c r="I7" s="14" t="str">
        <f>IF(OR(ROUND(D7,0)-SUM(ROUND(D8,0),ROUND(D11,0),ROUND(D12,0),ROUND(D13,0),ROUND(D14,0),ROUND(D15,0),ROUND(D16,0))&lt;&gt;0,ROUND(E7,0)-SUM(ROUND(E8,0),ROUND(E11,0),ROUND(E12,0),ROUND(E13,0),ROUND(E14,0),ROUND(E15,0),ROUND(E16,0))&lt;&gt;0,),"Eine Summe ist falsch!","")</f>
        <v/>
      </c>
    </row>
    <row r="8" spans="1:9" s="2" customFormat="1" ht="38.1" customHeight="1" thickBot="1" x14ac:dyDescent="0.25">
      <c r="A8" s="7">
        <v>36892</v>
      </c>
      <c r="B8" s="46"/>
      <c r="C8" s="47" t="s">
        <v>28</v>
      </c>
      <c r="D8" s="48"/>
      <c r="E8" s="48"/>
      <c r="F8" s="48">
        <f t="shared" ref="F8:F30" si="0">D8-E8</f>
        <v>0</v>
      </c>
      <c r="G8" s="65"/>
      <c r="H8" s="32"/>
      <c r="I8" s="21"/>
    </row>
    <row r="9" spans="1:9" s="2" customFormat="1" ht="38.1" customHeight="1" thickBot="1" x14ac:dyDescent="0.25">
      <c r="A9" s="7"/>
      <c r="B9" s="46"/>
      <c r="C9" s="47" t="s">
        <v>29</v>
      </c>
      <c r="D9" s="48"/>
      <c r="E9" s="48"/>
      <c r="F9" s="48">
        <f t="shared" si="0"/>
        <v>0</v>
      </c>
      <c r="G9" s="65"/>
      <c r="H9" s="32"/>
      <c r="I9" s="22"/>
    </row>
    <row r="10" spans="1:9" s="2" customFormat="1" ht="38.1" customHeight="1" thickBot="1" x14ac:dyDescent="0.25">
      <c r="A10" s="7"/>
      <c r="B10" s="46"/>
      <c r="C10" s="47" t="s">
        <v>30</v>
      </c>
      <c r="D10" s="48"/>
      <c r="E10" s="48"/>
      <c r="F10" s="48">
        <f t="shared" si="0"/>
        <v>0</v>
      </c>
      <c r="G10" s="65"/>
      <c r="H10" s="32"/>
      <c r="I10" s="22"/>
    </row>
    <row r="11" spans="1:9" s="2" customFormat="1" ht="38.1" customHeight="1" thickBot="1" x14ac:dyDescent="0.25">
      <c r="A11" s="7">
        <v>37987</v>
      </c>
      <c r="B11" s="46"/>
      <c r="C11" s="47" t="s">
        <v>22</v>
      </c>
      <c r="D11" s="48"/>
      <c r="E11" s="48"/>
      <c r="F11" s="48">
        <f t="shared" si="0"/>
        <v>0</v>
      </c>
      <c r="G11" s="65"/>
      <c r="H11" s="32"/>
      <c r="I11" s="22"/>
    </row>
    <row r="12" spans="1:9" s="2" customFormat="1" ht="38.1" customHeight="1" thickBot="1" x14ac:dyDescent="0.25">
      <c r="A12" s="7">
        <v>38353</v>
      </c>
      <c r="B12" s="46"/>
      <c r="C12" s="47" t="s">
        <v>20</v>
      </c>
      <c r="D12" s="48"/>
      <c r="E12" s="48"/>
      <c r="F12" s="48">
        <f t="shared" si="0"/>
        <v>0</v>
      </c>
      <c r="G12" s="65"/>
      <c r="H12" s="32"/>
      <c r="I12" s="22"/>
    </row>
    <row r="13" spans="1:9" s="2" customFormat="1" ht="38.1" customHeight="1" thickBot="1" x14ac:dyDescent="0.25">
      <c r="A13" s="7">
        <v>38718</v>
      </c>
      <c r="B13" s="46"/>
      <c r="C13" s="47" t="s">
        <v>21</v>
      </c>
      <c r="D13" s="48"/>
      <c r="E13" s="48"/>
      <c r="F13" s="48">
        <f t="shared" si="0"/>
        <v>0</v>
      </c>
      <c r="G13" s="65"/>
      <c r="H13" s="32"/>
      <c r="I13" s="22"/>
    </row>
    <row r="14" spans="1:9" s="2" customFormat="1" ht="38.1" customHeight="1" thickBot="1" x14ac:dyDescent="0.25">
      <c r="A14" s="7"/>
      <c r="B14" s="46"/>
      <c r="C14" s="25" t="s">
        <v>9</v>
      </c>
      <c r="D14" s="48"/>
      <c r="E14" s="48"/>
      <c r="F14" s="48">
        <f t="shared" si="0"/>
        <v>0</v>
      </c>
      <c r="G14" s="65"/>
      <c r="H14" s="32"/>
      <c r="I14" s="22"/>
    </row>
    <row r="15" spans="1:9" s="2" customFormat="1" ht="38.1" customHeight="1" thickBot="1" x14ac:dyDescent="0.25">
      <c r="A15" s="8">
        <v>42430</v>
      </c>
      <c r="B15" s="49"/>
      <c r="C15" s="50" t="s">
        <v>8</v>
      </c>
      <c r="D15" s="51"/>
      <c r="E15" s="51"/>
      <c r="F15" s="48">
        <f t="shared" si="0"/>
        <v>0</v>
      </c>
      <c r="G15" s="65"/>
      <c r="H15" s="32"/>
      <c r="I15" s="22"/>
    </row>
    <row r="16" spans="1:9" s="2" customFormat="1" ht="38.1" customHeight="1" thickBot="1" x14ac:dyDescent="0.25">
      <c r="A16" s="9">
        <v>37988</v>
      </c>
      <c r="B16" s="52"/>
      <c r="C16" s="53" t="s">
        <v>10</v>
      </c>
      <c r="D16" s="54"/>
      <c r="E16" s="54"/>
      <c r="F16" s="48">
        <f t="shared" si="0"/>
        <v>0</v>
      </c>
      <c r="G16" s="66"/>
      <c r="H16" s="33"/>
      <c r="I16" s="23"/>
    </row>
    <row r="17" spans="1:9" s="2" customFormat="1" ht="38.1" customHeight="1" thickBot="1" x14ac:dyDescent="0.25">
      <c r="A17" s="6">
        <v>3</v>
      </c>
      <c r="B17" s="42">
        <v>2</v>
      </c>
      <c r="C17" s="43" t="s">
        <v>31</v>
      </c>
      <c r="D17" s="44"/>
      <c r="E17" s="44"/>
      <c r="F17" s="44">
        <f t="shared" si="0"/>
        <v>0</v>
      </c>
      <c r="G17" s="67"/>
      <c r="H17" s="34" t="str">
        <f>IFERROR(E17/D17,"")</f>
        <v/>
      </c>
      <c r="I17" s="14" t="str">
        <f>IF(OR(ROUND(D17,0)-SUM(ROUND(D18,0),ROUND(D19,0))&lt;&gt;0,ROUND(E17,0)-SUM(ROUND(E18,0),ROUND(E19,0))&lt;&gt;0),"Eine Summe ist falsch!","")</f>
        <v/>
      </c>
    </row>
    <row r="18" spans="1:9" s="2" customFormat="1" ht="38.1" customHeight="1" thickBot="1" x14ac:dyDescent="0.25">
      <c r="A18" s="10" t="s">
        <v>3</v>
      </c>
      <c r="B18" s="55"/>
      <c r="C18" s="27" t="s">
        <v>23</v>
      </c>
      <c r="D18" s="56"/>
      <c r="E18" s="56"/>
      <c r="F18" s="48">
        <f t="shared" si="0"/>
        <v>0</v>
      </c>
      <c r="G18" s="68"/>
      <c r="H18" s="35"/>
      <c r="I18" s="21"/>
    </row>
    <row r="19" spans="1:9" s="2" customFormat="1" ht="38.1" customHeight="1" thickBot="1" x14ac:dyDescent="0.25">
      <c r="A19" s="10" t="s">
        <v>4</v>
      </c>
      <c r="B19" s="55"/>
      <c r="C19" s="28" t="s">
        <v>7</v>
      </c>
      <c r="D19" s="56"/>
      <c r="E19" s="56"/>
      <c r="F19" s="56">
        <f t="shared" si="0"/>
        <v>0</v>
      </c>
      <c r="G19" s="69"/>
      <c r="H19" s="36"/>
      <c r="I19" s="23"/>
    </row>
    <row r="20" spans="1:9" s="2" customFormat="1" ht="38.1" customHeight="1" thickBot="1" x14ac:dyDescent="0.25">
      <c r="A20" s="8">
        <v>42404</v>
      </c>
      <c r="B20" s="42">
        <v>3</v>
      </c>
      <c r="C20" s="43" t="s">
        <v>5</v>
      </c>
      <c r="D20" s="44"/>
      <c r="E20" s="44"/>
      <c r="F20" s="44">
        <f t="shared" si="0"/>
        <v>0</v>
      </c>
      <c r="G20" s="64"/>
      <c r="H20" s="31" t="str">
        <f>IFERROR(E20/D20,"")</f>
        <v/>
      </c>
      <c r="I20" s="14" t="str">
        <f>IF(OR(ROUND(D20,0)-SUM(ROUND(D21,0),ROUND(D22,0),ROUND(D23,0),ROUND(D24,0),ROUND(D25,0))&lt;&gt;0,ROUND(E20,0)-SUM(ROUND(E21,0),ROUND(E22,0),ROUND(E23,0),ROUND(E24,0),ROUND(E25,0))&lt;&gt;0),"Eine Summe ist falsch!","")</f>
        <v/>
      </c>
    </row>
    <row r="21" spans="1:9" s="2" customFormat="1" ht="38.1" customHeight="1" thickBot="1" x14ac:dyDescent="0.25">
      <c r="A21" s="8">
        <v>42433</v>
      </c>
      <c r="B21" s="49"/>
      <c r="C21" s="57" t="s">
        <v>6</v>
      </c>
      <c r="D21" s="54"/>
      <c r="E21" s="54"/>
      <c r="F21" s="48">
        <f t="shared" si="0"/>
        <v>0</v>
      </c>
      <c r="G21" s="65"/>
      <c r="H21" s="32"/>
      <c r="I21" s="21"/>
    </row>
    <row r="22" spans="1:9" s="2" customFormat="1" ht="38.1" customHeight="1" thickBot="1" x14ac:dyDescent="0.25">
      <c r="A22" s="8">
        <v>42464</v>
      </c>
      <c r="B22" s="49"/>
      <c r="C22" s="29" t="s">
        <v>11</v>
      </c>
      <c r="D22" s="54"/>
      <c r="E22" s="54"/>
      <c r="F22" s="48">
        <f t="shared" si="0"/>
        <v>0</v>
      </c>
      <c r="G22" s="65"/>
      <c r="H22" s="32"/>
      <c r="I22" s="22"/>
    </row>
    <row r="23" spans="1:9" s="2" customFormat="1" ht="38.1" customHeight="1" thickBot="1" x14ac:dyDescent="0.25">
      <c r="A23" s="8"/>
      <c r="B23" s="49"/>
      <c r="C23" s="57" t="s">
        <v>12</v>
      </c>
      <c r="D23" s="54"/>
      <c r="E23" s="54"/>
      <c r="F23" s="48">
        <f t="shared" si="0"/>
        <v>0</v>
      </c>
      <c r="G23" s="65"/>
      <c r="H23" s="32"/>
      <c r="I23" s="22"/>
    </row>
    <row r="24" spans="1:9" s="2" customFormat="1" ht="38.1" customHeight="1" thickBot="1" x14ac:dyDescent="0.25">
      <c r="A24" s="8">
        <v>42494</v>
      </c>
      <c r="B24" s="49"/>
      <c r="C24" s="26" t="s">
        <v>37</v>
      </c>
      <c r="D24" s="54"/>
      <c r="E24" s="54"/>
      <c r="F24" s="54">
        <f t="shared" si="0"/>
        <v>0</v>
      </c>
      <c r="G24" s="65"/>
      <c r="H24" s="32"/>
      <c r="I24" s="22"/>
    </row>
    <row r="25" spans="1:9" s="2" customFormat="1" ht="38.1" customHeight="1" thickBot="1" x14ac:dyDescent="0.25">
      <c r="A25" s="8">
        <v>42374</v>
      </c>
      <c r="B25" s="49"/>
      <c r="C25" s="29" t="s">
        <v>32</v>
      </c>
      <c r="D25" s="54"/>
      <c r="E25" s="54"/>
      <c r="F25" s="54">
        <f t="shared" si="0"/>
        <v>0</v>
      </c>
      <c r="G25" s="66"/>
      <c r="H25" s="33"/>
      <c r="I25" s="23"/>
    </row>
    <row r="26" spans="1:9" s="2" customFormat="1" ht="37.5" customHeight="1" thickBot="1" x14ac:dyDescent="0.25">
      <c r="A26" s="8">
        <v>42405</v>
      </c>
      <c r="B26" s="42">
        <v>4</v>
      </c>
      <c r="C26" s="24" t="s">
        <v>38</v>
      </c>
      <c r="D26" s="44"/>
      <c r="E26" s="44"/>
      <c r="F26" s="44">
        <f t="shared" si="0"/>
        <v>0</v>
      </c>
      <c r="G26" s="61"/>
      <c r="H26" s="45" t="str">
        <f>IFERROR(E26/D26,"")</f>
        <v/>
      </c>
      <c r="I26" s="15"/>
    </row>
    <row r="27" spans="1:9" s="2" customFormat="1" ht="38.1" customHeight="1" thickBot="1" x14ac:dyDescent="0.25">
      <c r="A27" s="8">
        <v>42435</v>
      </c>
      <c r="B27" s="42">
        <v>5</v>
      </c>
      <c r="C27" s="43" t="s">
        <v>33</v>
      </c>
      <c r="D27" s="44"/>
      <c r="E27" s="44"/>
      <c r="F27" s="44">
        <f t="shared" si="0"/>
        <v>0</v>
      </c>
      <c r="G27" s="62"/>
      <c r="H27" s="37" t="str">
        <f>IFERROR(E27/D27,"")</f>
        <v/>
      </c>
      <c r="I27" s="15"/>
    </row>
    <row r="28" spans="1:9" s="2" customFormat="1" ht="38.1" customHeight="1" thickBot="1" x14ac:dyDescent="0.25">
      <c r="A28" s="11">
        <v>15</v>
      </c>
      <c r="B28" s="42">
        <v>6</v>
      </c>
      <c r="C28" s="43" t="s">
        <v>35</v>
      </c>
      <c r="D28" s="44"/>
      <c r="E28" s="44"/>
      <c r="F28" s="44">
        <f t="shared" si="0"/>
        <v>0</v>
      </c>
      <c r="G28" s="40"/>
      <c r="H28" s="31"/>
      <c r="I28" s="14" t="str">
        <f>IF(OR(ROUND(D28,0)-SUM(ROUND(D7,0),ROUND(D17,0),ROUND(D20,0),ROUND(D26,0),ROUND(D27,0))&lt;&gt;0,ROUND(E28,0)-SUM(ROUND(E7,0),ROUND(E17,0),ROUND(E20,0),ROUND(E26,0),ROUND(E27,0))&lt;&gt;0),"Eine Summe ist falsch!","")</f>
        <v/>
      </c>
    </row>
    <row r="29" spans="1:9" s="2" customFormat="1" ht="38.1" customHeight="1" x14ac:dyDescent="0.2">
      <c r="B29" s="42">
        <v>7</v>
      </c>
      <c r="C29" s="43" t="s">
        <v>34</v>
      </c>
      <c r="D29" s="44"/>
      <c r="E29" s="44"/>
      <c r="F29" s="44">
        <f t="shared" si="0"/>
        <v>0</v>
      </c>
      <c r="G29" s="40"/>
      <c r="H29" s="31" t="str">
        <f>IFERROR(E29/D29,"")</f>
        <v/>
      </c>
      <c r="I29" s="15"/>
    </row>
    <row r="30" spans="1:9" s="2" customFormat="1" ht="38.1" customHeight="1" thickBot="1" x14ac:dyDescent="0.25">
      <c r="B30" s="58">
        <v>8</v>
      </c>
      <c r="C30" s="59" t="s">
        <v>36</v>
      </c>
      <c r="D30" s="60"/>
      <c r="E30" s="60"/>
      <c r="F30" s="60">
        <f t="shared" si="0"/>
        <v>0</v>
      </c>
      <c r="G30" s="41"/>
      <c r="H30" s="31"/>
      <c r="I30" s="14" t="str">
        <f>IF(OR(ROUND(D30,0)-SUM(ROUND(D28,0),ROUND(D29,0))&lt;&gt;0,ROUND(E30,0)-SUM(ROUND(E28,0),ROUND(E29,0))&lt;&gt;0),"Eine Summe ist falsch!","")</f>
        <v/>
      </c>
    </row>
    <row r="32" spans="1:9" ht="53.25" customHeight="1" x14ac:dyDescent="0.2">
      <c r="C32" s="4" t="s">
        <v>14</v>
      </c>
      <c r="D32" s="63" t="s">
        <v>16</v>
      </c>
      <c r="E32" s="63"/>
      <c r="F32" s="63"/>
      <c r="G32" s="63"/>
      <c r="H32" s="20"/>
    </row>
  </sheetData>
  <mergeCells count="5">
    <mergeCell ref="D32:G32"/>
    <mergeCell ref="G7:G16"/>
    <mergeCell ref="G17:G19"/>
    <mergeCell ref="G20:G25"/>
    <mergeCell ref="B6:C6"/>
  </mergeCells>
  <conditionalFormatting sqref="H7 H17 H20 H26:H27 H29">
    <cfRule type="cellIs" dxfId="0" priority="1" operator="greaterThan">
      <formula>1.2</formula>
    </cfRule>
  </conditionalFormatting>
  <pageMargins left="0.98425196850393704" right="0.70866141732283472" top="0.74803149606299213" bottom="0.74803149606299213" header="0.31496062992125984" footer="0.31496062992125984"/>
  <pageSetup paperSize="9" scale="57" orientation="portrait" r:id="rId1"/>
  <headerFooter>
    <oddFooter>&amp;L&amp;9Ver. 12.10.2017 GIZ&amp;R&amp;P</oddFooter>
  </headerFooter>
  <rowBreaks count="1" manualBreakCount="1">
    <brk id="2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Kostenentwicklung</vt:lpstr>
      <vt:lpstr>Kostenentwicklung!Druckbereich</vt:lpstr>
    </vt:vector>
  </TitlesOfParts>
  <Company>GIZ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Huesken</dc:creator>
  <cp:lastModifiedBy>Sonja Huesken</cp:lastModifiedBy>
  <cp:lastPrinted>2017-10-12T08:03:41Z</cp:lastPrinted>
  <dcterms:created xsi:type="dcterms:W3CDTF">2016-07-03T15:11:44Z</dcterms:created>
  <dcterms:modified xsi:type="dcterms:W3CDTF">2018-10-25T07:17:59Z</dcterms:modified>
</cp:coreProperties>
</file>