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gizonline-my.sharepoint.com/personal/lidya_jata_giz_de/Documents/Documents/CONTRACT - Copy/2025/GRASS/1.Procurement/Proc tools/2.TenderDocs/"/>
    </mc:Choice>
  </mc:AlternateContent>
  <xr:revisionPtr revIDLastSave="346" documentId="8_{8637D439-C7B3-4FD8-B811-49E10D7F9087}" xr6:coauthVersionLast="47" xr6:coauthVersionMax="47" xr10:uidLastSave="{B55AAEA2-BD0A-4BD4-9BB9-8C941630EB87}"/>
  <bookViews>
    <workbookView xWindow="-93" yWindow="-93" windowWidth="19386" windowHeight="11466" xr2:uid="{00000000-000D-0000-FFFF-FFFF00000000}"/>
  </bookViews>
  <sheets>
    <sheet name="Bid Price F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6" i="2" l="1"/>
  <c r="H59" i="2"/>
  <c r="H60" i="2" s="1"/>
  <c r="H51" i="2"/>
  <c r="H52" i="2" s="1"/>
  <c r="H43" i="2"/>
  <c r="H44" i="2" s="1"/>
  <c r="H35" i="2"/>
  <c r="H36" i="2" s="1"/>
  <c r="H27" i="2"/>
  <c r="H25" i="2"/>
  <c r="H28" i="2" s="1"/>
  <c r="H17" i="2"/>
  <c r="H18" i="2" s="1"/>
  <c r="H53" i="2" l="1"/>
  <c r="H55" i="2" s="1"/>
  <c r="H45" i="2"/>
  <c r="H47" i="2" s="1"/>
  <c r="H37" i="2"/>
  <c r="H39" i="2"/>
  <c r="H29" i="2"/>
  <c r="H31" i="2" s="1"/>
  <c r="H19" i="2"/>
  <c r="H21" i="2" s="1"/>
  <c r="H61" i="2"/>
  <c r="H63" i="2" s="1"/>
</calcChain>
</file>

<file path=xl/sharedStrings.xml><?xml version="1.0" encoding="utf-8"?>
<sst xmlns="http://schemas.openxmlformats.org/spreadsheetml/2006/main" count="89" uniqueCount="54">
  <si>
    <t xml:space="preserve">Supplier Name : </t>
  </si>
  <si>
    <t xml:space="preserve">Supplier Address :                 </t>
  </si>
  <si>
    <t>Area Code, City:</t>
  </si>
  <si>
    <t>Telephone:</t>
  </si>
  <si>
    <t xml:space="preserve">Email: </t>
  </si>
  <si>
    <t>No.</t>
  </si>
  <si>
    <t>Item Description</t>
  </si>
  <si>
    <t>Specification</t>
  </si>
  <si>
    <t>Quantity</t>
  </si>
  <si>
    <t>Unit</t>
  </si>
  <si>
    <t>Unit price (IDR)</t>
  </si>
  <si>
    <t>Total amount (IDR)</t>
  </si>
  <si>
    <t>the specification as stipulated in the Technical Specification Form (as integral part of this Bid Price Form)</t>
  </si>
  <si>
    <t>Sub Total</t>
  </si>
  <si>
    <t>1. All prices/rates quoted must be exclusive of all taxes, since the GIZ, including its subsidiary organs, is exempt from taxes.</t>
  </si>
  <si>
    <t xml:space="preserve">Terms and Conditions : </t>
  </si>
  <si>
    <r>
      <t xml:space="preserve">3. This bid price form </t>
    </r>
    <r>
      <rPr>
        <sz val="10"/>
        <color rgb="FFFF0000"/>
        <rFont val="Arial"/>
        <family val="2"/>
      </rPr>
      <t>must be protected with password</t>
    </r>
    <r>
      <rPr>
        <sz val="10"/>
        <color rgb="FF000000"/>
        <rFont val="Arial"/>
        <family val="2"/>
      </rPr>
      <t xml:space="preserve"> to secure your bid price proposal </t>
    </r>
  </si>
  <si>
    <r>
      <t>I, the undersigned, certify that I am duly authorized by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>] to sign this quotation and bind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 xml:space="preserve">] should GIZ accept this quotation: </t>
    </r>
  </si>
  <si>
    <t>Name</t>
  </si>
  <si>
    <t>: _____________________________________________________________</t>
  </si>
  <si>
    <t>Title</t>
  </si>
  <si>
    <t>Date</t>
  </si>
  <si>
    <t>Signature and Company Stamp</t>
  </si>
  <si>
    <t xml:space="preserve">Bidders shall fill in this Price Schedule Form in accordance with the instructions indicated. </t>
  </si>
  <si>
    <t>VAT 11%</t>
  </si>
  <si>
    <t xml:space="preserve">BID PRICE FORM </t>
  </si>
  <si>
    <r>
      <rPr>
        <b/>
        <i/>
        <sz val="8"/>
        <color rgb="FFC00000"/>
        <rFont val="Arial"/>
        <family val="2"/>
      </rPr>
      <t xml:space="preserve">Note : </t>
    </r>
    <r>
      <rPr>
        <i/>
        <sz val="8"/>
        <color rgb="FFC00000"/>
        <rFont val="Arial"/>
        <family val="2"/>
      </rPr>
      <t>The Value Added Tax of 11% will be exempted</t>
    </r>
  </si>
  <si>
    <t xml:space="preserve">Ref. Tender No: </t>
  </si>
  <si>
    <t>Unit(s)</t>
  </si>
  <si>
    <r>
      <t>4. The price shall be valid for</t>
    </r>
    <r>
      <rPr>
        <sz val="10"/>
        <color rgb="FFFF0000"/>
        <rFont val="Arial"/>
        <family val="2"/>
      </rPr>
      <t xml:space="preserve"> 60 days</t>
    </r>
    <r>
      <rPr>
        <sz val="10"/>
        <color theme="1"/>
        <rFont val="Arial"/>
        <family val="2"/>
      </rPr>
      <t xml:space="preserve"> commencing on the date of submission of quotation</t>
    </r>
  </si>
  <si>
    <t>5. General Terms of conditions as Annex 3 of this tender documents.</t>
  </si>
  <si>
    <r>
      <t xml:space="preserve">Delivery Cost:
</t>
    </r>
    <r>
      <rPr>
        <b/>
        <sz val="9"/>
        <color theme="1"/>
        <rFont val="Arial"/>
        <family val="2"/>
      </rPr>
      <t>GIZ FORCLIME
Gedung Manggala Wanabakti Blok 7 Lt. 6
Jl. Gatot Subroto Senayan
Jakarta 10270</t>
    </r>
    <r>
      <rPr>
        <sz val="9"/>
        <color theme="1"/>
        <rFont val="Arial"/>
        <family val="2"/>
      </rPr>
      <t xml:space="preserve"> </t>
    </r>
  </si>
  <si>
    <t>91189927 - 91189932</t>
  </si>
  <si>
    <r>
      <rPr>
        <b/>
        <sz val="10"/>
        <color theme="1"/>
        <rFont val="Arial"/>
        <family val="2"/>
      </rPr>
      <t>LOT 1</t>
    </r>
    <r>
      <rPr>
        <sz val="10"/>
        <color theme="1"/>
        <rFont val="Arial"/>
        <family val="2"/>
      </rPr>
      <t>: 91189927</t>
    </r>
  </si>
  <si>
    <t>Compost Chopping Machine</t>
  </si>
  <si>
    <r>
      <rPr>
        <b/>
        <sz val="10"/>
        <color theme="1"/>
        <rFont val="Arial"/>
        <family val="2"/>
      </rPr>
      <t>LOT 2</t>
    </r>
    <r>
      <rPr>
        <sz val="10"/>
        <color theme="1"/>
        <rFont val="Arial"/>
        <family val="2"/>
      </rPr>
      <t>: 91189928</t>
    </r>
  </si>
  <si>
    <t>Fire extinguishers (Apar)</t>
  </si>
  <si>
    <t>Safety Helmet</t>
  </si>
  <si>
    <t>Pc(s)</t>
  </si>
  <si>
    <t>First aid box</t>
  </si>
  <si>
    <t>Box(es)</t>
  </si>
  <si>
    <r>
      <rPr>
        <b/>
        <sz val="10"/>
        <color theme="1"/>
        <rFont val="Arial"/>
        <family val="2"/>
      </rPr>
      <t>LOT 3</t>
    </r>
    <r>
      <rPr>
        <sz val="10"/>
        <color theme="1"/>
        <rFont val="Arial"/>
        <family val="2"/>
      </rPr>
      <t>: 91189929</t>
    </r>
  </si>
  <si>
    <t>Egrek Palm Knife + Sarung/Cover of Egrek knife</t>
  </si>
  <si>
    <r>
      <rPr>
        <b/>
        <sz val="10"/>
        <color theme="1"/>
        <rFont val="Arial"/>
        <family val="2"/>
      </rPr>
      <t>LOT 4</t>
    </r>
    <r>
      <rPr>
        <sz val="10"/>
        <color theme="1"/>
        <rFont val="Arial"/>
        <family val="2"/>
      </rPr>
      <t>: 91189930</t>
    </r>
  </si>
  <si>
    <t>GPS Map, Include Memory Card</t>
  </si>
  <si>
    <t xml:space="preserve">Hand Traktor </t>
  </si>
  <si>
    <r>
      <rPr>
        <b/>
        <sz val="10"/>
        <color theme="1"/>
        <rFont val="Arial"/>
        <family val="2"/>
      </rPr>
      <t>LOT 5</t>
    </r>
    <r>
      <rPr>
        <sz val="10"/>
        <color theme="1"/>
        <rFont val="Arial"/>
        <family val="2"/>
      </rPr>
      <t>: 91189931</t>
    </r>
  </si>
  <si>
    <r>
      <rPr>
        <b/>
        <sz val="10"/>
        <color theme="1"/>
        <rFont val="Arial"/>
        <family val="2"/>
      </rPr>
      <t>LOT 6</t>
    </r>
    <r>
      <rPr>
        <sz val="10"/>
        <color theme="1"/>
        <rFont val="Arial"/>
        <family val="2"/>
      </rPr>
      <t>: 91189932</t>
    </r>
  </si>
  <si>
    <t xml:space="preserve">High pressure water pump machine </t>
  </si>
  <si>
    <r>
      <rPr>
        <b/>
        <i/>
        <sz val="8"/>
        <color rgb="FFC00000"/>
        <rFont val="Arial"/>
        <family val="2"/>
      </rPr>
      <t xml:space="preserve">Note : </t>
    </r>
    <r>
      <rPr>
        <i/>
        <sz val="8"/>
        <color rgb="FFC00000"/>
        <rFont val="Arial"/>
        <family val="2"/>
      </rPr>
      <t>The Value Added Tax (Ppn) of 11% will be Restitute (010)</t>
    </r>
  </si>
  <si>
    <r>
      <t>Delivery Cost:</t>
    </r>
    <r>
      <rPr>
        <sz val="9"/>
        <color theme="1"/>
        <rFont val="Arial"/>
        <family val="2"/>
      </rPr>
      <t xml:space="preserve"> </t>
    </r>
  </si>
  <si>
    <t>Total</t>
  </si>
  <si>
    <t>2. GIZ shall process the VAT with tax restitution, code 010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</si>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</sst>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_-;\-* #,##0.00_-;_-* &quot;-&quot;_-;_-@_-"/>
  </numFmts>
  <fonts count="2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C00000"/>
      <name val="Arial"/>
      <family val="2"/>
    </font>
    <font>
      <b/>
      <i/>
      <sz val="8"/>
      <color rgb="FFC00000"/>
      <name val="Arial"/>
      <family val="2"/>
    </font>
    <font>
      <i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rgb="FF632423"/>
      <name val="Cambria"/>
      <family val="1"/>
    </font>
    <font>
      <sz val="8"/>
      <color theme="1"/>
      <name val="Arial"/>
      <family val="2"/>
    </font>
    <font>
      <sz val="9"/>
      <name val="Cambria"/>
      <family val="1"/>
    </font>
    <font>
      <sz val="8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i/>
      <sz val="10"/>
      <color rgb="FF000000"/>
      <name val="Arial"/>
      <family val="2"/>
    </font>
    <font>
      <sz val="8"/>
      <name val="Calibri"/>
      <family val="2"/>
      <scheme val="minor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0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2" borderId="3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1" fillId="2" borderId="14" xfId="0" applyFont="1" applyFill="1" applyBorder="1" applyAlignment="1">
      <alignment vertical="top" wrapText="1"/>
    </xf>
    <xf numFmtId="0" fontId="11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/>
    <xf numFmtId="0" fontId="16" fillId="0" borderId="0" xfId="0" applyFont="1" applyAlignment="1">
      <alignment vertical="top"/>
    </xf>
    <xf numFmtId="0" fontId="1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0" fillId="0" borderId="0" xfId="0" applyFont="1"/>
    <xf numFmtId="0" fontId="17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1" xfId="0" applyFont="1" applyBorder="1"/>
    <xf numFmtId="0" fontId="2" fillId="0" borderId="15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0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top"/>
    </xf>
    <xf numFmtId="0" fontId="12" fillId="0" borderId="0" xfId="0" applyFont="1" applyAlignment="1">
      <alignment horizontal="center" vertical="center"/>
    </xf>
    <xf numFmtId="0" fontId="19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3" fontId="4" fillId="4" borderId="1" xfId="0" applyNumberFormat="1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41" fontId="20" fillId="4" borderId="1" xfId="1" applyFont="1" applyFill="1" applyBorder="1" applyAlignment="1">
      <alignment horizontal="right" vertical="center"/>
    </xf>
    <xf numFmtId="41" fontId="4" fillId="4" borderId="12" xfId="1" applyFont="1" applyFill="1" applyBorder="1" applyAlignment="1">
      <alignment vertical="center"/>
    </xf>
    <xf numFmtId="0" fontId="4" fillId="4" borderId="12" xfId="0" quotePrefix="1" applyFont="1" applyFill="1" applyBorder="1" applyAlignment="1">
      <alignment horizontal="center" vertical="top"/>
    </xf>
    <xf numFmtId="0" fontId="20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64" fontId="4" fillId="2" borderId="19" xfId="1" applyNumberFormat="1" applyFont="1" applyFill="1" applyBorder="1" applyAlignment="1">
      <alignment vertical="top"/>
    </xf>
    <xf numFmtId="0" fontId="7" fillId="2" borderId="11" xfId="0" applyFont="1" applyFill="1" applyBorder="1" applyAlignment="1">
      <alignment vertical="top"/>
    </xf>
    <xf numFmtId="0" fontId="6" fillId="2" borderId="10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164" fontId="4" fillId="2" borderId="7" xfId="1" applyNumberFormat="1" applyFont="1" applyFill="1" applyBorder="1" applyAlignment="1">
      <alignment vertical="top"/>
    </xf>
    <xf numFmtId="0" fontId="1" fillId="2" borderId="13" xfId="0" applyFont="1" applyFill="1" applyBorder="1" applyAlignment="1">
      <alignment vertical="top"/>
    </xf>
    <xf numFmtId="164" fontId="4" fillId="2" borderId="12" xfId="1" applyNumberFormat="1" applyFont="1" applyFill="1" applyBorder="1" applyAlignment="1">
      <alignment vertical="top"/>
    </xf>
    <xf numFmtId="3" fontId="4" fillId="0" borderId="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41" fontId="20" fillId="0" borderId="1" xfId="1" applyFont="1" applyFill="1" applyBorder="1" applyAlignment="1">
      <alignment horizontal="right" vertical="center"/>
    </xf>
    <xf numFmtId="41" fontId="4" fillId="0" borderId="12" xfId="1" applyFont="1" applyFill="1" applyBorder="1" applyAlignment="1">
      <alignment vertical="center"/>
    </xf>
    <xf numFmtId="0" fontId="4" fillId="4" borderId="18" xfId="0" applyFont="1" applyFill="1" applyBorder="1" applyAlignment="1">
      <alignment horizontal="left" vertical="center" wrapText="1"/>
    </xf>
    <xf numFmtId="0" fontId="4" fillId="4" borderId="22" xfId="0" quotePrefix="1" applyFont="1" applyFill="1" applyBorder="1" applyAlignment="1">
      <alignment horizontal="center" vertical="top"/>
    </xf>
    <xf numFmtId="0" fontId="4" fillId="4" borderId="15" xfId="0" applyFont="1" applyFill="1" applyBorder="1" applyAlignment="1">
      <alignment horizontal="left" vertical="center" wrapText="1"/>
    </xf>
    <xf numFmtId="0" fontId="4" fillId="4" borderId="24" xfId="0" applyFont="1" applyFill="1" applyBorder="1"/>
    <xf numFmtId="3" fontId="4" fillId="4" borderId="15" xfId="0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 wrapText="1"/>
    </xf>
    <xf numFmtId="41" fontId="20" fillId="4" borderId="15" xfId="1" applyFont="1" applyFill="1" applyBorder="1" applyAlignment="1">
      <alignment horizontal="right" vertical="center"/>
    </xf>
    <xf numFmtId="41" fontId="4" fillId="4" borderId="22" xfId="1" applyFont="1" applyFill="1" applyBorder="1" applyAlignment="1">
      <alignment vertical="center"/>
    </xf>
    <xf numFmtId="0" fontId="3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/>
    </xf>
    <xf numFmtId="0" fontId="19" fillId="2" borderId="23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4" fillId="0" borderId="12" xfId="0" quotePrefix="1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vertical="center"/>
    </xf>
    <xf numFmtId="164" fontId="4" fillId="2" borderId="12" xfId="1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164" fontId="3" fillId="3" borderId="9" xfId="1" applyNumberFormat="1" applyFont="1" applyFill="1" applyBorder="1" applyAlignment="1">
      <alignment vertical="center"/>
    </xf>
    <xf numFmtId="164" fontId="3" fillId="3" borderId="7" xfId="1" applyNumberFormat="1" applyFont="1" applyFill="1" applyBorder="1" applyAlignment="1">
      <alignment vertical="center"/>
    </xf>
    <xf numFmtId="164" fontId="3" fillId="3" borderId="4" xfId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18" fillId="0" borderId="0" xfId="0" applyFont="1" applyAlignment="1" applyProtection="1">
      <alignment horizontal="left" wrapText="1"/>
      <protection locked="0"/>
    </xf>
    <xf numFmtId="0" fontId="12" fillId="0" borderId="0" xfId="0" applyFont="1" applyAlignment="1">
      <alignment horizontal="center" vertical="center"/>
    </xf>
    <xf numFmtId="0" fontId="1" fillId="2" borderId="14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1334770</xdr:colOff>
      <xdr:row>2</xdr:row>
      <xdr:rowOff>69363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680E3B9-50D0-4740-827A-886CD96E489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209" y="0"/>
          <a:ext cx="1652270" cy="431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B2:N91"/>
  <sheetViews>
    <sheetView showGridLines="0" tabSelected="1" zoomScale="86" workbookViewId="0">
      <selection activeCell="B55" sqref="B55:G57"/>
    </sheetView>
  </sheetViews>
  <sheetFormatPr defaultColWidth="8.703125" defaultRowHeight="12.7" x14ac:dyDescent="0.4"/>
  <cols>
    <col min="1" max="1" width="2.52734375" style="1" customWidth="1"/>
    <col min="2" max="2" width="4.52734375" style="3" customWidth="1"/>
    <col min="3" max="3" width="41" style="1" customWidth="1"/>
    <col min="4" max="4" width="30.3515625" style="1" customWidth="1"/>
    <col min="5" max="5" width="9.46875" style="12" customWidth="1"/>
    <col min="6" max="6" width="7.234375" style="1" customWidth="1"/>
    <col min="7" max="7" width="20" style="29" customWidth="1"/>
    <col min="8" max="8" width="22.1171875" style="1" customWidth="1"/>
    <col min="9" max="16384" width="8.703125" style="1"/>
  </cols>
  <sheetData>
    <row r="2" spans="2:14" ht="15.35" x14ac:dyDescent="0.4">
      <c r="B2" s="88" t="s">
        <v>25</v>
      </c>
      <c r="C2" s="88"/>
      <c r="D2" s="88"/>
      <c r="E2" s="88"/>
      <c r="F2" s="88"/>
      <c r="G2" s="88"/>
      <c r="H2" s="88"/>
    </row>
    <row r="3" spans="2:14" ht="15.35" x14ac:dyDescent="0.4">
      <c r="B3" s="32"/>
      <c r="C3" s="32"/>
      <c r="D3" s="32"/>
      <c r="E3" s="32"/>
      <c r="F3" s="32"/>
      <c r="G3" s="32"/>
      <c r="H3" s="32"/>
    </row>
    <row r="4" spans="2:14" x14ac:dyDescent="0.4">
      <c r="B4" s="12" t="s">
        <v>23</v>
      </c>
    </row>
    <row r="5" spans="2:14" x14ac:dyDescent="0.4">
      <c r="B5" s="2"/>
    </row>
    <row r="6" spans="2:14" x14ac:dyDescent="0.4">
      <c r="B6" s="23" t="s">
        <v>27</v>
      </c>
      <c r="D6" s="23" t="s">
        <v>32</v>
      </c>
    </row>
    <row r="7" spans="2:14" x14ac:dyDescent="0.4">
      <c r="B7" s="21" t="s">
        <v>0</v>
      </c>
      <c r="C7" s="17"/>
      <c r="D7" s="26"/>
      <c r="E7" s="17"/>
      <c r="F7" s="17"/>
      <c r="G7" s="30"/>
    </row>
    <row r="8" spans="2:14" ht="15.75" customHeight="1" x14ac:dyDescent="0.4">
      <c r="B8" s="21" t="s">
        <v>1</v>
      </c>
      <c r="C8" s="17"/>
      <c r="D8" s="27"/>
      <c r="E8" s="17"/>
    </row>
    <row r="9" spans="2:14" ht="15.75" customHeight="1" x14ac:dyDescent="0.4">
      <c r="B9" s="22"/>
      <c r="C9" s="8"/>
      <c r="D9" s="28"/>
      <c r="E9" s="8"/>
    </row>
    <row r="10" spans="2:14" ht="15.75" customHeight="1" x14ac:dyDescent="0.4">
      <c r="B10" s="22"/>
      <c r="C10" s="22" t="s">
        <v>2</v>
      </c>
      <c r="D10" s="28"/>
      <c r="E10" s="8"/>
    </row>
    <row r="11" spans="2:14" ht="14.25" customHeight="1" x14ac:dyDescent="0.4">
      <c r="C11" s="24" t="s">
        <v>3</v>
      </c>
      <c r="D11" s="25"/>
    </row>
    <row r="12" spans="2:14" ht="13.5" customHeight="1" x14ac:dyDescent="0.4">
      <c r="C12" s="24" t="s">
        <v>4</v>
      </c>
      <c r="D12" s="25"/>
    </row>
    <row r="14" spans="2:14" ht="13" thickBot="1" x14ac:dyDescent="0.45">
      <c r="E14" s="41"/>
      <c r="F14" s="29"/>
      <c r="H14" s="29"/>
    </row>
    <row r="15" spans="2:14" ht="25.1" customHeight="1" thickBot="1" x14ac:dyDescent="0.55000000000000004">
      <c r="B15" s="63" t="s">
        <v>5</v>
      </c>
      <c r="C15" s="64" t="s">
        <v>6</v>
      </c>
      <c r="D15" s="63" t="s">
        <v>7</v>
      </c>
      <c r="E15" s="65" t="s">
        <v>8</v>
      </c>
      <c r="F15" s="66" t="s">
        <v>9</v>
      </c>
      <c r="G15" s="66" t="s">
        <v>10</v>
      </c>
      <c r="H15" s="65" t="s">
        <v>11</v>
      </c>
      <c r="J15" s="19"/>
      <c r="K15" s="20"/>
      <c r="L15" s="87"/>
      <c r="M15" s="87"/>
      <c r="N15" s="18"/>
    </row>
    <row r="16" spans="2:14" ht="18.7" customHeight="1" x14ac:dyDescent="0.4">
      <c r="B16" s="56"/>
      <c r="C16" s="57" t="s">
        <v>33</v>
      </c>
      <c r="D16" s="58"/>
      <c r="E16" s="59"/>
      <c r="F16" s="60"/>
      <c r="G16" s="61"/>
      <c r="H16" s="62"/>
    </row>
    <row r="17" spans="2:8" ht="45.5" customHeight="1" thickBot="1" x14ac:dyDescent="0.45">
      <c r="B17" s="68">
        <v>1</v>
      </c>
      <c r="C17" s="69" t="s">
        <v>34</v>
      </c>
      <c r="D17" s="70" t="s">
        <v>12</v>
      </c>
      <c r="E17" s="51">
        <v>1</v>
      </c>
      <c r="F17" s="52" t="s">
        <v>28</v>
      </c>
      <c r="G17" s="53">
        <v>0</v>
      </c>
      <c r="H17" s="54">
        <f>E17*G17</f>
        <v>0</v>
      </c>
    </row>
    <row r="18" spans="2:8" ht="17.7" customHeight="1" x14ac:dyDescent="0.4">
      <c r="B18" s="42"/>
      <c r="C18" s="4"/>
      <c r="D18" s="43"/>
      <c r="E18" s="9"/>
      <c r="F18" s="82" t="s">
        <v>51</v>
      </c>
      <c r="G18" s="82"/>
      <c r="H18" s="44">
        <f>H17</f>
        <v>0</v>
      </c>
    </row>
    <row r="19" spans="2:8" ht="12.7" customHeight="1" x14ac:dyDescent="0.4">
      <c r="B19" s="45" t="s">
        <v>49</v>
      </c>
      <c r="C19" s="46"/>
      <c r="D19" s="46"/>
      <c r="E19" s="47"/>
      <c r="F19" s="83" t="s">
        <v>24</v>
      </c>
      <c r="G19" s="83"/>
      <c r="H19" s="48">
        <f>H18*11%</f>
        <v>0</v>
      </c>
    </row>
    <row r="20" spans="2:8" s="12" customFormat="1" ht="15.7" customHeight="1" thickBot="1" x14ac:dyDescent="0.55000000000000004">
      <c r="B20" s="71"/>
      <c r="C20" s="84"/>
      <c r="D20" s="84"/>
      <c r="E20" s="85" t="s">
        <v>50</v>
      </c>
      <c r="F20" s="85"/>
      <c r="G20" s="86"/>
      <c r="H20" s="72">
        <v>0</v>
      </c>
    </row>
    <row r="21" spans="2:8" ht="8" customHeight="1" x14ac:dyDescent="0.4">
      <c r="B21" s="73" t="s">
        <v>53</v>
      </c>
      <c r="C21" s="74"/>
      <c r="D21" s="74"/>
      <c r="E21" s="74"/>
      <c r="F21" s="74"/>
      <c r="G21" s="74"/>
      <c r="H21" s="79">
        <f>H18+H19+H20</f>
        <v>0</v>
      </c>
    </row>
    <row r="22" spans="2:8" ht="8" customHeight="1" x14ac:dyDescent="0.4">
      <c r="B22" s="75"/>
      <c r="C22" s="76"/>
      <c r="D22" s="76"/>
      <c r="E22" s="76"/>
      <c r="F22" s="76"/>
      <c r="G22" s="76"/>
      <c r="H22" s="80"/>
    </row>
    <row r="23" spans="2:8" ht="8" customHeight="1" thickBot="1" x14ac:dyDescent="0.45">
      <c r="B23" s="77"/>
      <c r="C23" s="78"/>
      <c r="D23" s="78"/>
      <c r="E23" s="78"/>
      <c r="F23" s="78"/>
      <c r="G23" s="78"/>
      <c r="H23" s="81"/>
    </row>
    <row r="24" spans="2:8" ht="22" customHeight="1" x14ac:dyDescent="0.4">
      <c r="B24" s="40"/>
      <c r="C24" s="55" t="s">
        <v>35</v>
      </c>
      <c r="D24" s="67"/>
      <c r="E24" s="36"/>
      <c r="F24" s="37"/>
      <c r="G24" s="38"/>
      <c r="H24" s="39"/>
    </row>
    <row r="25" spans="2:8" ht="19" customHeight="1" x14ac:dyDescent="0.4">
      <c r="B25" s="68">
        <v>2</v>
      </c>
      <c r="C25" s="69" t="s">
        <v>36</v>
      </c>
      <c r="D25" s="91" t="s">
        <v>12</v>
      </c>
      <c r="E25" s="51">
        <v>20</v>
      </c>
      <c r="F25" s="52" t="s">
        <v>28</v>
      </c>
      <c r="G25" s="53">
        <v>0</v>
      </c>
      <c r="H25" s="54">
        <f>E25*G25</f>
        <v>0</v>
      </c>
    </row>
    <row r="26" spans="2:8" ht="21" customHeight="1" x14ac:dyDescent="0.4">
      <c r="B26" s="68">
        <v>3</v>
      </c>
      <c r="C26" s="69" t="s">
        <v>37</v>
      </c>
      <c r="D26" s="92"/>
      <c r="E26" s="51">
        <v>200</v>
      </c>
      <c r="F26" s="52" t="s">
        <v>38</v>
      </c>
      <c r="G26" s="53">
        <v>0</v>
      </c>
      <c r="H26" s="54">
        <f>E26*G26</f>
        <v>0</v>
      </c>
    </row>
    <row r="27" spans="2:8" ht="16.350000000000001" customHeight="1" thickBot="1" x14ac:dyDescent="0.45">
      <c r="B27" s="68">
        <v>4</v>
      </c>
      <c r="C27" s="69" t="s">
        <v>39</v>
      </c>
      <c r="D27" s="93"/>
      <c r="E27" s="51">
        <v>50</v>
      </c>
      <c r="F27" s="52" t="s">
        <v>40</v>
      </c>
      <c r="G27" s="53">
        <v>0</v>
      </c>
      <c r="H27" s="54">
        <f>E27*G27</f>
        <v>0</v>
      </c>
    </row>
    <row r="28" spans="2:8" ht="18" customHeight="1" x14ac:dyDescent="0.4">
      <c r="B28" s="42"/>
      <c r="C28" s="4"/>
      <c r="D28" s="43"/>
      <c r="E28" s="9"/>
      <c r="F28" s="82" t="s">
        <v>51</v>
      </c>
      <c r="G28" s="82"/>
      <c r="H28" s="44">
        <f>SUM(H25:H27)</f>
        <v>0</v>
      </c>
    </row>
    <row r="29" spans="2:8" x14ac:dyDescent="0.4">
      <c r="B29" s="45" t="s">
        <v>49</v>
      </c>
      <c r="C29" s="46"/>
      <c r="D29" s="46"/>
      <c r="E29" s="47"/>
      <c r="F29" s="83" t="s">
        <v>24</v>
      </c>
      <c r="G29" s="83"/>
      <c r="H29" s="48">
        <f>H28*11%</f>
        <v>0</v>
      </c>
    </row>
    <row r="30" spans="2:8" ht="13" thickBot="1" x14ac:dyDescent="0.45">
      <c r="B30" s="71"/>
      <c r="C30" s="84"/>
      <c r="D30" s="84"/>
      <c r="E30" s="85" t="s">
        <v>50</v>
      </c>
      <c r="F30" s="85"/>
      <c r="G30" s="86"/>
      <c r="H30" s="72">
        <v>0</v>
      </c>
    </row>
    <row r="31" spans="2:8" ht="7.7" customHeight="1" x14ac:dyDescent="0.4">
      <c r="B31" s="73" t="s">
        <v>53</v>
      </c>
      <c r="C31" s="74"/>
      <c r="D31" s="74"/>
      <c r="E31" s="74"/>
      <c r="F31" s="74"/>
      <c r="G31" s="74"/>
      <c r="H31" s="79">
        <f>H28+H29+H30</f>
        <v>0</v>
      </c>
    </row>
    <row r="32" spans="2:8" ht="7.7" customHeight="1" x14ac:dyDescent="0.4">
      <c r="B32" s="75"/>
      <c r="C32" s="76"/>
      <c r="D32" s="76"/>
      <c r="E32" s="76"/>
      <c r="F32" s="76"/>
      <c r="G32" s="76"/>
      <c r="H32" s="80"/>
    </row>
    <row r="33" spans="2:8" ht="7.7" customHeight="1" thickBot="1" x14ac:dyDescent="0.45">
      <c r="B33" s="77"/>
      <c r="C33" s="78"/>
      <c r="D33" s="78"/>
      <c r="E33" s="78"/>
      <c r="F33" s="78"/>
      <c r="G33" s="78"/>
      <c r="H33" s="81"/>
    </row>
    <row r="34" spans="2:8" x14ac:dyDescent="0.4">
      <c r="B34" s="40"/>
      <c r="C34" s="55" t="s">
        <v>41</v>
      </c>
      <c r="D34" s="67"/>
      <c r="E34" s="36"/>
      <c r="F34" s="37"/>
      <c r="G34" s="38"/>
      <c r="H34" s="39"/>
    </row>
    <row r="35" spans="2:8" ht="31.35" thickBot="1" x14ac:dyDescent="0.45">
      <c r="B35" s="68">
        <v>5</v>
      </c>
      <c r="C35" s="69" t="s">
        <v>42</v>
      </c>
      <c r="D35" s="70" t="s">
        <v>12</v>
      </c>
      <c r="E35" s="51">
        <v>150</v>
      </c>
      <c r="F35" s="52" t="s">
        <v>38</v>
      </c>
      <c r="G35" s="53">
        <v>0</v>
      </c>
      <c r="H35" s="54">
        <f>E35*G35</f>
        <v>0</v>
      </c>
    </row>
    <row r="36" spans="2:8" x14ac:dyDescent="0.4">
      <c r="B36" s="42"/>
      <c r="C36" s="4"/>
      <c r="D36" s="43"/>
      <c r="E36" s="9"/>
      <c r="F36" s="82" t="s">
        <v>51</v>
      </c>
      <c r="G36" s="82"/>
      <c r="H36" s="44">
        <f>H35</f>
        <v>0</v>
      </c>
    </row>
    <row r="37" spans="2:8" x14ac:dyDescent="0.4">
      <c r="B37" s="45" t="s">
        <v>49</v>
      </c>
      <c r="C37" s="46"/>
      <c r="D37" s="46"/>
      <c r="E37" s="47"/>
      <c r="F37" s="83" t="s">
        <v>24</v>
      </c>
      <c r="G37" s="83"/>
      <c r="H37" s="48">
        <f>H36*11%</f>
        <v>0</v>
      </c>
    </row>
    <row r="38" spans="2:8" ht="13" thickBot="1" x14ac:dyDescent="0.45">
      <c r="B38" s="71"/>
      <c r="C38" s="84"/>
      <c r="D38" s="84"/>
      <c r="E38" s="85" t="s">
        <v>50</v>
      </c>
      <c r="F38" s="85"/>
      <c r="G38" s="86"/>
      <c r="H38" s="72">
        <v>0</v>
      </c>
    </row>
    <row r="39" spans="2:8" ht="8" customHeight="1" x14ac:dyDescent="0.4">
      <c r="B39" s="73" t="s">
        <v>53</v>
      </c>
      <c r="C39" s="74"/>
      <c r="D39" s="74"/>
      <c r="E39" s="74"/>
      <c r="F39" s="74"/>
      <c r="G39" s="74"/>
      <c r="H39" s="79">
        <f>H36+H37+H38</f>
        <v>0</v>
      </c>
    </row>
    <row r="40" spans="2:8" ht="8" customHeight="1" x14ac:dyDescent="0.4">
      <c r="B40" s="75"/>
      <c r="C40" s="76"/>
      <c r="D40" s="76"/>
      <c r="E40" s="76"/>
      <c r="F40" s="76"/>
      <c r="G40" s="76"/>
      <c r="H40" s="80"/>
    </row>
    <row r="41" spans="2:8" ht="8" customHeight="1" thickBot="1" x14ac:dyDescent="0.45">
      <c r="B41" s="77"/>
      <c r="C41" s="78"/>
      <c r="D41" s="78"/>
      <c r="E41" s="78"/>
      <c r="F41" s="78"/>
      <c r="G41" s="78"/>
      <c r="H41" s="81"/>
    </row>
    <row r="42" spans="2:8" x14ac:dyDescent="0.4">
      <c r="B42" s="40"/>
      <c r="C42" s="55" t="s">
        <v>43</v>
      </c>
      <c r="D42" s="67"/>
      <c r="E42" s="36"/>
      <c r="F42" s="37"/>
      <c r="G42" s="38"/>
      <c r="H42" s="39"/>
    </row>
    <row r="43" spans="2:8" ht="31.35" thickBot="1" x14ac:dyDescent="0.45">
      <c r="B43" s="68">
        <v>6</v>
      </c>
      <c r="C43" s="69" t="s">
        <v>44</v>
      </c>
      <c r="D43" s="70" t="s">
        <v>12</v>
      </c>
      <c r="E43" s="51">
        <v>4</v>
      </c>
      <c r="F43" s="52" t="s">
        <v>28</v>
      </c>
      <c r="G43" s="53">
        <v>0</v>
      </c>
      <c r="H43" s="54">
        <f>E43*G43</f>
        <v>0</v>
      </c>
    </row>
    <row r="44" spans="2:8" x14ac:dyDescent="0.4">
      <c r="B44" s="42"/>
      <c r="C44" s="4"/>
      <c r="D44" s="43"/>
      <c r="E44" s="9"/>
      <c r="F44" s="82" t="s">
        <v>51</v>
      </c>
      <c r="G44" s="82"/>
      <c r="H44" s="44">
        <f>H43</f>
        <v>0</v>
      </c>
    </row>
    <row r="45" spans="2:8" x14ac:dyDescent="0.4">
      <c r="B45" s="45" t="s">
        <v>49</v>
      </c>
      <c r="C45" s="46"/>
      <c r="D45" s="46"/>
      <c r="E45" s="47"/>
      <c r="F45" s="83" t="s">
        <v>24</v>
      </c>
      <c r="G45" s="83"/>
      <c r="H45" s="48">
        <f>H44*11%</f>
        <v>0</v>
      </c>
    </row>
    <row r="46" spans="2:8" ht="13" thickBot="1" x14ac:dyDescent="0.45">
      <c r="B46" s="71"/>
      <c r="C46" s="84"/>
      <c r="D46" s="84"/>
      <c r="E46" s="85" t="s">
        <v>50</v>
      </c>
      <c r="F46" s="85"/>
      <c r="G46" s="86"/>
      <c r="H46" s="72">
        <v>0</v>
      </c>
    </row>
    <row r="47" spans="2:8" ht="9.6999999999999993" customHeight="1" x14ac:dyDescent="0.4">
      <c r="B47" s="73" t="s">
        <v>53</v>
      </c>
      <c r="C47" s="74"/>
      <c r="D47" s="74"/>
      <c r="E47" s="74"/>
      <c r="F47" s="74"/>
      <c r="G47" s="74"/>
      <c r="H47" s="79">
        <f>H44+H45+H46</f>
        <v>0</v>
      </c>
    </row>
    <row r="48" spans="2:8" ht="9.6999999999999993" customHeight="1" x14ac:dyDescent="0.4">
      <c r="B48" s="75"/>
      <c r="C48" s="76"/>
      <c r="D48" s="76"/>
      <c r="E48" s="76"/>
      <c r="F48" s="76"/>
      <c r="G48" s="76"/>
      <c r="H48" s="80"/>
    </row>
    <row r="49" spans="2:8" ht="9.6999999999999993" customHeight="1" thickBot="1" x14ac:dyDescent="0.45">
      <c r="B49" s="77"/>
      <c r="C49" s="78"/>
      <c r="D49" s="78"/>
      <c r="E49" s="78"/>
      <c r="F49" s="78"/>
      <c r="G49" s="78"/>
      <c r="H49" s="81"/>
    </row>
    <row r="50" spans="2:8" x14ac:dyDescent="0.4">
      <c r="B50" s="40"/>
      <c r="C50" s="55" t="s">
        <v>46</v>
      </c>
      <c r="D50" s="67"/>
      <c r="E50" s="36"/>
      <c r="F50" s="37"/>
      <c r="G50" s="38"/>
      <c r="H50" s="39"/>
    </row>
    <row r="51" spans="2:8" ht="31.35" thickBot="1" x14ac:dyDescent="0.45">
      <c r="B51" s="68">
        <v>7</v>
      </c>
      <c r="C51" s="69" t="s">
        <v>45</v>
      </c>
      <c r="D51" s="70" t="s">
        <v>12</v>
      </c>
      <c r="E51" s="51">
        <v>4</v>
      </c>
      <c r="F51" s="52" t="s">
        <v>28</v>
      </c>
      <c r="G51" s="53">
        <v>0</v>
      </c>
      <c r="H51" s="54">
        <f>E51*G51</f>
        <v>0</v>
      </c>
    </row>
    <row r="52" spans="2:8" x14ac:dyDescent="0.4">
      <c r="B52" s="42"/>
      <c r="C52" s="4"/>
      <c r="D52" s="43"/>
      <c r="E52" s="9"/>
      <c r="F52" s="82" t="s">
        <v>51</v>
      </c>
      <c r="G52" s="82"/>
      <c r="H52" s="44">
        <f>H51</f>
        <v>0</v>
      </c>
    </row>
    <row r="53" spans="2:8" x14ac:dyDescent="0.4">
      <c r="B53" s="45" t="s">
        <v>49</v>
      </c>
      <c r="C53" s="46"/>
      <c r="D53" s="46"/>
      <c r="E53" s="47"/>
      <c r="F53" s="83" t="s">
        <v>24</v>
      </c>
      <c r="G53" s="83"/>
      <c r="H53" s="48">
        <f>H52*11%</f>
        <v>0</v>
      </c>
    </row>
    <row r="54" spans="2:8" ht="13" thickBot="1" x14ac:dyDescent="0.45">
      <c r="B54" s="71"/>
      <c r="C54" s="84"/>
      <c r="D54" s="84"/>
      <c r="E54" s="85" t="s">
        <v>50</v>
      </c>
      <c r="F54" s="85"/>
      <c r="G54" s="86"/>
      <c r="H54" s="72">
        <v>0</v>
      </c>
    </row>
    <row r="55" spans="2:8" ht="10.7" customHeight="1" x14ac:dyDescent="0.4">
      <c r="B55" s="73" t="s">
        <v>53</v>
      </c>
      <c r="C55" s="74"/>
      <c r="D55" s="74"/>
      <c r="E55" s="74"/>
      <c r="F55" s="74"/>
      <c r="G55" s="74"/>
      <c r="H55" s="79">
        <f>H52+H53+H54</f>
        <v>0</v>
      </c>
    </row>
    <row r="56" spans="2:8" ht="10.7" customHeight="1" x14ac:dyDescent="0.4">
      <c r="B56" s="75"/>
      <c r="C56" s="76"/>
      <c r="D56" s="76"/>
      <c r="E56" s="76"/>
      <c r="F56" s="76"/>
      <c r="G56" s="76"/>
      <c r="H56" s="80"/>
    </row>
    <row r="57" spans="2:8" ht="10.7" customHeight="1" thickBot="1" x14ac:dyDescent="0.45">
      <c r="B57" s="77"/>
      <c r="C57" s="78"/>
      <c r="D57" s="78"/>
      <c r="E57" s="78"/>
      <c r="F57" s="78"/>
      <c r="G57" s="78"/>
      <c r="H57" s="81"/>
    </row>
    <row r="58" spans="2:8" x14ac:dyDescent="0.4">
      <c r="B58" s="40"/>
      <c r="C58" s="55" t="s">
        <v>47</v>
      </c>
      <c r="D58" s="67"/>
      <c r="E58" s="36"/>
      <c r="F58" s="37"/>
      <c r="G58" s="38"/>
      <c r="H58" s="39"/>
    </row>
    <row r="59" spans="2:8" ht="31.35" thickBot="1" x14ac:dyDescent="0.45">
      <c r="B59" s="68">
        <v>8</v>
      </c>
      <c r="C59" s="69" t="s">
        <v>48</v>
      </c>
      <c r="D59" s="70" t="s">
        <v>12</v>
      </c>
      <c r="E59" s="51">
        <v>8</v>
      </c>
      <c r="F59" s="52" t="s">
        <v>28</v>
      </c>
      <c r="G59" s="53">
        <v>0</v>
      </c>
      <c r="H59" s="54">
        <f>E59*G59</f>
        <v>0</v>
      </c>
    </row>
    <row r="60" spans="2:8" x14ac:dyDescent="0.4">
      <c r="B60" s="42"/>
      <c r="C60" s="4"/>
      <c r="D60" s="43"/>
      <c r="E60" s="9"/>
      <c r="F60" s="89" t="s">
        <v>13</v>
      </c>
      <c r="G60" s="89"/>
      <c r="H60" s="44">
        <f>H59</f>
        <v>0</v>
      </c>
    </row>
    <row r="61" spans="2:8" x14ac:dyDescent="0.4">
      <c r="B61" s="45" t="s">
        <v>26</v>
      </c>
      <c r="C61" s="46"/>
      <c r="D61" s="46"/>
      <c r="E61" s="47"/>
      <c r="F61" s="83" t="s">
        <v>24</v>
      </c>
      <c r="G61" s="83"/>
      <c r="H61" s="48">
        <f>H60*11%</f>
        <v>0</v>
      </c>
    </row>
    <row r="62" spans="2:8" ht="13" thickBot="1" x14ac:dyDescent="0.45">
      <c r="B62" s="49"/>
      <c r="C62" s="90"/>
      <c r="D62" s="90"/>
      <c r="E62" s="85" t="s">
        <v>31</v>
      </c>
      <c r="F62" s="85"/>
      <c r="G62" s="86"/>
      <c r="H62" s="50">
        <v>0</v>
      </c>
    </row>
    <row r="63" spans="2:8" ht="10" customHeight="1" x14ac:dyDescent="0.4">
      <c r="B63" s="73" t="s">
        <v>53</v>
      </c>
      <c r="C63" s="74"/>
      <c r="D63" s="74"/>
      <c r="E63" s="74"/>
      <c r="F63" s="74"/>
      <c r="G63" s="74"/>
      <c r="H63" s="79">
        <f>H60+H61+H62</f>
        <v>0</v>
      </c>
    </row>
    <row r="64" spans="2:8" ht="10" customHeight="1" x14ac:dyDescent="0.4">
      <c r="B64" s="75"/>
      <c r="C64" s="76"/>
      <c r="D64" s="76"/>
      <c r="E64" s="76"/>
      <c r="F64" s="76"/>
      <c r="G64" s="76"/>
      <c r="H64" s="80"/>
    </row>
    <row r="65" spans="2:8" ht="10" customHeight="1" thickBot="1" x14ac:dyDescent="0.45">
      <c r="B65" s="77"/>
      <c r="C65" s="78"/>
      <c r="D65" s="78"/>
      <c r="E65" s="78"/>
      <c r="F65" s="78"/>
      <c r="G65" s="78"/>
      <c r="H65" s="81"/>
    </row>
    <row r="67" spans="2:8" x14ac:dyDescent="0.4">
      <c r="B67" s="33" t="s">
        <v>15</v>
      </c>
      <c r="G67" s="1"/>
    </row>
    <row r="68" spans="2:8" x14ac:dyDescent="0.4">
      <c r="B68" s="34" t="s">
        <v>14</v>
      </c>
      <c r="G68" s="1"/>
    </row>
    <row r="69" spans="2:8" x14ac:dyDescent="0.4">
      <c r="B69" s="34" t="s">
        <v>52</v>
      </c>
      <c r="G69" s="1"/>
    </row>
    <row r="70" spans="2:8" x14ac:dyDescent="0.4">
      <c r="B70" s="34" t="s">
        <v>16</v>
      </c>
      <c r="G70" s="1"/>
    </row>
    <row r="71" spans="2:8" x14ac:dyDescent="0.4">
      <c r="B71" s="1" t="s">
        <v>29</v>
      </c>
      <c r="G71" s="1"/>
    </row>
    <row r="72" spans="2:8" x14ac:dyDescent="0.4">
      <c r="B72" s="5" t="s">
        <v>30</v>
      </c>
      <c r="G72" s="1"/>
    </row>
    <row r="73" spans="2:8" x14ac:dyDescent="0.4">
      <c r="B73" s="13"/>
      <c r="G73" s="1"/>
    </row>
    <row r="74" spans="2:8" x14ac:dyDescent="0.4">
      <c r="B74" s="35" t="s">
        <v>17</v>
      </c>
      <c r="C74" s="35"/>
      <c r="D74" s="35"/>
      <c r="E74" s="35"/>
      <c r="F74" s="35"/>
      <c r="G74" s="35"/>
    </row>
    <row r="75" spans="2:8" ht="14.35" x14ac:dyDescent="0.5">
      <c r="B75" s="35"/>
      <c r="C75"/>
      <c r="G75" s="1"/>
      <c r="H75" s="6"/>
    </row>
    <row r="76" spans="2:8" x14ac:dyDescent="0.4">
      <c r="B76" s="35" t="s">
        <v>18</v>
      </c>
      <c r="D76" s="35" t="s">
        <v>19</v>
      </c>
      <c r="G76" s="1"/>
    </row>
    <row r="77" spans="2:8" ht="14.35" x14ac:dyDescent="0.5">
      <c r="B77" s="35"/>
      <c r="C77" s="6"/>
      <c r="D77"/>
      <c r="F77" s="6"/>
      <c r="G77" s="6"/>
    </row>
    <row r="78" spans="2:8" x14ac:dyDescent="0.4">
      <c r="B78" s="35" t="s">
        <v>20</v>
      </c>
      <c r="D78" s="35" t="s">
        <v>19</v>
      </c>
      <c r="G78" s="1"/>
    </row>
    <row r="79" spans="2:8" ht="14.35" x14ac:dyDescent="0.5">
      <c r="B79" s="35"/>
      <c r="D79"/>
      <c r="G79" s="1"/>
    </row>
    <row r="80" spans="2:8" x14ac:dyDescent="0.4">
      <c r="B80" s="35" t="s">
        <v>21</v>
      </c>
      <c r="D80" s="35" t="s">
        <v>19</v>
      </c>
      <c r="G80" s="1"/>
    </row>
    <row r="81" spans="2:8" ht="14.35" x14ac:dyDescent="0.5">
      <c r="B81" s="35"/>
      <c r="D81"/>
      <c r="G81" s="1"/>
    </row>
    <row r="82" spans="2:8" x14ac:dyDescent="0.4">
      <c r="B82" s="35" t="s">
        <v>22</v>
      </c>
      <c r="D82" s="35" t="s">
        <v>19</v>
      </c>
      <c r="G82" s="1"/>
    </row>
    <row r="83" spans="2:8" x14ac:dyDescent="0.4">
      <c r="B83" s="16"/>
      <c r="G83" s="1"/>
    </row>
    <row r="84" spans="2:8" x14ac:dyDescent="0.4">
      <c r="B84" s="16"/>
      <c r="D84" s="14"/>
    </row>
    <row r="85" spans="2:8" x14ac:dyDescent="0.4">
      <c r="B85" s="16"/>
      <c r="D85" s="10"/>
    </row>
    <row r="86" spans="2:8" x14ac:dyDescent="0.4">
      <c r="B86" s="15"/>
      <c r="C86" s="7"/>
      <c r="D86" s="7"/>
      <c r="E86" s="35"/>
      <c r="F86" s="7"/>
      <c r="G86" s="31"/>
      <c r="H86" s="7"/>
    </row>
    <row r="89" spans="2:8" ht="14.35" x14ac:dyDescent="0.5">
      <c r="B89" s="11"/>
      <c r="C89"/>
      <c r="D89"/>
    </row>
    <row r="90" spans="2:8" ht="14.35" x14ac:dyDescent="0.5">
      <c r="B90" s="11"/>
      <c r="C90"/>
      <c r="D90"/>
    </row>
    <row r="91" spans="2:8" ht="14.35" x14ac:dyDescent="0.5">
      <c r="B91" s="11"/>
      <c r="C91"/>
      <c r="D91"/>
    </row>
  </sheetData>
  <mergeCells count="39">
    <mergeCell ref="L15:M15"/>
    <mergeCell ref="B2:H2"/>
    <mergeCell ref="H63:H65"/>
    <mergeCell ref="B63:G65"/>
    <mergeCell ref="F60:G60"/>
    <mergeCell ref="C62:D62"/>
    <mergeCell ref="F61:G61"/>
    <mergeCell ref="E62:G62"/>
    <mergeCell ref="F18:G18"/>
    <mergeCell ref="F19:G19"/>
    <mergeCell ref="C20:D20"/>
    <mergeCell ref="E20:G20"/>
    <mergeCell ref="B21:G23"/>
    <mergeCell ref="H21:H23"/>
    <mergeCell ref="D25:D27"/>
    <mergeCell ref="F28:G28"/>
    <mergeCell ref="F29:G29"/>
    <mergeCell ref="C30:D30"/>
    <mergeCell ref="E30:G30"/>
    <mergeCell ref="B31:G33"/>
    <mergeCell ref="H31:H33"/>
    <mergeCell ref="F36:G36"/>
    <mergeCell ref="F37:G37"/>
    <mergeCell ref="C38:D38"/>
    <mergeCell ref="E38:G38"/>
    <mergeCell ref="B39:G41"/>
    <mergeCell ref="H39:H41"/>
    <mergeCell ref="F44:G44"/>
    <mergeCell ref="F45:G45"/>
    <mergeCell ref="C46:D46"/>
    <mergeCell ref="E46:G46"/>
    <mergeCell ref="B55:G57"/>
    <mergeCell ref="H55:H57"/>
    <mergeCell ref="B47:G49"/>
    <mergeCell ref="H47:H49"/>
    <mergeCell ref="F52:G52"/>
    <mergeCell ref="F53:G53"/>
    <mergeCell ref="C54:D54"/>
    <mergeCell ref="E54:G54"/>
  </mergeCells>
  <phoneticPr fontId="2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 Price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Barreto</dc:creator>
  <cp:keywords/>
  <dc:description/>
  <cp:lastModifiedBy>Jata, Lidya Susana Kusuma GIZ ID</cp:lastModifiedBy>
  <cp:revision/>
  <dcterms:created xsi:type="dcterms:W3CDTF">2021-02-15T07:16:57Z</dcterms:created>
  <dcterms:modified xsi:type="dcterms:W3CDTF">2025-08-27T03:46:31Z</dcterms:modified>
  <cp:category/>
  <cp:contentStatus/>
</cp:coreProperties>
</file>