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rabell_gis\Downloads\"/>
    </mc:Choice>
  </mc:AlternateContent>
  <xr:revisionPtr revIDLastSave="0" documentId="13_ncr:1_{6B413683-F447-4717-AC6A-30FB54C54FB4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Planilha Geral" sheetId="21" r:id="rId1"/>
    <sheet name="Honorários" sheetId="77" r:id="rId2"/>
    <sheet name="Custos rel.país execução " sheetId="81" state="hidden" r:id="rId3"/>
    <sheet name="Equipe adm nacional" sheetId="38" state="hidden" r:id="rId4"/>
    <sheet name="Despesas de viagem" sheetId="80" r:id="rId5"/>
    <sheet name="Aquisição de serviços" sheetId="40" r:id="rId6"/>
    <sheet name="Aquisição de mat. equipamentos" sheetId="39" state="hidden" r:id="rId7"/>
    <sheet name="Custos operacionais" sheetId="23" state="hidden" r:id="rId8"/>
    <sheet name="Workshops, treinamentos" sheetId="41" r:id="rId9"/>
    <sheet name="Contribuições locais" sheetId="42" state="hidden" r:id="rId10"/>
    <sheet name="Outros custos" sheetId="78" r:id="rId11"/>
    <sheet name="Remuneração flexível" sheetId="44" r:id="rId12"/>
  </sheets>
  <definedNames>
    <definedName name="_xlnm._FilterDatabase" localSheetId="6" hidden="1">'Aquisição de mat. equipamentos'!$A$6:$L$61</definedName>
    <definedName name="_xlnm._FilterDatabase" localSheetId="5" hidden="1">'Aquisição de serviços'!$A$7:$K$1001</definedName>
    <definedName name="_xlnm._FilterDatabase" localSheetId="9" hidden="1">'Contribuições locais'!$A$9:$K$1002</definedName>
    <definedName name="_xlnm._FilterDatabase" localSheetId="7" hidden="1">'Custos operacionais'!$A$7:$I$1001</definedName>
    <definedName name="_xlnm._FilterDatabase" localSheetId="2" hidden="1">'Custos rel.país execução '!$A$6:$H$1000</definedName>
    <definedName name="_xlnm._FilterDatabase" localSheetId="4" hidden="1">'Despesas de viagem'!$A$14:$P$1002</definedName>
    <definedName name="_xlnm._FilterDatabase" localSheetId="3" hidden="1">'Equipe adm nacional'!$A$5:$M$25</definedName>
    <definedName name="_xlnm._FilterDatabase" localSheetId="1" hidden="1">Honorários!$A$6:$H$31</definedName>
    <definedName name="_xlnm._FilterDatabase" localSheetId="10" hidden="1">'Outros custos'!$A$45:$J$1001</definedName>
    <definedName name="_xlnm._FilterDatabase" localSheetId="8" hidden="1">'Workshops, treinamentos'!$A$8:$M$1001</definedName>
    <definedName name="Abrechnungszeitraum">#REF!</definedName>
    <definedName name="_xlnm.Print_Area" localSheetId="0">'Planilha Geral'!$A$1:$K$57</definedName>
    <definedName name="gfdg">#REF!</definedName>
    <definedName name="KEK_Area" localSheetId="0">'Planilha Geral'!$A$3:$K$52</definedName>
    <definedName name="Mediante_comprovante">'Despesas de viagem'!$E$15:$E$592</definedName>
    <definedName name="Print_Area" localSheetId="6">'Aquisição de mat. equipamentos'!$A$1:$J$40</definedName>
    <definedName name="Print_Area" localSheetId="5">'Aquisição de serviços'!$A$1:$I$37</definedName>
    <definedName name="Print_Area" localSheetId="9">'Contribuições locais'!$A$1:$I$24</definedName>
    <definedName name="Print_Area" localSheetId="7">'Custos operacionais'!$A$1:$I$44</definedName>
    <definedName name="Print_Area" localSheetId="4">'Despesas de viagem'!$A$1:$N$50</definedName>
    <definedName name="Print_Area" localSheetId="3">'Equipe adm nacional'!$A$1:$K$25</definedName>
    <definedName name="Print_Area" localSheetId="10">'Outros custos'!$A$1:$H$65</definedName>
    <definedName name="Print_Area" localSheetId="0">'Planilha Geral'!$A$3:$K$52</definedName>
    <definedName name="Print_Area" localSheetId="11">'Remuneração flexível'!$A$1:$F$16</definedName>
    <definedName name="Print_Area" localSheetId="8">'Workshops, treinamentos'!$A$1:$K$38</definedName>
    <definedName name="Print_Titles" localSheetId="6">'Aquisição de mat. equipamentos'!$1:$6</definedName>
    <definedName name="Print_Titles" localSheetId="7">'Custos operacionais'!#REF!</definedName>
    <definedName name="Print_Titles" localSheetId="10">'Outros custos'!$1:$5</definedName>
    <definedName name="Print_Titles" localSheetId="8">'Workshops, treinamentos'!$5:$6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80" l="1"/>
  <c r="K11" i="80"/>
  <c r="O8" i="80"/>
  <c r="O7" i="80"/>
  <c r="O6" i="80"/>
  <c r="K8" i="80"/>
  <c r="K7" i="80"/>
  <c r="K6" i="80"/>
  <c r="G4" i="81" l="1"/>
  <c r="H26" i="21"/>
  <c r="C46" i="21"/>
  <c r="E32" i="77"/>
  <c r="G32" i="77"/>
  <c r="E33" i="77"/>
  <c r="G33" i="77"/>
  <c r="E34" i="77"/>
  <c r="G34" i="77"/>
  <c r="E35" i="77"/>
  <c r="G35" i="77"/>
  <c r="E36" i="77"/>
  <c r="G36" i="77"/>
  <c r="E37" i="77"/>
  <c r="G37" i="77"/>
  <c r="E38" i="77"/>
  <c r="G38" i="77"/>
  <c r="E39" i="77"/>
  <c r="G39" i="77"/>
  <c r="E40" i="77"/>
  <c r="G40" i="77"/>
  <c r="E41" i="77"/>
  <c r="G41" i="77"/>
  <c r="E42" i="77"/>
  <c r="G42" i="77"/>
  <c r="E43" i="77"/>
  <c r="G43" i="77"/>
  <c r="E44" i="77"/>
  <c r="G44" i="77"/>
  <c r="E45" i="77"/>
  <c r="G45" i="77"/>
  <c r="E46" i="77"/>
  <c r="G46" i="77"/>
  <c r="E47" i="77"/>
  <c r="G47" i="77"/>
  <c r="E48" i="77"/>
  <c r="G48" i="77"/>
  <c r="E49" i="77"/>
  <c r="G49" i="77"/>
  <c r="E50" i="77"/>
  <c r="G50" i="77"/>
  <c r="E51" i="77"/>
  <c r="G51" i="77"/>
  <c r="E52" i="77"/>
  <c r="G52" i="77"/>
  <c r="E53" i="77"/>
  <c r="G53" i="77"/>
  <c r="E54" i="77"/>
  <c r="G54" i="77"/>
  <c r="E55" i="77"/>
  <c r="G55" i="77"/>
  <c r="E56" i="77"/>
  <c r="G56" i="77"/>
  <c r="E57" i="77"/>
  <c r="G57" i="77"/>
  <c r="E58" i="77"/>
  <c r="G58" i="77"/>
  <c r="E59" i="77"/>
  <c r="G59" i="77"/>
  <c r="E60" i="77"/>
  <c r="G60" i="77"/>
  <c r="G13" i="44"/>
  <c r="G6" i="44"/>
  <c r="G7" i="44"/>
  <c r="G8" i="44"/>
  <c r="G9" i="44"/>
  <c r="G10" i="44"/>
  <c r="G11" i="44"/>
  <c r="G12" i="44"/>
  <c r="G5" i="44"/>
  <c r="G4" i="44"/>
  <c r="G14" i="44" s="1"/>
  <c r="H39" i="21" s="1"/>
  <c r="I40" i="78"/>
  <c r="I11" i="78"/>
  <c r="I12" i="78"/>
  <c r="I13" i="78"/>
  <c r="I14" i="78"/>
  <c r="I15" i="78"/>
  <c r="I16" i="78"/>
  <c r="I17" i="78"/>
  <c r="I18" i="78"/>
  <c r="I19" i="78"/>
  <c r="I20" i="78"/>
  <c r="I21" i="78"/>
  <c r="I22" i="78"/>
  <c r="I23" i="78"/>
  <c r="I24" i="78"/>
  <c r="I25" i="78"/>
  <c r="I26" i="78"/>
  <c r="I27" i="78"/>
  <c r="I28" i="78"/>
  <c r="I29" i="78"/>
  <c r="I30" i="78"/>
  <c r="I31" i="78"/>
  <c r="I32" i="78"/>
  <c r="I33" i="78"/>
  <c r="I34" i="78"/>
  <c r="I35" i="78"/>
  <c r="I36" i="78"/>
  <c r="I37" i="78"/>
  <c r="I38" i="78"/>
  <c r="I39" i="78"/>
  <c r="G66" i="78"/>
  <c r="I66" i="78"/>
  <c r="G67" i="78"/>
  <c r="I67" i="78"/>
  <c r="G68" i="78"/>
  <c r="I68" i="78"/>
  <c r="G69" i="78"/>
  <c r="I69" i="78"/>
  <c r="G70" i="78"/>
  <c r="I70" i="78"/>
  <c r="G71" i="78"/>
  <c r="I71" i="78"/>
  <c r="G72" i="78"/>
  <c r="I72" i="78"/>
  <c r="G73" i="78"/>
  <c r="I73" i="78"/>
  <c r="G74" i="78"/>
  <c r="I74" i="78"/>
  <c r="G75" i="78"/>
  <c r="I75" i="78"/>
  <c r="G76" i="78"/>
  <c r="I76" i="78"/>
  <c r="G77" i="78"/>
  <c r="I77" i="78"/>
  <c r="G78" i="78"/>
  <c r="I78" i="78"/>
  <c r="G79" i="78"/>
  <c r="I79" i="78"/>
  <c r="G80" i="78"/>
  <c r="I80" i="78"/>
  <c r="G81" i="78"/>
  <c r="I81" i="78"/>
  <c r="G82" i="78"/>
  <c r="I82" i="78"/>
  <c r="G83" i="78"/>
  <c r="I83" i="78"/>
  <c r="G84" i="78"/>
  <c r="I84" i="78"/>
  <c r="G85" i="78"/>
  <c r="I85" i="78"/>
  <c r="G86" i="78"/>
  <c r="I86" i="78"/>
  <c r="G87" i="78"/>
  <c r="I87" i="78"/>
  <c r="G88" i="78"/>
  <c r="I88" i="78"/>
  <c r="G89" i="78"/>
  <c r="I89" i="78"/>
  <c r="G90" i="78"/>
  <c r="I90" i="78"/>
  <c r="G91" i="78"/>
  <c r="I91" i="78"/>
  <c r="G92" i="78"/>
  <c r="I92" i="78"/>
  <c r="G93" i="78"/>
  <c r="I93" i="78"/>
  <c r="G94" i="78"/>
  <c r="I94" i="78"/>
  <c r="G95" i="78"/>
  <c r="I95" i="78"/>
  <c r="G96" i="78"/>
  <c r="I96" i="78"/>
  <c r="G97" i="78"/>
  <c r="I97" i="78"/>
  <c r="G98" i="78"/>
  <c r="I98" i="78"/>
  <c r="G99" i="78"/>
  <c r="I99" i="78"/>
  <c r="G100" i="78"/>
  <c r="I100" i="78"/>
  <c r="G101" i="78"/>
  <c r="I101" i="78"/>
  <c r="G102" i="78"/>
  <c r="I102" i="78"/>
  <c r="G103" i="78"/>
  <c r="I103" i="78"/>
  <c r="G104" i="78"/>
  <c r="I104" i="78"/>
  <c r="G105" i="78"/>
  <c r="I105" i="78"/>
  <c r="G106" i="78"/>
  <c r="I106" i="78"/>
  <c r="G107" i="78"/>
  <c r="I107" i="78"/>
  <c r="G108" i="78"/>
  <c r="I108" i="78"/>
  <c r="G109" i="78"/>
  <c r="I109" i="78"/>
  <c r="G110" i="78"/>
  <c r="I110" i="78"/>
  <c r="G111" i="78"/>
  <c r="I111" i="78"/>
  <c r="G112" i="78"/>
  <c r="I112" i="78"/>
  <c r="G113" i="78"/>
  <c r="I113" i="78"/>
  <c r="G114" i="78"/>
  <c r="I114" i="78"/>
  <c r="G115" i="78"/>
  <c r="I115" i="78"/>
  <c r="G116" i="78"/>
  <c r="I116" i="78"/>
  <c r="G117" i="78"/>
  <c r="I117" i="78"/>
  <c r="G118" i="78"/>
  <c r="I118" i="78"/>
  <c r="G119" i="78"/>
  <c r="I119" i="78"/>
  <c r="G120" i="78"/>
  <c r="I120" i="78"/>
  <c r="G121" i="78"/>
  <c r="I121" i="78"/>
  <c r="G122" i="78"/>
  <c r="I122" i="78"/>
  <c r="G123" i="78"/>
  <c r="I123" i="78"/>
  <c r="G124" i="78"/>
  <c r="I124" i="78"/>
  <c r="G125" i="78"/>
  <c r="I125" i="78"/>
  <c r="G126" i="78"/>
  <c r="I126" i="78"/>
  <c r="G127" i="78"/>
  <c r="I127" i="78"/>
  <c r="G128" i="78"/>
  <c r="I128" i="78"/>
  <c r="G129" i="78"/>
  <c r="I129" i="78"/>
  <c r="G130" i="78"/>
  <c r="I130" i="78"/>
  <c r="G131" i="78"/>
  <c r="I131" i="78"/>
  <c r="G132" i="78"/>
  <c r="I132" i="78"/>
  <c r="G133" i="78"/>
  <c r="I133" i="78"/>
  <c r="G134" i="78"/>
  <c r="I134" i="78"/>
  <c r="G135" i="78"/>
  <c r="I135" i="78"/>
  <c r="G136" i="78"/>
  <c r="I136" i="78"/>
  <c r="G137" i="78"/>
  <c r="I137" i="78"/>
  <c r="G138" i="78"/>
  <c r="I138" i="78"/>
  <c r="G139" i="78"/>
  <c r="I139" i="78"/>
  <c r="G140" i="78"/>
  <c r="I140" i="78"/>
  <c r="G141" i="78"/>
  <c r="I141" i="78"/>
  <c r="G142" i="78"/>
  <c r="I142" i="78"/>
  <c r="G143" i="78"/>
  <c r="I143" i="78"/>
  <c r="G144" i="78"/>
  <c r="I144" i="78"/>
  <c r="G145" i="78"/>
  <c r="I145" i="78"/>
  <c r="G146" i="78"/>
  <c r="I146" i="78"/>
  <c r="G147" i="78"/>
  <c r="I147" i="78"/>
  <c r="G148" i="78"/>
  <c r="I148" i="78"/>
  <c r="G149" i="78"/>
  <c r="I149" i="78"/>
  <c r="G150" i="78"/>
  <c r="I150" i="78"/>
  <c r="G151" i="78"/>
  <c r="I151" i="78"/>
  <c r="G152" i="78"/>
  <c r="I152" i="78"/>
  <c r="G153" i="78"/>
  <c r="I153" i="78"/>
  <c r="G154" i="78"/>
  <c r="I154" i="78"/>
  <c r="G155" i="78"/>
  <c r="I155" i="78"/>
  <c r="G156" i="78"/>
  <c r="I156" i="78"/>
  <c r="G157" i="78"/>
  <c r="I157" i="78"/>
  <c r="G158" i="78"/>
  <c r="I158" i="78"/>
  <c r="G159" i="78"/>
  <c r="I159" i="78"/>
  <c r="G160" i="78"/>
  <c r="I160" i="78"/>
  <c r="G161" i="78"/>
  <c r="I161" i="78"/>
  <c r="G162" i="78"/>
  <c r="I162" i="78"/>
  <c r="G163" i="78"/>
  <c r="I163" i="78"/>
  <c r="G164" i="78"/>
  <c r="I164" i="78"/>
  <c r="G165" i="78"/>
  <c r="I165" i="78"/>
  <c r="G166" i="78"/>
  <c r="I166" i="78"/>
  <c r="G167" i="78"/>
  <c r="I167" i="78"/>
  <c r="G168" i="78"/>
  <c r="I168" i="78"/>
  <c r="G169" i="78"/>
  <c r="I169" i="78"/>
  <c r="G170" i="78"/>
  <c r="I170" i="78"/>
  <c r="G171" i="78"/>
  <c r="I171" i="78"/>
  <c r="G172" i="78"/>
  <c r="I172" i="78"/>
  <c r="G173" i="78"/>
  <c r="I173" i="78"/>
  <c r="G174" i="78"/>
  <c r="I174" i="78"/>
  <c r="G175" i="78"/>
  <c r="I175" i="78"/>
  <c r="G176" i="78"/>
  <c r="I176" i="78"/>
  <c r="G177" i="78"/>
  <c r="I177" i="78"/>
  <c r="G178" i="78"/>
  <c r="I178" i="78"/>
  <c r="G179" i="78"/>
  <c r="I179" i="78"/>
  <c r="G180" i="78"/>
  <c r="I180" i="78"/>
  <c r="G181" i="78"/>
  <c r="I181" i="78"/>
  <c r="G182" i="78"/>
  <c r="I182" i="78"/>
  <c r="G183" i="78"/>
  <c r="I183" i="78"/>
  <c r="G184" i="78"/>
  <c r="I184" i="78"/>
  <c r="G185" i="78"/>
  <c r="I185" i="78"/>
  <c r="G186" i="78"/>
  <c r="I186" i="78"/>
  <c r="G187" i="78"/>
  <c r="I187" i="78"/>
  <c r="G188" i="78"/>
  <c r="I188" i="78"/>
  <c r="G189" i="78"/>
  <c r="I189" i="78"/>
  <c r="G190" i="78"/>
  <c r="I190" i="78"/>
  <c r="G191" i="78"/>
  <c r="I191" i="78"/>
  <c r="G192" i="78"/>
  <c r="I192" i="78"/>
  <c r="G193" i="78"/>
  <c r="I193" i="78"/>
  <c r="G194" i="78"/>
  <c r="I194" i="78"/>
  <c r="G195" i="78"/>
  <c r="I195" i="78"/>
  <c r="G196" i="78"/>
  <c r="I196" i="78"/>
  <c r="G197" i="78"/>
  <c r="I197" i="78"/>
  <c r="G198" i="78"/>
  <c r="I198" i="78"/>
  <c r="G199" i="78"/>
  <c r="I199" i="78"/>
  <c r="G200" i="78"/>
  <c r="I200" i="78"/>
  <c r="G201" i="78"/>
  <c r="I201" i="78"/>
  <c r="G202" i="78"/>
  <c r="I202" i="78"/>
  <c r="G203" i="78"/>
  <c r="I203" i="78"/>
  <c r="G204" i="78"/>
  <c r="I204" i="78"/>
  <c r="G205" i="78"/>
  <c r="I205" i="78"/>
  <c r="G206" i="78"/>
  <c r="I206" i="78"/>
  <c r="G207" i="78"/>
  <c r="I207" i="78"/>
  <c r="G208" i="78"/>
  <c r="I208" i="78"/>
  <c r="G209" i="78"/>
  <c r="I209" i="78"/>
  <c r="G210" i="78"/>
  <c r="I210" i="78"/>
  <c r="G211" i="78"/>
  <c r="I211" i="78"/>
  <c r="G212" i="78"/>
  <c r="I212" i="78"/>
  <c r="G213" i="78"/>
  <c r="I213" i="78"/>
  <c r="G214" i="78"/>
  <c r="I214" i="78"/>
  <c r="G215" i="78"/>
  <c r="I215" i="78"/>
  <c r="G216" i="78"/>
  <c r="I216" i="78"/>
  <c r="G217" i="78"/>
  <c r="I217" i="78"/>
  <c r="G218" i="78"/>
  <c r="I218" i="78"/>
  <c r="G219" i="78"/>
  <c r="I219" i="78"/>
  <c r="G220" i="78"/>
  <c r="I220" i="78"/>
  <c r="G221" i="78"/>
  <c r="I221" i="78"/>
  <c r="G222" i="78"/>
  <c r="I222" i="78"/>
  <c r="G223" i="78"/>
  <c r="I223" i="78"/>
  <c r="G224" i="78"/>
  <c r="I224" i="78"/>
  <c r="G225" i="78"/>
  <c r="I225" i="78"/>
  <c r="G226" i="78"/>
  <c r="I226" i="78"/>
  <c r="G227" i="78"/>
  <c r="I227" i="78"/>
  <c r="G228" i="78"/>
  <c r="I228" i="78"/>
  <c r="G229" i="78"/>
  <c r="I229" i="78"/>
  <c r="G230" i="78"/>
  <c r="I230" i="78"/>
  <c r="G231" i="78"/>
  <c r="I231" i="78"/>
  <c r="G232" i="78"/>
  <c r="I232" i="78"/>
  <c r="G233" i="78"/>
  <c r="I233" i="78"/>
  <c r="G234" i="78"/>
  <c r="I234" i="78"/>
  <c r="G235" i="78"/>
  <c r="I235" i="78"/>
  <c r="G236" i="78"/>
  <c r="I236" i="78"/>
  <c r="G237" i="78"/>
  <c r="I237" i="78"/>
  <c r="G238" i="78"/>
  <c r="I238" i="78"/>
  <c r="G239" i="78"/>
  <c r="I239" i="78"/>
  <c r="G240" i="78"/>
  <c r="I240" i="78"/>
  <c r="G241" i="78"/>
  <c r="I241" i="78"/>
  <c r="G242" i="78"/>
  <c r="I242" i="78"/>
  <c r="G243" i="78"/>
  <c r="I243" i="78"/>
  <c r="G244" i="78"/>
  <c r="I244" i="78"/>
  <c r="G245" i="78"/>
  <c r="I245" i="78"/>
  <c r="G246" i="78"/>
  <c r="I246" i="78"/>
  <c r="G247" i="78"/>
  <c r="I247" i="78"/>
  <c r="G248" i="78"/>
  <c r="I248" i="78"/>
  <c r="G249" i="78"/>
  <c r="I249" i="78"/>
  <c r="G250" i="78"/>
  <c r="I250" i="78"/>
  <c r="G251" i="78"/>
  <c r="I251" i="78"/>
  <c r="G252" i="78"/>
  <c r="I252" i="78"/>
  <c r="G253" i="78"/>
  <c r="I253" i="78"/>
  <c r="G254" i="78"/>
  <c r="I254" i="78"/>
  <c r="G255" i="78"/>
  <c r="I255" i="78"/>
  <c r="G256" i="78"/>
  <c r="I256" i="78"/>
  <c r="G257" i="78"/>
  <c r="I257" i="78"/>
  <c r="G258" i="78"/>
  <c r="I258" i="78"/>
  <c r="G259" i="78"/>
  <c r="I259" i="78"/>
  <c r="G260" i="78"/>
  <c r="I260" i="78"/>
  <c r="G261" i="78"/>
  <c r="I261" i="78"/>
  <c r="G262" i="78"/>
  <c r="I262" i="78"/>
  <c r="G263" i="78"/>
  <c r="I263" i="78"/>
  <c r="G264" i="78"/>
  <c r="I264" i="78"/>
  <c r="G265" i="78"/>
  <c r="I265" i="78"/>
  <c r="G266" i="78"/>
  <c r="I266" i="78"/>
  <c r="G267" i="78"/>
  <c r="I267" i="78"/>
  <c r="G268" i="78"/>
  <c r="I268" i="78"/>
  <c r="G269" i="78"/>
  <c r="I269" i="78"/>
  <c r="G270" i="78"/>
  <c r="I270" i="78"/>
  <c r="G271" i="78"/>
  <c r="I271" i="78"/>
  <c r="G272" i="78"/>
  <c r="I272" i="78"/>
  <c r="G273" i="78"/>
  <c r="I273" i="78"/>
  <c r="G274" i="78"/>
  <c r="I274" i="78"/>
  <c r="G275" i="78"/>
  <c r="I275" i="78"/>
  <c r="G276" i="78"/>
  <c r="I276" i="78"/>
  <c r="G277" i="78"/>
  <c r="I277" i="78"/>
  <c r="G278" i="78"/>
  <c r="I278" i="78"/>
  <c r="G279" i="78"/>
  <c r="I279" i="78"/>
  <c r="G280" i="78"/>
  <c r="I280" i="78"/>
  <c r="G281" i="78"/>
  <c r="I281" i="78"/>
  <c r="G282" i="78"/>
  <c r="I282" i="78"/>
  <c r="G283" i="78"/>
  <c r="I283" i="78"/>
  <c r="G284" i="78"/>
  <c r="I284" i="78"/>
  <c r="G285" i="78"/>
  <c r="I285" i="78"/>
  <c r="G286" i="78"/>
  <c r="I286" i="78"/>
  <c r="G287" i="78"/>
  <c r="I287" i="78"/>
  <c r="G288" i="78"/>
  <c r="I288" i="78"/>
  <c r="G289" i="78"/>
  <c r="I289" i="78"/>
  <c r="G290" i="78"/>
  <c r="I290" i="78"/>
  <c r="G291" i="78"/>
  <c r="I291" i="78"/>
  <c r="G292" i="78"/>
  <c r="I292" i="78"/>
  <c r="G293" i="78"/>
  <c r="I293" i="78"/>
  <c r="G294" i="78"/>
  <c r="I294" i="78"/>
  <c r="G295" i="78"/>
  <c r="I295" i="78"/>
  <c r="G296" i="78"/>
  <c r="I296" i="78"/>
  <c r="G297" i="78"/>
  <c r="I297" i="78"/>
  <c r="G298" i="78"/>
  <c r="I298" i="78"/>
  <c r="G299" i="78"/>
  <c r="I299" i="78"/>
  <c r="G300" i="78"/>
  <c r="I300" i="78"/>
  <c r="G301" i="78"/>
  <c r="I301" i="78"/>
  <c r="G302" i="78"/>
  <c r="I302" i="78"/>
  <c r="G303" i="78"/>
  <c r="I303" i="78"/>
  <c r="G304" i="78"/>
  <c r="I304" i="78"/>
  <c r="G305" i="78"/>
  <c r="I305" i="78"/>
  <c r="G306" i="78"/>
  <c r="I306" i="78"/>
  <c r="G307" i="78"/>
  <c r="I307" i="78"/>
  <c r="G308" i="78"/>
  <c r="I308" i="78"/>
  <c r="G309" i="78"/>
  <c r="I309" i="78"/>
  <c r="G310" i="78"/>
  <c r="I310" i="78"/>
  <c r="G311" i="78"/>
  <c r="I311" i="78"/>
  <c r="G312" i="78"/>
  <c r="I312" i="78"/>
  <c r="G313" i="78"/>
  <c r="I313" i="78"/>
  <c r="G314" i="78"/>
  <c r="I314" i="78"/>
  <c r="G315" i="78"/>
  <c r="I315" i="78"/>
  <c r="G316" i="78"/>
  <c r="I316" i="78"/>
  <c r="G317" i="78"/>
  <c r="I317" i="78"/>
  <c r="G318" i="78"/>
  <c r="I318" i="78"/>
  <c r="G319" i="78"/>
  <c r="I319" i="78"/>
  <c r="G320" i="78"/>
  <c r="I320" i="78"/>
  <c r="G321" i="78"/>
  <c r="I321" i="78"/>
  <c r="G322" i="78"/>
  <c r="I322" i="78"/>
  <c r="G323" i="78"/>
  <c r="I323" i="78"/>
  <c r="G324" i="78"/>
  <c r="I324" i="78"/>
  <c r="G325" i="78"/>
  <c r="I325" i="78"/>
  <c r="G326" i="78"/>
  <c r="I326" i="78"/>
  <c r="G327" i="78"/>
  <c r="I327" i="78"/>
  <c r="G328" i="78"/>
  <c r="I328" i="78"/>
  <c r="G329" i="78"/>
  <c r="I329" i="78"/>
  <c r="G330" i="78"/>
  <c r="I330" i="78"/>
  <c r="G331" i="78"/>
  <c r="I331" i="78"/>
  <c r="G332" i="78"/>
  <c r="I332" i="78"/>
  <c r="G333" i="78"/>
  <c r="I333" i="78"/>
  <c r="G334" i="78"/>
  <c r="I334" i="78"/>
  <c r="G335" i="78"/>
  <c r="I335" i="78"/>
  <c r="G336" i="78"/>
  <c r="I336" i="78"/>
  <c r="G337" i="78"/>
  <c r="I337" i="78"/>
  <c r="G338" i="78"/>
  <c r="I338" i="78"/>
  <c r="G339" i="78"/>
  <c r="I339" i="78"/>
  <c r="G340" i="78"/>
  <c r="I340" i="78"/>
  <c r="G341" i="78"/>
  <c r="I341" i="78"/>
  <c r="G342" i="78"/>
  <c r="I342" i="78"/>
  <c r="G343" i="78"/>
  <c r="I343" i="78"/>
  <c r="G344" i="78"/>
  <c r="I344" i="78"/>
  <c r="G345" i="78"/>
  <c r="I345" i="78"/>
  <c r="G346" i="78"/>
  <c r="I346" i="78"/>
  <c r="G347" i="78"/>
  <c r="I347" i="78"/>
  <c r="G348" i="78"/>
  <c r="I348" i="78"/>
  <c r="G349" i="78"/>
  <c r="I349" i="78"/>
  <c r="G350" i="78"/>
  <c r="I350" i="78"/>
  <c r="G351" i="78"/>
  <c r="I351" i="78"/>
  <c r="G352" i="78"/>
  <c r="I352" i="78"/>
  <c r="G353" i="78"/>
  <c r="I353" i="78"/>
  <c r="G354" i="78"/>
  <c r="I354" i="78"/>
  <c r="G355" i="78"/>
  <c r="I355" i="78"/>
  <c r="G356" i="78"/>
  <c r="I356" i="78"/>
  <c r="G357" i="78"/>
  <c r="I357" i="78"/>
  <c r="G358" i="78"/>
  <c r="I358" i="78"/>
  <c r="G359" i="78"/>
  <c r="I359" i="78"/>
  <c r="G360" i="78"/>
  <c r="I360" i="78"/>
  <c r="G361" i="78"/>
  <c r="I361" i="78"/>
  <c r="G362" i="78"/>
  <c r="I362" i="78"/>
  <c r="G363" i="78"/>
  <c r="I363" i="78"/>
  <c r="G364" i="78"/>
  <c r="I364" i="78"/>
  <c r="G365" i="78"/>
  <c r="I365" i="78"/>
  <c r="G366" i="78"/>
  <c r="I366" i="78"/>
  <c r="G367" i="78"/>
  <c r="I367" i="78"/>
  <c r="G368" i="78"/>
  <c r="I368" i="78"/>
  <c r="G369" i="78"/>
  <c r="I369" i="78"/>
  <c r="G370" i="78"/>
  <c r="I370" i="78"/>
  <c r="G371" i="78"/>
  <c r="I371" i="78"/>
  <c r="G372" i="78"/>
  <c r="I372" i="78"/>
  <c r="G373" i="78"/>
  <c r="I373" i="78"/>
  <c r="G374" i="78"/>
  <c r="I374" i="78"/>
  <c r="G375" i="78"/>
  <c r="I375" i="78"/>
  <c r="G376" i="78"/>
  <c r="I376" i="78"/>
  <c r="G377" i="78"/>
  <c r="I377" i="78"/>
  <c r="G378" i="78"/>
  <c r="I378" i="78"/>
  <c r="G379" i="78"/>
  <c r="I379" i="78"/>
  <c r="G380" i="78"/>
  <c r="I380" i="78"/>
  <c r="G381" i="78"/>
  <c r="I381" i="78"/>
  <c r="G382" i="78"/>
  <c r="I382" i="78"/>
  <c r="G383" i="78"/>
  <c r="I383" i="78"/>
  <c r="G384" i="78"/>
  <c r="I384" i="78"/>
  <c r="G385" i="78"/>
  <c r="I385" i="78"/>
  <c r="G386" i="78"/>
  <c r="I386" i="78"/>
  <c r="G387" i="78"/>
  <c r="I387" i="78"/>
  <c r="G388" i="78"/>
  <c r="I388" i="78"/>
  <c r="G389" i="78"/>
  <c r="I389" i="78"/>
  <c r="G390" i="78"/>
  <c r="I390" i="78"/>
  <c r="G391" i="78"/>
  <c r="I391" i="78"/>
  <c r="G392" i="78"/>
  <c r="I392" i="78"/>
  <c r="G393" i="78"/>
  <c r="I393" i="78"/>
  <c r="G394" i="78"/>
  <c r="I394" i="78"/>
  <c r="G395" i="78"/>
  <c r="I395" i="78"/>
  <c r="G396" i="78"/>
  <c r="I396" i="78"/>
  <c r="G397" i="78"/>
  <c r="I397" i="78"/>
  <c r="G398" i="78"/>
  <c r="I398" i="78"/>
  <c r="G399" i="78"/>
  <c r="I399" i="78"/>
  <c r="G400" i="78"/>
  <c r="I400" i="78"/>
  <c r="G401" i="78"/>
  <c r="I401" i="78"/>
  <c r="G402" i="78"/>
  <c r="I402" i="78"/>
  <c r="G403" i="78"/>
  <c r="I403" i="78"/>
  <c r="G404" i="78"/>
  <c r="I404" i="78"/>
  <c r="G405" i="78"/>
  <c r="I405" i="78"/>
  <c r="G406" i="78"/>
  <c r="I406" i="78"/>
  <c r="G407" i="78"/>
  <c r="I407" i="78"/>
  <c r="G408" i="78"/>
  <c r="I408" i="78"/>
  <c r="G409" i="78"/>
  <c r="I409" i="78"/>
  <c r="G410" i="78"/>
  <c r="I410" i="78"/>
  <c r="G411" i="78"/>
  <c r="I411" i="78"/>
  <c r="G412" i="78"/>
  <c r="I412" i="78"/>
  <c r="G413" i="78"/>
  <c r="I413" i="78"/>
  <c r="G414" i="78"/>
  <c r="I414" i="78"/>
  <c r="G415" i="78"/>
  <c r="I415" i="78"/>
  <c r="G416" i="78"/>
  <c r="I416" i="78"/>
  <c r="G417" i="78"/>
  <c r="I417" i="78"/>
  <c r="G418" i="78"/>
  <c r="I418" i="78"/>
  <c r="G419" i="78"/>
  <c r="I419" i="78"/>
  <c r="G420" i="78"/>
  <c r="I420" i="78"/>
  <c r="G421" i="78"/>
  <c r="I421" i="78"/>
  <c r="G422" i="78"/>
  <c r="I422" i="78"/>
  <c r="G423" i="78"/>
  <c r="I423" i="78"/>
  <c r="G424" i="78"/>
  <c r="I424" i="78"/>
  <c r="G425" i="78"/>
  <c r="I425" i="78"/>
  <c r="G426" i="78"/>
  <c r="I426" i="78"/>
  <c r="G427" i="78"/>
  <c r="I427" i="78"/>
  <c r="G428" i="78"/>
  <c r="I428" i="78"/>
  <c r="G429" i="78"/>
  <c r="I429" i="78"/>
  <c r="G430" i="78"/>
  <c r="I430" i="78"/>
  <c r="G431" i="78"/>
  <c r="I431" i="78"/>
  <c r="G432" i="78"/>
  <c r="I432" i="78"/>
  <c r="G433" i="78"/>
  <c r="I433" i="78"/>
  <c r="G434" i="78"/>
  <c r="I434" i="78"/>
  <c r="G435" i="78"/>
  <c r="I435" i="78"/>
  <c r="G436" i="78"/>
  <c r="I436" i="78"/>
  <c r="G437" i="78"/>
  <c r="I437" i="78"/>
  <c r="G438" i="78"/>
  <c r="I438" i="78"/>
  <c r="G439" i="78"/>
  <c r="I439" i="78"/>
  <c r="G440" i="78"/>
  <c r="I440" i="78"/>
  <c r="G441" i="78"/>
  <c r="I441" i="78"/>
  <c r="G442" i="78"/>
  <c r="I442" i="78"/>
  <c r="G443" i="78"/>
  <c r="I443" i="78"/>
  <c r="G444" i="78"/>
  <c r="I444" i="78"/>
  <c r="G445" i="78"/>
  <c r="I445" i="78"/>
  <c r="G446" i="78"/>
  <c r="I446" i="78"/>
  <c r="G447" i="78"/>
  <c r="I447" i="78"/>
  <c r="G448" i="78"/>
  <c r="I448" i="78"/>
  <c r="G449" i="78"/>
  <c r="I449" i="78"/>
  <c r="G450" i="78"/>
  <c r="I450" i="78"/>
  <c r="G451" i="78"/>
  <c r="I451" i="78"/>
  <c r="G452" i="78"/>
  <c r="I452" i="78"/>
  <c r="G453" i="78"/>
  <c r="I453" i="78"/>
  <c r="G454" i="78"/>
  <c r="I454" i="78"/>
  <c r="G455" i="78"/>
  <c r="I455" i="78"/>
  <c r="G456" i="78"/>
  <c r="I456" i="78"/>
  <c r="G457" i="78"/>
  <c r="I457" i="78"/>
  <c r="G458" i="78"/>
  <c r="I458" i="78"/>
  <c r="G459" i="78"/>
  <c r="I459" i="78"/>
  <c r="G460" i="78"/>
  <c r="I460" i="78"/>
  <c r="G461" i="78"/>
  <c r="I461" i="78"/>
  <c r="G462" i="78"/>
  <c r="I462" i="78"/>
  <c r="G463" i="78"/>
  <c r="I463" i="78"/>
  <c r="G464" i="78"/>
  <c r="I464" i="78"/>
  <c r="G465" i="78"/>
  <c r="I465" i="78"/>
  <c r="G466" i="78"/>
  <c r="I466" i="78"/>
  <c r="G467" i="78"/>
  <c r="I467" i="78"/>
  <c r="G468" i="78"/>
  <c r="I468" i="78"/>
  <c r="G469" i="78"/>
  <c r="I469" i="78"/>
  <c r="G470" i="78"/>
  <c r="I470" i="78"/>
  <c r="G471" i="78"/>
  <c r="I471" i="78"/>
  <c r="G472" i="78"/>
  <c r="I472" i="78"/>
  <c r="G473" i="78"/>
  <c r="I473" i="78"/>
  <c r="G474" i="78"/>
  <c r="I474" i="78"/>
  <c r="G475" i="78"/>
  <c r="I475" i="78"/>
  <c r="G476" i="78"/>
  <c r="I476" i="78"/>
  <c r="G477" i="78"/>
  <c r="I477" i="78"/>
  <c r="G478" i="78"/>
  <c r="I478" i="78"/>
  <c r="G479" i="78"/>
  <c r="I479" i="78"/>
  <c r="G480" i="78"/>
  <c r="I480" i="78"/>
  <c r="G481" i="78"/>
  <c r="I481" i="78"/>
  <c r="G482" i="78"/>
  <c r="I482" i="78"/>
  <c r="G483" i="78"/>
  <c r="I483" i="78"/>
  <c r="G484" i="78"/>
  <c r="I484" i="78"/>
  <c r="G485" i="78"/>
  <c r="I485" i="78"/>
  <c r="G486" i="78"/>
  <c r="I486" i="78"/>
  <c r="G487" i="78"/>
  <c r="I487" i="78"/>
  <c r="G488" i="78"/>
  <c r="I488" i="78"/>
  <c r="G489" i="78"/>
  <c r="I489" i="78"/>
  <c r="G490" i="78"/>
  <c r="I490" i="78"/>
  <c r="G491" i="78"/>
  <c r="I491" i="78"/>
  <c r="G492" i="78"/>
  <c r="I492" i="78"/>
  <c r="G493" i="78"/>
  <c r="I493" i="78"/>
  <c r="G494" i="78"/>
  <c r="I494" i="78"/>
  <c r="G495" i="78"/>
  <c r="I495" i="78"/>
  <c r="G496" i="78"/>
  <c r="I496" i="78"/>
  <c r="G497" i="78"/>
  <c r="I497" i="78"/>
  <c r="G498" i="78"/>
  <c r="I498" i="78"/>
  <c r="G499" i="78"/>
  <c r="I499" i="78"/>
  <c r="G500" i="78"/>
  <c r="I500" i="78"/>
  <c r="G501" i="78"/>
  <c r="I501" i="78"/>
  <c r="G502" i="78"/>
  <c r="I502" i="78"/>
  <c r="G503" i="78"/>
  <c r="I503" i="78"/>
  <c r="G504" i="78"/>
  <c r="I504" i="78"/>
  <c r="G505" i="78"/>
  <c r="I505" i="78"/>
  <c r="G506" i="78"/>
  <c r="I506" i="78"/>
  <c r="G507" i="78"/>
  <c r="I507" i="78"/>
  <c r="G508" i="78"/>
  <c r="I508" i="78"/>
  <c r="G509" i="78"/>
  <c r="I509" i="78"/>
  <c r="G510" i="78"/>
  <c r="I510" i="78"/>
  <c r="G511" i="78"/>
  <c r="I511" i="78"/>
  <c r="G512" i="78"/>
  <c r="I512" i="78"/>
  <c r="G513" i="78"/>
  <c r="I513" i="78"/>
  <c r="G514" i="78"/>
  <c r="I514" i="78"/>
  <c r="G515" i="78"/>
  <c r="I515" i="78"/>
  <c r="G516" i="78"/>
  <c r="I516" i="78"/>
  <c r="G517" i="78"/>
  <c r="I517" i="78"/>
  <c r="G518" i="78"/>
  <c r="I518" i="78"/>
  <c r="G519" i="78"/>
  <c r="I519" i="78"/>
  <c r="G520" i="78"/>
  <c r="I520" i="78"/>
  <c r="G521" i="78"/>
  <c r="I521" i="78"/>
  <c r="G522" i="78"/>
  <c r="I522" i="78"/>
  <c r="G523" i="78"/>
  <c r="I523" i="78"/>
  <c r="G524" i="78"/>
  <c r="I524" i="78"/>
  <c r="G525" i="78"/>
  <c r="I525" i="78"/>
  <c r="G526" i="78"/>
  <c r="I526" i="78"/>
  <c r="G527" i="78"/>
  <c r="I527" i="78"/>
  <c r="G528" i="78"/>
  <c r="I528" i="78"/>
  <c r="G529" i="78"/>
  <c r="I529" i="78"/>
  <c r="G530" i="78"/>
  <c r="I530" i="78"/>
  <c r="G531" i="78"/>
  <c r="I531" i="78"/>
  <c r="G532" i="78"/>
  <c r="I532" i="78"/>
  <c r="G533" i="78"/>
  <c r="I533" i="78"/>
  <c r="G534" i="78"/>
  <c r="I534" i="78"/>
  <c r="G535" i="78"/>
  <c r="I535" i="78"/>
  <c r="G536" i="78"/>
  <c r="I536" i="78"/>
  <c r="G537" i="78"/>
  <c r="I537" i="78"/>
  <c r="G538" i="78"/>
  <c r="I538" i="78"/>
  <c r="G539" i="78"/>
  <c r="I539" i="78"/>
  <c r="G540" i="78"/>
  <c r="I540" i="78"/>
  <c r="G541" i="78"/>
  <c r="I541" i="78"/>
  <c r="G542" i="78"/>
  <c r="I542" i="78"/>
  <c r="G543" i="78"/>
  <c r="I543" i="78"/>
  <c r="G544" i="78"/>
  <c r="I544" i="78"/>
  <c r="G545" i="78"/>
  <c r="I545" i="78"/>
  <c r="G546" i="78"/>
  <c r="I546" i="78"/>
  <c r="G547" i="78"/>
  <c r="I547" i="78"/>
  <c r="G548" i="78"/>
  <c r="I548" i="78"/>
  <c r="G549" i="78"/>
  <c r="I549" i="78"/>
  <c r="G550" i="78"/>
  <c r="I550" i="78"/>
  <c r="G551" i="78"/>
  <c r="I551" i="78"/>
  <c r="G552" i="78"/>
  <c r="I552" i="78"/>
  <c r="G553" i="78"/>
  <c r="I553" i="78"/>
  <c r="G554" i="78"/>
  <c r="I554" i="78"/>
  <c r="G555" i="78"/>
  <c r="I555" i="78"/>
  <c r="G556" i="78"/>
  <c r="I556" i="78"/>
  <c r="G557" i="78"/>
  <c r="I557" i="78"/>
  <c r="G558" i="78"/>
  <c r="I558" i="78"/>
  <c r="G559" i="78"/>
  <c r="I559" i="78"/>
  <c r="G560" i="78"/>
  <c r="I560" i="78"/>
  <c r="G561" i="78"/>
  <c r="I561" i="78"/>
  <c r="G562" i="78"/>
  <c r="I562" i="78"/>
  <c r="G563" i="78"/>
  <c r="I563" i="78"/>
  <c r="G564" i="78"/>
  <c r="I564" i="78"/>
  <c r="G565" i="78"/>
  <c r="I565" i="78"/>
  <c r="G566" i="78"/>
  <c r="I566" i="78"/>
  <c r="G567" i="78"/>
  <c r="I567" i="78"/>
  <c r="G568" i="78"/>
  <c r="I568" i="78"/>
  <c r="G569" i="78"/>
  <c r="I569" i="78"/>
  <c r="G570" i="78"/>
  <c r="I570" i="78"/>
  <c r="G571" i="78"/>
  <c r="I571" i="78"/>
  <c r="G572" i="78"/>
  <c r="I572" i="78"/>
  <c r="G573" i="78"/>
  <c r="I573" i="78"/>
  <c r="G574" i="78"/>
  <c r="I574" i="78"/>
  <c r="G575" i="78"/>
  <c r="I575" i="78"/>
  <c r="G576" i="78"/>
  <c r="I576" i="78"/>
  <c r="G577" i="78"/>
  <c r="I577" i="78"/>
  <c r="G578" i="78"/>
  <c r="I578" i="78"/>
  <c r="G579" i="78"/>
  <c r="I579" i="78"/>
  <c r="G580" i="78"/>
  <c r="I580" i="78"/>
  <c r="G581" i="78"/>
  <c r="I581" i="78"/>
  <c r="G582" i="78"/>
  <c r="I582" i="78"/>
  <c r="G583" i="78"/>
  <c r="I583" i="78"/>
  <c r="G584" i="78"/>
  <c r="I584" i="78"/>
  <c r="G585" i="78"/>
  <c r="I585" i="78"/>
  <c r="G586" i="78"/>
  <c r="I586" i="78"/>
  <c r="G587" i="78"/>
  <c r="I587" i="78"/>
  <c r="G588" i="78"/>
  <c r="I588" i="78"/>
  <c r="G589" i="78"/>
  <c r="I589" i="78"/>
  <c r="G590" i="78"/>
  <c r="I590" i="78"/>
  <c r="G591" i="78"/>
  <c r="I591" i="78"/>
  <c r="G592" i="78"/>
  <c r="I592" i="78"/>
  <c r="G593" i="78"/>
  <c r="I593" i="78"/>
  <c r="G594" i="78"/>
  <c r="I594" i="78"/>
  <c r="G595" i="78"/>
  <c r="I595" i="78"/>
  <c r="G596" i="78"/>
  <c r="I596" i="78"/>
  <c r="G597" i="78"/>
  <c r="I597" i="78"/>
  <c r="G598" i="78"/>
  <c r="I598" i="78"/>
  <c r="G599" i="78"/>
  <c r="I599" i="78"/>
  <c r="G600" i="78"/>
  <c r="I600" i="78"/>
  <c r="G601" i="78"/>
  <c r="I601" i="78"/>
  <c r="G602" i="78"/>
  <c r="I602" i="78"/>
  <c r="G603" i="78"/>
  <c r="I603" i="78"/>
  <c r="G604" i="78"/>
  <c r="I604" i="78"/>
  <c r="G605" i="78"/>
  <c r="I605" i="78"/>
  <c r="G606" i="78"/>
  <c r="I606" i="78"/>
  <c r="G607" i="78"/>
  <c r="I607" i="78"/>
  <c r="G608" i="78"/>
  <c r="I608" i="78"/>
  <c r="G609" i="78"/>
  <c r="I609" i="78"/>
  <c r="G610" i="78"/>
  <c r="I610" i="78"/>
  <c r="G611" i="78"/>
  <c r="I611" i="78"/>
  <c r="G612" i="78"/>
  <c r="I612" i="78"/>
  <c r="G613" i="78"/>
  <c r="I613" i="78"/>
  <c r="G614" i="78"/>
  <c r="I614" i="78"/>
  <c r="G615" i="78"/>
  <c r="I615" i="78"/>
  <c r="G616" i="78"/>
  <c r="I616" i="78"/>
  <c r="G617" i="78"/>
  <c r="I617" i="78"/>
  <c r="G618" i="78"/>
  <c r="I618" i="78"/>
  <c r="G619" i="78"/>
  <c r="I619" i="78"/>
  <c r="G620" i="78"/>
  <c r="I620" i="78"/>
  <c r="G621" i="78"/>
  <c r="I621" i="78"/>
  <c r="G622" i="78"/>
  <c r="I622" i="78"/>
  <c r="G623" i="78"/>
  <c r="I623" i="78"/>
  <c r="G624" i="78"/>
  <c r="I624" i="78"/>
  <c r="G625" i="78"/>
  <c r="I625" i="78"/>
  <c r="G626" i="78"/>
  <c r="I626" i="78"/>
  <c r="G627" i="78"/>
  <c r="I627" i="78"/>
  <c r="G628" i="78"/>
  <c r="I628" i="78"/>
  <c r="G629" i="78"/>
  <c r="I629" i="78"/>
  <c r="G630" i="78"/>
  <c r="I630" i="78"/>
  <c r="G631" i="78"/>
  <c r="I631" i="78"/>
  <c r="G632" i="78"/>
  <c r="I632" i="78"/>
  <c r="G633" i="78"/>
  <c r="I633" i="78"/>
  <c r="G634" i="78"/>
  <c r="I634" i="78"/>
  <c r="G635" i="78"/>
  <c r="I635" i="78"/>
  <c r="G636" i="78"/>
  <c r="I636" i="78"/>
  <c r="G637" i="78"/>
  <c r="I637" i="78"/>
  <c r="G638" i="78"/>
  <c r="I638" i="78"/>
  <c r="G639" i="78"/>
  <c r="I639" i="78"/>
  <c r="G640" i="78"/>
  <c r="I640" i="78"/>
  <c r="G641" i="78"/>
  <c r="I641" i="78"/>
  <c r="G642" i="78"/>
  <c r="I642" i="78"/>
  <c r="G643" i="78"/>
  <c r="I643" i="78"/>
  <c r="G644" i="78"/>
  <c r="I644" i="78"/>
  <c r="G645" i="78"/>
  <c r="I645" i="78"/>
  <c r="G646" i="78"/>
  <c r="I646" i="78"/>
  <c r="G647" i="78"/>
  <c r="I647" i="78"/>
  <c r="G648" i="78"/>
  <c r="I648" i="78"/>
  <c r="G649" i="78"/>
  <c r="I649" i="78"/>
  <c r="G650" i="78"/>
  <c r="I650" i="78"/>
  <c r="G651" i="78"/>
  <c r="I651" i="78"/>
  <c r="G652" i="78"/>
  <c r="I652" i="78"/>
  <c r="G653" i="78"/>
  <c r="I653" i="78"/>
  <c r="G654" i="78"/>
  <c r="I654" i="78"/>
  <c r="G655" i="78"/>
  <c r="I655" i="78"/>
  <c r="G656" i="78"/>
  <c r="I656" i="78"/>
  <c r="G657" i="78"/>
  <c r="I657" i="78"/>
  <c r="G658" i="78"/>
  <c r="I658" i="78"/>
  <c r="G659" i="78"/>
  <c r="I659" i="78"/>
  <c r="G660" i="78"/>
  <c r="I660" i="78"/>
  <c r="G661" i="78"/>
  <c r="I661" i="78"/>
  <c r="G662" i="78"/>
  <c r="I662" i="78"/>
  <c r="G663" i="78"/>
  <c r="I663" i="78"/>
  <c r="G664" i="78"/>
  <c r="I664" i="78"/>
  <c r="G665" i="78"/>
  <c r="I665" i="78"/>
  <c r="G666" i="78"/>
  <c r="I666" i="78"/>
  <c r="G667" i="78"/>
  <c r="I667" i="78"/>
  <c r="G668" i="78"/>
  <c r="I668" i="78"/>
  <c r="G669" i="78"/>
  <c r="I669" i="78"/>
  <c r="G670" i="78"/>
  <c r="I670" i="78"/>
  <c r="G671" i="78"/>
  <c r="I671" i="78"/>
  <c r="G672" i="78"/>
  <c r="I672" i="78"/>
  <c r="G673" i="78"/>
  <c r="I673" i="78"/>
  <c r="G674" i="78"/>
  <c r="I674" i="78"/>
  <c r="G675" i="78"/>
  <c r="I675" i="78"/>
  <c r="G676" i="78"/>
  <c r="I676" i="78"/>
  <c r="G677" i="78"/>
  <c r="I677" i="78"/>
  <c r="G678" i="78"/>
  <c r="I678" i="78"/>
  <c r="G679" i="78"/>
  <c r="I679" i="78"/>
  <c r="G680" i="78"/>
  <c r="I680" i="78"/>
  <c r="G681" i="78"/>
  <c r="I681" i="78"/>
  <c r="G682" i="78"/>
  <c r="I682" i="78"/>
  <c r="G683" i="78"/>
  <c r="I683" i="78"/>
  <c r="G684" i="78"/>
  <c r="I684" i="78"/>
  <c r="G685" i="78"/>
  <c r="I685" i="78"/>
  <c r="G686" i="78"/>
  <c r="I686" i="78"/>
  <c r="G687" i="78"/>
  <c r="I687" i="78"/>
  <c r="G688" i="78"/>
  <c r="I688" i="78"/>
  <c r="G689" i="78"/>
  <c r="I689" i="78"/>
  <c r="G690" i="78"/>
  <c r="I690" i="78"/>
  <c r="G691" i="78"/>
  <c r="I691" i="78"/>
  <c r="G692" i="78"/>
  <c r="I692" i="78"/>
  <c r="G693" i="78"/>
  <c r="I693" i="78"/>
  <c r="G694" i="78"/>
  <c r="I694" i="78"/>
  <c r="G695" i="78"/>
  <c r="I695" i="78"/>
  <c r="G696" i="78"/>
  <c r="I696" i="78"/>
  <c r="G697" i="78"/>
  <c r="I697" i="78"/>
  <c r="G698" i="78"/>
  <c r="I698" i="78"/>
  <c r="G699" i="78"/>
  <c r="I699" i="78"/>
  <c r="G700" i="78"/>
  <c r="I700" i="78"/>
  <c r="G701" i="78"/>
  <c r="I701" i="78"/>
  <c r="G702" i="78"/>
  <c r="I702" i="78"/>
  <c r="G703" i="78"/>
  <c r="I703" i="78"/>
  <c r="G704" i="78"/>
  <c r="I704" i="78"/>
  <c r="G705" i="78"/>
  <c r="I705" i="78"/>
  <c r="G706" i="78"/>
  <c r="I706" i="78"/>
  <c r="G707" i="78"/>
  <c r="I707" i="78"/>
  <c r="G708" i="78"/>
  <c r="I708" i="78"/>
  <c r="G709" i="78"/>
  <c r="I709" i="78"/>
  <c r="G710" i="78"/>
  <c r="I710" i="78"/>
  <c r="G711" i="78"/>
  <c r="I711" i="78"/>
  <c r="G712" i="78"/>
  <c r="I712" i="78"/>
  <c r="G713" i="78"/>
  <c r="I713" i="78"/>
  <c r="G714" i="78"/>
  <c r="I714" i="78"/>
  <c r="G715" i="78"/>
  <c r="I715" i="78"/>
  <c r="G716" i="78"/>
  <c r="I716" i="78"/>
  <c r="G717" i="78"/>
  <c r="I717" i="78"/>
  <c r="G718" i="78"/>
  <c r="I718" i="78"/>
  <c r="G719" i="78"/>
  <c r="I719" i="78"/>
  <c r="G720" i="78"/>
  <c r="I720" i="78"/>
  <c r="G721" i="78"/>
  <c r="I721" i="78"/>
  <c r="G722" i="78"/>
  <c r="I722" i="78"/>
  <c r="G723" i="78"/>
  <c r="I723" i="78"/>
  <c r="G724" i="78"/>
  <c r="I724" i="78"/>
  <c r="G725" i="78"/>
  <c r="I725" i="78"/>
  <c r="G726" i="78"/>
  <c r="I726" i="78"/>
  <c r="G727" i="78"/>
  <c r="I727" i="78"/>
  <c r="G728" i="78"/>
  <c r="I728" i="78"/>
  <c r="G729" i="78"/>
  <c r="I729" i="78"/>
  <c r="G730" i="78"/>
  <c r="I730" i="78"/>
  <c r="G731" i="78"/>
  <c r="I731" i="78"/>
  <c r="G732" i="78"/>
  <c r="I732" i="78"/>
  <c r="G733" i="78"/>
  <c r="I733" i="78"/>
  <c r="G734" i="78"/>
  <c r="I734" i="78"/>
  <c r="G735" i="78"/>
  <c r="I735" i="78"/>
  <c r="G736" i="78"/>
  <c r="I736" i="78"/>
  <c r="G737" i="78"/>
  <c r="I737" i="78"/>
  <c r="G738" i="78"/>
  <c r="I738" i="78"/>
  <c r="G739" i="78"/>
  <c r="I739" i="78"/>
  <c r="G740" i="78"/>
  <c r="I740" i="78"/>
  <c r="G741" i="78"/>
  <c r="I741" i="78"/>
  <c r="G742" i="78"/>
  <c r="I742" i="78"/>
  <c r="G743" i="78"/>
  <c r="I743" i="78"/>
  <c r="G744" i="78"/>
  <c r="I744" i="78"/>
  <c r="G745" i="78"/>
  <c r="I745" i="78"/>
  <c r="G746" i="78"/>
  <c r="I746" i="78"/>
  <c r="G747" i="78"/>
  <c r="I747" i="78"/>
  <c r="G748" i="78"/>
  <c r="I748" i="78"/>
  <c r="G749" i="78"/>
  <c r="I749" i="78"/>
  <c r="G750" i="78"/>
  <c r="I750" i="78"/>
  <c r="G751" i="78"/>
  <c r="I751" i="78"/>
  <c r="G752" i="78"/>
  <c r="I752" i="78"/>
  <c r="G753" i="78"/>
  <c r="I753" i="78"/>
  <c r="G754" i="78"/>
  <c r="I754" i="78"/>
  <c r="G755" i="78"/>
  <c r="I755" i="78"/>
  <c r="G756" i="78"/>
  <c r="I756" i="78"/>
  <c r="G757" i="78"/>
  <c r="I757" i="78"/>
  <c r="G758" i="78"/>
  <c r="I758" i="78"/>
  <c r="G759" i="78"/>
  <c r="I759" i="78"/>
  <c r="G760" i="78"/>
  <c r="I760" i="78"/>
  <c r="G761" i="78"/>
  <c r="I761" i="78"/>
  <c r="G762" i="78"/>
  <c r="I762" i="78"/>
  <c r="G763" i="78"/>
  <c r="I763" i="78"/>
  <c r="G764" i="78"/>
  <c r="I764" i="78"/>
  <c r="G765" i="78"/>
  <c r="I765" i="78"/>
  <c r="G766" i="78"/>
  <c r="I766" i="78"/>
  <c r="G767" i="78"/>
  <c r="I767" i="78"/>
  <c r="G768" i="78"/>
  <c r="I768" i="78"/>
  <c r="G769" i="78"/>
  <c r="I769" i="78"/>
  <c r="G770" i="78"/>
  <c r="I770" i="78"/>
  <c r="G771" i="78"/>
  <c r="I771" i="78"/>
  <c r="G772" i="78"/>
  <c r="I772" i="78"/>
  <c r="G773" i="78"/>
  <c r="I773" i="78"/>
  <c r="G774" i="78"/>
  <c r="I774" i="78"/>
  <c r="G775" i="78"/>
  <c r="I775" i="78"/>
  <c r="G776" i="78"/>
  <c r="I776" i="78"/>
  <c r="G777" i="78"/>
  <c r="I777" i="78"/>
  <c r="G778" i="78"/>
  <c r="I778" i="78"/>
  <c r="G779" i="78"/>
  <c r="I779" i="78"/>
  <c r="G780" i="78"/>
  <c r="I780" i="78"/>
  <c r="G781" i="78"/>
  <c r="I781" i="78"/>
  <c r="G782" i="78"/>
  <c r="I782" i="78"/>
  <c r="G783" i="78"/>
  <c r="I783" i="78"/>
  <c r="G784" i="78"/>
  <c r="I784" i="78"/>
  <c r="G785" i="78"/>
  <c r="I785" i="78"/>
  <c r="G786" i="78"/>
  <c r="I786" i="78"/>
  <c r="G787" i="78"/>
  <c r="I787" i="78"/>
  <c r="G788" i="78"/>
  <c r="I788" i="78"/>
  <c r="G789" i="78"/>
  <c r="I789" i="78"/>
  <c r="G790" i="78"/>
  <c r="I790" i="78"/>
  <c r="G791" i="78"/>
  <c r="I791" i="78"/>
  <c r="G792" i="78"/>
  <c r="I792" i="78"/>
  <c r="G793" i="78"/>
  <c r="I793" i="78"/>
  <c r="G794" i="78"/>
  <c r="I794" i="78"/>
  <c r="G795" i="78"/>
  <c r="I795" i="78"/>
  <c r="G796" i="78"/>
  <c r="I796" i="78"/>
  <c r="G797" i="78"/>
  <c r="I797" i="78"/>
  <c r="G798" i="78"/>
  <c r="I798" i="78"/>
  <c r="G799" i="78"/>
  <c r="I799" i="78"/>
  <c r="G800" i="78"/>
  <c r="I800" i="78"/>
  <c r="G801" i="78"/>
  <c r="I801" i="78"/>
  <c r="G802" i="78"/>
  <c r="I802" i="78"/>
  <c r="G803" i="78"/>
  <c r="I803" i="78"/>
  <c r="G804" i="78"/>
  <c r="I804" i="78"/>
  <c r="G805" i="78"/>
  <c r="I805" i="78"/>
  <c r="G806" i="78"/>
  <c r="I806" i="78"/>
  <c r="G807" i="78"/>
  <c r="I807" i="78"/>
  <c r="G808" i="78"/>
  <c r="I808" i="78"/>
  <c r="G809" i="78"/>
  <c r="I809" i="78"/>
  <c r="G810" i="78"/>
  <c r="I810" i="78"/>
  <c r="G811" i="78"/>
  <c r="I811" i="78"/>
  <c r="G812" i="78"/>
  <c r="I812" i="78"/>
  <c r="G813" i="78"/>
  <c r="I813" i="78"/>
  <c r="G814" i="78"/>
  <c r="I814" i="78"/>
  <c r="G815" i="78"/>
  <c r="I815" i="78"/>
  <c r="G816" i="78"/>
  <c r="I816" i="78"/>
  <c r="G817" i="78"/>
  <c r="I817" i="78"/>
  <c r="G818" i="78"/>
  <c r="I818" i="78"/>
  <c r="G819" i="78"/>
  <c r="I819" i="78"/>
  <c r="G820" i="78"/>
  <c r="I820" i="78"/>
  <c r="G821" i="78"/>
  <c r="I821" i="78"/>
  <c r="G822" i="78"/>
  <c r="I822" i="78"/>
  <c r="G823" i="78"/>
  <c r="I823" i="78"/>
  <c r="G824" i="78"/>
  <c r="I824" i="78"/>
  <c r="G825" i="78"/>
  <c r="I825" i="78"/>
  <c r="G826" i="78"/>
  <c r="I826" i="78"/>
  <c r="G827" i="78"/>
  <c r="I827" i="78"/>
  <c r="G828" i="78"/>
  <c r="I828" i="78"/>
  <c r="G829" i="78"/>
  <c r="I829" i="78"/>
  <c r="G830" i="78"/>
  <c r="I830" i="78"/>
  <c r="G831" i="78"/>
  <c r="I831" i="78"/>
  <c r="G832" i="78"/>
  <c r="I832" i="78"/>
  <c r="G833" i="78"/>
  <c r="I833" i="78"/>
  <c r="G834" i="78"/>
  <c r="I834" i="78"/>
  <c r="G835" i="78"/>
  <c r="I835" i="78"/>
  <c r="G836" i="78"/>
  <c r="I836" i="78"/>
  <c r="G837" i="78"/>
  <c r="I837" i="78"/>
  <c r="G838" i="78"/>
  <c r="I838" i="78"/>
  <c r="G839" i="78"/>
  <c r="I839" i="78"/>
  <c r="G840" i="78"/>
  <c r="I840" i="78"/>
  <c r="G841" i="78"/>
  <c r="I841" i="78"/>
  <c r="G842" i="78"/>
  <c r="I842" i="78"/>
  <c r="G843" i="78"/>
  <c r="I843" i="78"/>
  <c r="G844" i="78"/>
  <c r="I844" i="78"/>
  <c r="G845" i="78"/>
  <c r="I845" i="78"/>
  <c r="G846" i="78"/>
  <c r="I846" i="78"/>
  <c r="G847" i="78"/>
  <c r="I847" i="78"/>
  <c r="G848" i="78"/>
  <c r="I848" i="78"/>
  <c r="G849" i="78"/>
  <c r="I849" i="78"/>
  <c r="G850" i="78"/>
  <c r="I850" i="78"/>
  <c r="G851" i="78"/>
  <c r="I851" i="78"/>
  <c r="G852" i="78"/>
  <c r="I852" i="78"/>
  <c r="G853" i="78"/>
  <c r="I853" i="78"/>
  <c r="G854" i="78"/>
  <c r="I854" i="78"/>
  <c r="G855" i="78"/>
  <c r="I855" i="78"/>
  <c r="G856" i="78"/>
  <c r="I856" i="78"/>
  <c r="G857" i="78"/>
  <c r="I857" i="78"/>
  <c r="G858" i="78"/>
  <c r="I858" i="78"/>
  <c r="G859" i="78"/>
  <c r="I859" i="78"/>
  <c r="G860" i="78"/>
  <c r="I860" i="78"/>
  <c r="G861" i="78"/>
  <c r="I861" i="78"/>
  <c r="G862" i="78"/>
  <c r="I862" i="78"/>
  <c r="G863" i="78"/>
  <c r="I863" i="78"/>
  <c r="G864" i="78"/>
  <c r="I864" i="78"/>
  <c r="G865" i="78"/>
  <c r="I865" i="78"/>
  <c r="G866" i="78"/>
  <c r="I866" i="78"/>
  <c r="G867" i="78"/>
  <c r="I867" i="78"/>
  <c r="G868" i="78"/>
  <c r="I868" i="78"/>
  <c r="G869" i="78"/>
  <c r="I869" i="78"/>
  <c r="G870" i="78"/>
  <c r="I870" i="78"/>
  <c r="G871" i="78"/>
  <c r="I871" i="78"/>
  <c r="G872" i="78"/>
  <c r="I872" i="78"/>
  <c r="G873" i="78"/>
  <c r="I873" i="78"/>
  <c r="G874" i="78"/>
  <c r="I874" i="78"/>
  <c r="G875" i="78"/>
  <c r="I875" i="78"/>
  <c r="G876" i="78"/>
  <c r="I876" i="78"/>
  <c r="G877" i="78"/>
  <c r="I877" i="78"/>
  <c r="G878" i="78"/>
  <c r="I878" i="78"/>
  <c r="G879" i="78"/>
  <c r="I879" i="78"/>
  <c r="G880" i="78"/>
  <c r="I880" i="78"/>
  <c r="G881" i="78"/>
  <c r="I881" i="78"/>
  <c r="G882" i="78"/>
  <c r="I882" i="78"/>
  <c r="G883" i="78"/>
  <c r="I883" i="78"/>
  <c r="G884" i="78"/>
  <c r="I884" i="78"/>
  <c r="G885" i="78"/>
  <c r="I885" i="78"/>
  <c r="G886" i="78"/>
  <c r="I886" i="78"/>
  <c r="G887" i="78"/>
  <c r="I887" i="78"/>
  <c r="G888" i="78"/>
  <c r="I888" i="78"/>
  <c r="G889" i="78"/>
  <c r="I889" i="78"/>
  <c r="G890" i="78"/>
  <c r="I890" i="78"/>
  <c r="G891" i="78"/>
  <c r="I891" i="78"/>
  <c r="G892" i="78"/>
  <c r="I892" i="78"/>
  <c r="G893" i="78"/>
  <c r="I893" i="78"/>
  <c r="G894" i="78"/>
  <c r="I894" i="78"/>
  <c r="G895" i="78"/>
  <c r="I895" i="78"/>
  <c r="G896" i="78"/>
  <c r="I896" i="78"/>
  <c r="G897" i="78"/>
  <c r="I897" i="78"/>
  <c r="G898" i="78"/>
  <c r="I898" i="78"/>
  <c r="G899" i="78"/>
  <c r="I899" i="78"/>
  <c r="G900" i="78"/>
  <c r="I900" i="78"/>
  <c r="G901" i="78"/>
  <c r="I901" i="78"/>
  <c r="G902" i="78"/>
  <c r="I902" i="78"/>
  <c r="G903" i="78"/>
  <c r="I903" i="78"/>
  <c r="G904" i="78"/>
  <c r="I904" i="78"/>
  <c r="G905" i="78"/>
  <c r="I905" i="78"/>
  <c r="G906" i="78"/>
  <c r="I906" i="78"/>
  <c r="G907" i="78"/>
  <c r="I907" i="78"/>
  <c r="G908" i="78"/>
  <c r="I908" i="78"/>
  <c r="G909" i="78"/>
  <c r="I909" i="78"/>
  <c r="G910" i="78"/>
  <c r="I910" i="78"/>
  <c r="G911" i="78"/>
  <c r="I911" i="78"/>
  <c r="G912" i="78"/>
  <c r="I912" i="78"/>
  <c r="G913" i="78"/>
  <c r="I913" i="78"/>
  <c r="G914" i="78"/>
  <c r="I914" i="78"/>
  <c r="G915" i="78"/>
  <c r="I915" i="78"/>
  <c r="G916" i="78"/>
  <c r="I916" i="78"/>
  <c r="G917" i="78"/>
  <c r="I917" i="78"/>
  <c r="G918" i="78"/>
  <c r="I918" i="78"/>
  <c r="G919" i="78"/>
  <c r="I919" i="78"/>
  <c r="G920" i="78"/>
  <c r="I920" i="78"/>
  <c r="G921" i="78"/>
  <c r="I921" i="78"/>
  <c r="G922" i="78"/>
  <c r="I922" i="78"/>
  <c r="G923" i="78"/>
  <c r="I923" i="78"/>
  <c r="G924" i="78"/>
  <c r="I924" i="78"/>
  <c r="G925" i="78"/>
  <c r="I925" i="78"/>
  <c r="G926" i="78"/>
  <c r="I926" i="78"/>
  <c r="G927" i="78"/>
  <c r="I927" i="78"/>
  <c r="G928" i="78"/>
  <c r="I928" i="78"/>
  <c r="G929" i="78"/>
  <c r="I929" i="78"/>
  <c r="G930" i="78"/>
  <c r="I930" i="78"/>
  <c r="G931" i="78"/>
  <c r="I931" i="78"/>
  <c r="G932" i="78"/>
  <c r="I932" i="78"/>
  <c r="G933" i="78"/>
  <c r="I933" i="78"/>
  <c r="G934" i="78"/>
  <c r="I934" i="78"/>
  <c r="G935" i="78"/>
  <c r="I935" i="78"/>
  <c r="G936" i="78"/>
  <c r="I936" i="78"/>
  <c r="G937" i="78"/>
  <c r="I937" i="78"/>
  <c r="G938" i="78"/>
  <c r="I938" i="78"/>
  <c r="G939" i="78"/>
  <c r="I939" i="78"/>
  <c r="G940" i="78"/>
  <c r="I940" i="78"/>
  <c r="G941" i="78"/>
  <c r="I941" i="78"/>
  <c r="G942" i="78"/>
  <c r="I942" i="78"/>
  <c r="G943" i="78"/>
  <c r="I943" i="78"/>
  <c r="G944" i="78"/>
  <c r="I944" i="78"/>
  <c r="G945" i="78"/>
  <c r="I945" i="78"/>
  <c r="G946" i="78"/>
  <c r="I946" i="78"/>
  <c r="G947" i="78"/>
  <c r="I947" i="78"/>
  <c r="G948" i="78"/>
  <c r="I948" i="78"/>
  <c r="G949" i="78"/>
  <c r="I949" i="78"/>
  <c r="G950" i="78"/>
  <c r="I950" i="78"/>
  <c r="G951" i="78"/>
  <c r="I951" i="78"/>
  <c r="G952" i="78"/>
  <c r="I952" i="78"/>
  <c r="G953" i="78"/>
  <c r="I953" i="78"/>
  <c r="G954" i="78"/>
  <c r="I954" i="78"/>
  <c r="G955" i="78"/>
  <c r="I955" i="78"/>
  <c r="G956" i="78"/>
  <c r="I956" i="78"/>
  <c r="G957" i="78"/>
  <c r="I957" i="78"/>
  <c r="G958" i="78"/>
  <c r="I958" i="78"/>
  <c r="G959" i="78"/>
  <c r="I959" i="78"/>
  <c r="G960" i="78"/>
  <c r="I960" i="78"/>
  <c r="G961" i="78"/>
  <c r="I961" i="78"/>
  <c r="G962" i="78"/>
  <c r="I962" i="78"/>
  <c r="G963" i="78"/>
  <c r="I963" i="78"/>
  <c r="G964" i="78"/>
  <c r="I964" i="78"/>
  <c r="G965" i="78"/>
  <c r="I965" i="78"/>
  <c r="G966" i="78"/>
  <c r="I966" i="78"/>
  <c r="G967" i="78"/>
  <c r="I967" i="78"/>
  <c r="G968" i="78"/>
  <c r="I968" i="78"/>
  <c r="G969" i="78"/>
  <c r="I969" i="78"/>
  <c r="G970" i="78"/>
  <c r="I970" i="78"/>
  <c r="G971" i="78"/>
  <c r="I971" i="78"/>
  <c r="G972" i="78"/>
  <c r="I972" i="78"/>
  <c r="G973" i="78"/>
  <c r="I973" i="78"/>
  <c r="G974" i="78"/>
  <c r="I974" i="78"/>
  <c r="G975" i="78"/>
  <c r="I975" i="78"/>
  <c r="G976" i="78"/>
  <c r="I976" i="78"/>
  <c r="G977" i="78"/>
  <c r="I977" i="78"/>
  <c r="G978" i="78"/>
  <c r="I978" i="78"/>
  <c r="G979" i="78"/>
  <c r="I979" i="78"/>
  <c r="G980" i="78"/>
  <c r="I980" i="78"/>
  <c r="G981" i="78"/>
  <c r="I981" i="78"/>
  <c r="G982" i="78"/>
  <c r="I982" i="78"/>
  <c r="G983" i="78"/>
  <c r="I983" i="78"/>
  <c r="G984" i="78"/>
  <c r="I984" i="78"/>
  <c r="G985" i="78"/>
  <c r="I985" i="78"/>
  <c r="G986" i="78"/>
  <c r="I986" i="78"/>
  <c r="G987" i="78"/>
  <c r="I987" i="78"/>
  <c r="G988" i="78"/>
  <c r="I988" i="78"/>
  <c r="G989" i="78"/>
  <c r="I989" i="78"/>
  <c r="G990" i="78"/>
  <c r="I990" i="78"/>
  <c r="G991" i="78"/>
  <c r="I991" i="78"/>
  <c r="G992" i="78"/>
  <c r="I992" i="78"/>
  <c r="G993" i="78"/>
  <c r="I993" i="78"/>
  <c r="G994" i="78"/>
  <c r="I994" i="78"/>
  <c r="G995" i="78"/>
  <c r="I995" i="78"/>
  <c r="G996" i="78"/>
  <c r="I996" i="78"/>
  <c r="G997" i="78"/>
  <c r="I997" i="78"/>
  <c r="G998" i="78"/>
  <c r="I998" i="78"/>
  <c r="G999" i="78"/>
  <c r="I999" i="78"/>
  <c r="G1000" i="78"/>
  <c r="I1000" i="78"/>
  <c r="G1001" i="78"/>
  <c r="I1001" i="78"/>
  <c r="I48" i="78"/>
  <c r="I49" i="78"/>
  <c r="I50" i="78"/>
  <c r="I51" i="78"/>
  <c r="I52" i="78"/>
  <c r="I53" i="78"/>
  <c r="I54" i="78"/>
  <c r="I55" i="78"/>
  <c r="I56" i="78"/>
  <c r="I57" i="78"/>
  <c r="I58" i="78"/>
  <c r="I59" i="78"/>
  <c r="I60" i="78"/>
  <c r="I61" i="78"/>
  <c r="I62" i="78"/>
  <c r="I63" i="78"/>
  <c r="I64" i="78"/>
  <c r="I65" i="78"/>
  <c r="I47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H42" i="21"/>
  <c r="H15" i="42"/>
  <c r="J15" i="42"/>
  <c r="H16" i="42"/>
  <c r="J16" i="42"/>
  <c r="H17" i="42"/>
  <c r="J17" i="42"/>
  <c r="H18" i="42"/>
  <c r="J18" i="42"/>
  <c r="H19" i="42"/>
  <c r="J19" i="42"/>
  <c r="H20" i="42"/>
  <c r="J20" i="42"/>
  <c r="H21" i="42"/>
  <c r="J21" i="42"/>
  <c r="H22" i="42"/>
  <c r="J22" i="42"/>
  <c r="H23" i="42"/>
  <c r="J23" i="42"/>
  <c r="H24" i="42"/>
  <c r="J24" i="42"/>
  <c r="H25" i="42"/>
  <c r="J25" i="42"/>
  <c r="H26" i="42"/>
  <c r="J26" i="42"/>
  <c r="H27" i="42"/>
  <c r="J27" i="42"/>
  <c r="H28" i="42"/>
  <c r="J28" i="42"/>
  <c r="H29" i="42"/>
  <c r="J29" i="42"/>
  <c r="H30" i="42"/>
  <c r="J30" i="42"/>
  <c r="H31" i="42"/>
  <c r="J31" i="42"/>
  <c r="H32" i="42"/>
  <c r="J32" i="42"/>
  <c r="H33" i="42"/>
  <c r="J33" i="42"/>
  <c r="H34" i="42"/>
  <c r="J34" i="42"/>
  <c r="H35" i="42"/>
  <c r="J35" i="42"/>
  <c r="H36" i="42"/>
  <c r="J36" i="42"/>
  <c r="H37" i="42"/>
  <c r="J37" i="42"/>
  <c r="H38" i="42"/>
  <c r="J38" i="42"/>
  <c r="H39" i="42"/>
  <c r="J39" i="42"/>
  <c r="H40" i="42"/>
  <c r="J40" i="42"/>
  <c r="H41" i="42"/>
  <c r="J41" i="42"/>
  <c r="H42" i="42"/>
  <c r="J42" i="42"/>
  <c r="H43" i="42"/>
  <c r="J43" i="42"/>
  <c r="H44" i="42"/>
  <c r="J44" i="42"/>
  <c r="H45" i="42"/>
  <c r="J45" i="42"/>
  <c r="H46" i="42"/>
  <c r="J46" i="42"/>
  <c r="H47" i="42"/>
  <c r="J47" i="42"/>
  <c r="H48" i="42"/>
  <c r="J48" i="42"/>
  <c r="H49" i="42"/>
  <c r="J49" i="42"/>
  <c r="H50" i="42"/>
  <c r="J50" i="42"/>
  <c r="H51" i="42"/>
  <c r="J51" i="42"/>
  <c r="H52" i="42"/>
  <c r="J52" i="42"/>
  <c r="H53" i="42"/>
  <c r="J53" i="42"/>
  <c r="H54" i="42"/>
  <c r="J54" i="42"/>
  <c r="H55" i="42"/>
  <c r="J55" i="42"/>
  <c r="H56" i="42"/>
  <c r="J56" i="42"/>
  <c r="H57" i="42"/>
  <c r="J57" i="42"/>
  <c r="H58" i="42"/>
  <c r="J58" i="42"/>
  <c r="H59" i="42"/>
  <c r="J59" i="42"/>
  <c r="H60" i="42"/>
  <c r="J60" i="42"/>
  <c r="H61" i="42"/>
  <c r="J61" i="42"/>
  <c r="H62" i="42"/>
  <c r="J62" i="42"/>
  <c r="H63" i="42"/>
  <c r="J63" i="42"/>
  <c r="H64" i="42"/>
  <c r="J64" i="42"/>
  <c r="H65" i="42"/>
  <c r="J65" i="42"/>
  <c r="H66" i="42"/>
  <c r="J66" i="42"/>
  <c r="H67" i="42"/>
  <c r="J67" i="42"/>
  <c r="H68" i="42"/>
  <c r="J68" i="42"/>
  <c r="H69" i="42"/>
  <c r="J69" i="42"/>
  <c r="H70" i="42"/>
  <c r="J70" i="42"/>
  <c r="H71" i="42"/>
  <c r="J71" i="42"/>
  <c r="H72" i="42"/>
  <c r="J72" i="42"/>
  <c r="H73" i="42"/>
  <c r="J73" i="42"/>
  <c r="H74" i="42"/>
  <c r="J74" i="42"/>
  <c r="H75" i="42"/>
  <c r="J75" i="42"/>
  <c r="H76" i="42"/>
  <c r="J76" i="42"/>
  <c r="H77" i="42"/>
  <c r="J77" i="42"/>
  <c r="H78" i="42"/>
  <c r="J78" i="42"/>
  <c r="H79" i="42"/>
  <c r="J79" i="42"/>
  <c r="H80" i="42"/>
  <c r="J80" i="42"/>
  <c r="H81" i="42"/>
  <c r="J81" i="42"/>
  <c r="H82" i="42"/>
  <c r="J82" i="42"/>
  <c r="H83" i="42"/>
  <c r="J83" i="42"/>
  <c r="H84" i="42"/>
  <c r="J84" i="42"/>
  <c r="H85" i="42"/>
  <c r="J85" i="42"/>
  <c r="H86" i="42"/>
  <c r="J86" i="42"/>
  <c r="H87" i="42"/>
  <c r="J87" i="42"/>
  <c r="H88" i="42"/>
  <c r="J88" i="42"/>
  <c r="H89" i="42"/>
  <c r="J89" i="42"/>
  <c r="H90" i="42"/>
  <c r="J90" i="42"/>
  <c r="H91" i="42"/>
  <c r="J91" i="42"/>
  <c r="H92" i="42"/>
  <c r="J92" i="42"/>
  <c r="H93" i="42"/>
  <c r="J93" i="42"/>
  <c r="H94" i="42"/>
  <c r="J94" i="42"/>
  <c r="H95" i="42"/>
  <c r="J95" i="42"/>
  <c r="H96" i="42"/>
  <c r="J96" i="42"/>
  <c r="H97" i="42"/>
  <c r="J97" i="42"/>
  <c r="H98" i="42"/>
  <c r="J98" i="42"/>
  <c r="H99" i="42"/>
  <c r="J99" i="42"/>
  <c r="H100" i="42"/>
  <c r="J100" i="42"/>
  <c r="H101" i="42"/>
  <c r="J101" i="42"/>
  <c r="H102" i="42"/>
  <c r="J102" i="42"/>
  <c r="H103" i="42"/>
  <c r="J103" i="42"/>
  <c r="H104" i="42"/>
  <c r="J104" i="42"/>
  <c r="H105" i="42"/>
  <c r="J105" i="42"/>
  <c r="H106" i="42"/>
  <c r="J106" i="42"/>
  <c r="H107" i="42"/>
  <c r="J107" i="42"/>
  <c r="H108" i="42"/>
  <c r="J108" i="42"/>
  <c r="H109" i="42"/>
  <c r="J109" i="42"/>
  <c r="H110" i="42"/>
  <c r="J110" i="42"/>
  <c r="H111" i="42"/>
  <c r="J111" i="42"/>
  <c r="H112" i="42"/>
  <c r="J112" i="42"/>
  <c r="H113" i="42"/>
  <c r="J113" i="42"/>
  <c r="H114" i="42"/>
  <c r="J114" i="42"/>
  <c r="H115" i="42"/>
  <c r="J115" i="42"/>
  <c r="H116" i="42"/>
  <c r="J116" i="42"/>
  <c r="H117" i="42"/>
  <c r="J117" i="42"/>
  <c r="H118" i="42"/>
  <c r="J118" i="42"/>
  <c r="H119" i="42"/>
  <c r="J119" i="42"/>
  <c r="H120" i="42"/>
  <c r="J120" i="42"/>
  <c r="H121" i="42"/>
  <c r="J121" i="42"/>
  <c r="H122" i="42"/>
  <c r="J122" i="42"/>
  <c r="H123" i="42"/>
  <c r="J123" i="42"/>
  <c r="H124" i="42"/>
  <c r="J124" i="42"/>
  <c r="H125" i="42"/>
  <c r="J125" i="42"/>
  <c r="H126" i="42"/>
  <c r="J126" i="42"/>
  <c r="H127" i="42"/>
  <c r="J127" i="42"/>
  <c r="H128" i="42"/>
  <c r="J128" i="42"/>
  <c r="H129" i="42"/>
  <c r="J129" i="42"/>
  <c r="H130" i="42"/>
  <c r="J130" i="42"/>
  <c r="H131" i="42"/>
  <c r="J131" i="42"/>
  <c r="H132" i="42"/>
  <c r="J132" i="42"/>
  <c r="H133" i="42"/>
  <c r="J133" i="42"/>
  <c r="H134" i="42"/>
  <c r="J134" i="42"/>
  <c r="H135" i="42"/>
  <c r="J135" i="42"/>
  <c r="H136" i="42"/>
  <c r="J136" i="42"/>
  <c r="H137" i="42"/>
  <c r="J137" i="42"/>
  <c r="H138" i="42"/>
  <c r="J138" i="42"/>
  <c r="H139" i="42"/>
  <c r="J139" i="42"/>
  <c r="H140" i="42"/>
  <c r="J140" i="42"/>
  <c r="H141" i="42"/>
  <c r="J141" i="42"/>
  <c r="H142" i="42"/>
  <c r="J142" i="42"/>
  <c r="H143" i="42"/>
  <c r="J143" i="42"/>
  <c r="H144" i="42"/>
  <c r="J144" i="42"/>
  <c r="H145" i="42"/>
  <c r="J145" i="42"/>
  <c r="H146" i="42"/>
  <c r="J146" i="42"/>
  <c r="H147" i="42"/>
  <c r="J147" i="42"/>
  <c r="H148" i="42"/>
  <c r="J148" i="42"/>
  <c r="H149" i="42"/>
  <c r="J149" i="42"/>
  <c r="H150" i="42"/>
  <c r="J150" i="42"/>
  <c r="H151" i="42"/>
  <c r="J151" i="42"/>
  <c r="H152" i="42"/>
  <c r="J152" i="42"/>
  <c r="H153" i="42"/>
  <c r="J153" i="42"/>
  <c r="H154" i="42"/>
  <c r="J154" i="42"/>
  <c r="H155" i="42"/>
  <c r="J155" i="42"/>
  <c r="H156" i="42"/>
  <c r="J156" i="42"/>
  <c r="H157" i="42"/>
  <c r="J157" i="42"/>
  <c r="H158" i="42"/>
  <c r="J158" i="42"/>
  <c r="H159" i="42"/>
  <c r="J159" i="42"/>
  <c r="H160" i="42"/>
  <c r="J160" i="42"/>
  <c r="H161" i="42"/>
  <c r="J161" i="42"/>
  <c r="H162" i="42"/>
  <c r="J162" i="42"/>
  <c r="H163" i="42"/>
  <c r="J163" i="42"/>
  <c r="H164" i="42"/>
  <c r="J164" i="42"/>
  <c r="H165" i="42"/>
  <c r="J165" i="42"/>
  <c r="H166" i="42"/>
  <c r="J166" i="42"/>
  <c r="H167" i="42"/>
  <c r="J167" i="42"/>
  <c r="H168" i="42"/>
  <c r="J168" i="42"/>
  <c r="H169" i="42"/>
  <c r="J169" i="42"/>
  <c r="H170" i="42"/>
  <c r="J170" i="42"/>
  <c r="H171" i="42"/>
  <c r="J171" i="42"/>
  <c r="H172" i="42"/>
  <c r="J172" i="42"/>
  <c r="H173" i="42"/>
  <c r="J173" i="42"/>
  <c r="H174" i="42"/>
  <c r="J174" i="42"/>
  <c r="H175" i="42"/>
  <c r="J175" i="42"/>
  <c r="H176" i="42"/>
  <c r="J176" i="42"/>
  <c r="H177" i="42"/>
  <c r="J177" i="42"/>
  <c r="H178" i="42"/>
  <c r="J178" i="42"/>
  <c r="H179" i="42"/>
  <c r="J179" i="42"/>
  <c r="H180" i="42"/>
  <c r="J180" i="42"/>
  <c r="H181" i="42"/>
  <c r="J181" i="42"/>
  <c r="H182" i="42"/>
  <c r="J182" i="42"/>
  <c r="H183" i="42"/>
  <c r="J183" i="42"/>
  <c r="H184" i="42"/>
  <c r="J184" i="42"/>
  <c r="H185" i="42"/>
  <c r="J185" i="42"/>
  <c r="H186" i="42"/>
  <c r="J186" i="42"/>
  <c r="H187" i="42"/>
  <c r="J187" i="42"/>
  <c r="H188" i="42"/>
  <c r="J188" i="42"/>
  <c r="H189" i="42"/>
  <c r="J189" i="42"/>
  <c r="H190" i="42"/>
  <c r="J190" i="42"/>
  <c r="H191" i="42"/>
  <c r="J191" i="42"/>
  <c r="H192" i="42"/>
  <c r="J192" i="42"/>
  <c r="H193" i="42"/>
  <c r="J193" i="42"/>
  <c r="H194" i="42"/>
  <c r="J194" i="42"/>
  <c r="H195" i="42"/>
  <c r="J195" i="42"/>
  <c r="H196" i="42"/>
  <c r="J196" i="42"/>
  <c r="H197" i="42"/>
  <c r="J197" i="42"/>
  <c r="H198" i="42"/>
  <c r="J198" i="42"/>
  <c r="H199" i="42"/>
  <c r="J199" i="42"/>
  <c r="H200" i="42"/>
  <c r="J200" i="42"/>
  <c r="H201" i="42"/>
  <c r="J201" i="42"/>
  <c r="H202" i="42"/>
  <c r="J202" i="42"/>
  <c r="H203" i="42"/>
  <c r="J203" i="42"/>
  <c r="H204" i="42"/>
  <c r="J204" i="42"/>
  <c r="H205" i="42"/>
  <c r="J205" i="42"/>
  <c r="H206" i="42"/>
  <c r="J206" i="42"/>
  <c r="H207" i="42"/>
  <c r="J207" i="42"/>
  <c r="H208" i="42"/>
  <c r="J208" i="42"/>
  <c r="H209" i="42"/>
  <c r="J209" i="42"/>
  <c r="H210" i="42"/>
  <c r="J210" i="42"/>
  <c r="H211" i="42"/>
  <c r="J211" i="42"/>
  <c r="H212" i="42"/>
  <c r="J212" i="42"/>
  <c r="H213" i="42"/>
  <c r="J213" i="42"/>
  <c r="H214" i="42"/>
  <c r="J214" i="42"/>
  <c r="H215" i="42"/>
  <c r="J215" i="42"/>
  <c r="H216" i="42"/>
  <c r="J216" i="42"/>
  <c r="H217" i="42"/>
  <c r="J217" i="42"/>
  <c r="H218" i="42"/>
  <c r="J218" i="42"/>
  <c r="H219" i="42"/>
  <c r="J219" i="42"/>
  <c r="H220" i="42"/>
  <c r="J220" i="42"/>
  <c r="H221" i="42"/>
  <c r="J221" i="42"/>
  <c r="H222" i="42"/>
  <c r="J222" i="42"/>
  <c r="H223" i="42"/>
  <c r="J223" i="42"/>
  <c r="H224" i="42"/>
  <c r="J224" i="42"/>
  <c r="H225" i="42"/>
  <c r="J225" i="42"/>
  <c r="H226" i="42"/>
  <c r="J226" i="42"/>
  <c r="H227" i="42"/>
  <c r="J227" i="42"/>
  <c r="H228" i="42"/>
  <c r="J228" i="42"/>
  <c r="H229" i="42"/>
  <c r="J229" i="42"/>
  <c r="H230" i="42"/>
  <c r="J230" i="42"/>
  <c r="H231" i="42"/>
  <c r="J231" i="42"/>
  <c r="H232" i="42"/>
  <c r="J232" i="42"/>
  <c r="H233" i="42"/>
  <c r="J233" i="42"/>
  <c r="H234" i="42"/>
  <c r="J234" i="42"/>
  <c r="H235" i="42"/>
  <c r="J235" i="42"/>
  <c r="H236" i="42"/>
  <c r="J236" i="42"/>
  <c r="H237" i="42"/>
  <c r="J237" i="42"/>
  <c r="H238" i="42"/>
  <c r="J238" i="42"/>
  <c r="H239" i="42"/>
  <c r="J239" i="42"/>
  <c r="H240" i="42"/>
  <c r="J240" i="42"/>
  <c r="H241" i="42"/>
  <c r="J241" i="42"/>
  <c r="H242" i="42"/>
  <c r="J242" i="42"/>
  <c r="H243" i="42"/>
  <c r="J243" i="42"/>
  <c r="H244" i="42"/>
  <c r="J244" i="42"/>
  <c r="H245" i="42"/>
  <c r="J245" i="42"/>
  <c r="H246" i="42"/>
  <c r="J246" i="42"/>
  <c r="H247" i="42"/>
  <c r="J247" i="42"/>
  <c r="H248" i="42"/>
  <c r="J248" i="42"/>
  <c r="H249" i="42"/>
  <c r="J249" i="42"/>
  <c r="H250" i="42"/>
  <c r="J250" i="42"/>
  <c r="H251" i="42"/>
  <c r="J251" i="42"/>
  <c r="H252" i="42"/>
  <c r="J252" i="42"/>
  <c r="H253" i="42"/>
  <c r="J253" i="42"/>
  <c r="H254" i="42"/>
  <c r="J254" i="42"/>
  <c r="H255" i="42"/>
  <c r="J255" i="42"/>
  <c r="H256" i="42"/>
  <c r="J256" i="42"/>
  <c r="H257" i="42"/>
  <c r="J257" i="42"/>
  <c r="H258" i="42"/>
  <c r="J258" i="42"/>
  <c r="H259" i="42"/>
  <c r="J259" i="42"/>
  <c r="H260" i="42"/>
  <c r="J260" i="42"/>
  <c r="H261" i="42"/>
  <c r="J261" i="42"/>
  <c r="H262" i="42"/>
  <c r="J262" i="42"/>
  <c r="H263" i="42"/>
  <c r="J263" i="42"/>
  <c r="H264" i="42"/>
  <c r="J264" i="42"/>
  <c r="H265" i="42"/>
  <c r="J265" i="42"/>
  <c r="H266" i="42"/>
  <c r="J266" i="42"/>
  <c r="H267" i="42"/>
  <c r="J267" i="42"/>
  <c r="H268" i="42"/>
  <c r="J268" i="42"/>
  <c r="H269" i="42"/>
  <c r="J269" i="42"/>
  <c r="H270" i="42"/>
  <c r="J270" i="42"/>
  <c r="H271" i="42"/>
  <c r="J271" i="42"/>
  <c r="H272" i="42"/>
  <c r="J272" i="42"/>
  <c r="H273" i="42"/>
  <c r="J273" i="42"/>
  <c r="H274" i="42"/>
  <c r="J274" i="42"/>
  <c r="H275" i="42"/>
  <c r="J275" i="42"/>
  <c r="H276" i="42"/>
  <c r="J276" i="42"/>
  <c r="H277" i="42"/>
  <c r="J277" i="42"/>
  <c r="H278" i="42"/>
  <c r="J278" i="42"/>
  <c r="H279" i="42"/>
  <c r="J279" i="42"/>
  <c r="H280" i="42"/>
  <c r="J280" i="42"/>
  <c r="H281" i="42"/>
  <c r="J281" i="42"/>
  <c r="H282" i="42"/>
  <c r="J282" i="42"/>
  <c r="H283" i="42"/>
  <c r="J283" i="42"/>
  <c r="H284" i="42"/>
  <c r="J284" i="42"/>
  <c r="H285" i="42"/>
  <c r="J285" i="42"/>
  <c r="H286" i="42"/>
  <c r="J286" i="42"/>
  <c r="H287" i="42"/>
  <c r="J287" i="42"/>
  <c r="H288" i="42"/>
  <c r="J288" i="42"/>
  <c r="H289" i="42"/>
  <c r="J289" i="42"/>
  <c r="H290" i="42"/>
  <c r="J290" i="42"/>
  <c r="H291" i="42"/>
  <c r="J291" i="42"/>
  <c r="H292" i="42"/>
  <c r="J292" i="42"/>
  <c r="H293" i="42"/>
  <c r="J293" i="42"/>
  <c r="H294" i="42"/>
  <c r="J294" i="42"/>
  <c r="H295" i="42"/>
  <c r="J295" i="42"/>
  <c r="H296" i="42"/>
  <c r="J296" i="42"/>
  <c r="H297" i="42"/>
  <c r="J297" i="42"/>
  <c r="H298" i="42"/>
  <c r="J298" i="42"/>
  <c r="H299" i="42"/>
  <c r="J299" i="42"/>
  <c r="H300" i="42"/>
  <c r="J300" i="42"/>
  <c r="H301" i="42"/>
  <c r="J301" i="42"/>
  <c r="H302" i="42"/>
  <c r="J302" i="42"/>
  <c r="H303" i="42"/>
  <c r="J303" i="42"/>
  <c r="H304" i="42"/>
  <c r="J304" i="42"/>
  <c r="H305" i="42"/>
  <c r="J305" i="42"/>
  <c r="H306" i="42"/>
  <c r="J306" i="42"/>
  <c r="H307" i="42"/>
  <c r="J307" i="42"/>
  <c r="H308" i="42"/>
  <c r="J308" i="42"/>
  <c r="H309" i="42"/>
  <c r="J309" i="42"/>
  <c r="H310" i="42"/>
  <c r="J310" i="42"/>
  <c r="H311" i="42"/>
  <c r="J311" i="42"/>
  <c r="H312" i="42"/>
  <c r="J312" i="42"/>
  <c r="H313" i="42"/>
  <c r="J313" i="42"/>
  <c r="H314" i="42"/>
  <c r="J314" i="42"/>
  <c r="H315" i="42"/>
  <c r="J315" i="42"/>
  <c r="H316" i="42"/>
  <c r="J316" i="42"/>
  <c r="H317" i="42"/>
  <c r="J317" i="42"/>
  <c r="H318" i="42"/>
  <c r="J318" i="42"/>
  <c r="H319" i="42"/>
  <c r="J319" i="42"/>
  <c r="H320" i="42"/>
  <c r="J320" i="42"/>
  <c r="H321" i="42"/>
  <c r="J321" i="42"/>
  <c r="H322" i="42"/>
  <c r="J322" i="42"/>
  <c r="H323" i="42"/>
  <c r="J323" i="42"/>
  <c r="H324" i="42"/>
  <c r="J324" i="42"/>
  <c r="H325" i="42"/>
  <c r="J325" i="42"/>
  <c r="H326" i="42"/>
  <c r="J326" i="42"/>
  <c r="H327" i="42"/>
  <c r="J327" i="42"/>
  <c r="H328" i="42"/>
  <c r="J328" i="42"/>
  <c r="H329" i="42"/>
  <c r="J329" i="42"/>
  <c r="H330" i="42"/>
  <c r="J330" i="42"/>
  <c r="H331" i="42"/>
  <c r="J331" i="42"/>
  <c r="H332" i="42"/>
  <c r="J332" i="42"/>
  <c r="H333" i="42"/>
  <c r="J333" i="42"/>
  <c r="H334" i="42"/>
  <c r="J334" i="42"/>
  <c r="H335" i="42"/>
  <c r="J335" i="42"/>
  <c r="H336" i="42"/>
  <c r="J336" i="42"/>
  <c r="H337" i="42"/>
  <c r="J337" i="42"/>
  <c r="H338" i="42"/>
  <c r="J338" i="42"/>
  <c r="H339" i="42"/>
  <c r="J339" i="42"/>
  <c r="H340" i="42"/>
  <c r="J340" i="42"/>
  <c r="H341" i="42"/>
  <c r="J341" i="42"/>
  <c r="H342" i="42"/>
  <c r="J342" i="42"/>
  <c r="H343" i="42"/>
  <c r="J343" i="42"/>
  <c r="H344" i="42"/>
  <c r="J344" i="42"/>
  <c r="H345" i="42"/>
  <c r="J345" i="42"/>
  <c r="H346" i="42"/>
  <c r="J346" i="42"/>
  <c r="H347" i="42"/>
  <c r="J347" i="42"/>
  <c r="H348" i="42"/>
  <c r="J348" i="42"/>
  <c r="H349" i="42"/>
  <c r="J349" i="42"/>
  <c r="H350" i="42"/>
  <c r="J350" i="42"/>
  <c r="H351" i="42"/>
  <c r="J351" i="42"/>
  <c r="H352" i="42"/>
  <c r="J352" i="42"/>
  <c r="H353" i="42"/>
  <c r="J353" i="42"/>
  <c r="H354" i="42"/>
  <c r="J354" i="42"/>
  <c r="H355" i="42"/>
  <c r="J355" i="42"/>
  <c r="H356" i="42"/>
  <c r="J356" i="42"/>
  <c r="H357" i="42"/>
  <c r="J357" i="42"/>
  <c r="H358" i="42"/>
  <c r="J358" i="42"/>
  <c r="H359" i="42"/>
  <c r="J359" i="42"/>
  <c r="H360" i="42"/>
  <c r="J360" i="42"/>
  <c r="H361" i="42"/>
  <c r="J361" i="42"/>
  <c r="H362" i="42"/>
  <c r="J362" i="42"/>
  <c r="H363" i="42"/>
  <c r="J363" i="42"/>
  <c r="H364" i="42"/>
  <c r="J364" i="42"/>
  <c r="H365" i="42"/>
  <c r="J365" i="42"/>
  <c r="H366" i="42"/>
  <c r="J366" i="42"/>
  <c r="H367" i="42"/>
  <c r="J367" i="42"/>
  <c r="H368" i="42"/>
  <c r="J368" i="42"/>
  <c r="H369" i="42"/>
  <c r="J369" i="42"/>
  <c r="H370" i="42"/>
  <c r="J370" i="42"/>
  <c r="H371" i="42"/>
  <c r="J371" i="42"/>
  <c r="H372" i="42"/>
  <c r="J372" i="42"/>
  <c r="H373" i="42"/>
  <c r="J373" i="42"/>
  <c r="H374" i="42"/>
  <c r="J374" i="42"/>
  <c r="H375" i="42"/>
  <c r="J375" i="42"/>
  <c r="H376" i="42"/>
  <c r="J376" i="42"/>
  <c r="H377" i="42"/>
  <c r="J377" i="42"/>
  <c r="H378" i="42"/>
  <c r="J378" i="42"/>
  <c r="H379" i="42"/>
  <c r="J379" i="42"/>
  <c r="H380" i="42"/>
  <c r="J380" i="42"/>
  <c r="H381" i="42"/>
  <c r="J381" i="42"/>
  <c r="H382" i="42"/>
  <c r="J382" i="42"/>
  <c r="H383" i="42"/>
  <c r="J383" i="42"/>
  <c r="H384" i="42"/>
  <c r="J384" i="42"/>
  <c r="H385" i="42"/>
  <c r="J385" i="42"/>
  <c r="H386" i="42"/>
  <c r="J386" i="42"/>
  <c r="H387" i="42"/>
  <c r="J387" i="42"/>
  <c r="H388" i="42"/>
  <c r="J388" i="42"/>
  <c r="H389" i="42"/>
  <c r="J389" i="42"/>
  <c r="H390" i="42"/>
  <c r="J390" i="42"/>
  <c r="H391" i="42"/>
  <c r="J391" i="42"/>
  <c r="H392" i="42"/>
  <c r="J392" i="42"/>
  <c r="H393" i="42"/>
  <c r="J393" i="42"/>
  <c r="H394" i="42"/>
  <c r="J394" i="42"/>
  <c r="H395" i="42"/>
  <c r="J395" i="42"/>
  <c r="H396" i="42"/>
  <c r="J396" i="42"/>
  <c r="H397" i="42"/>
  <c r="J397" i="42"/>
  <c r="H398" i="42"/>
  <c r="J398" i="42"/>
  <c r="H399" i="42"/>
  <c r="J399" i="42"/>
  <c r="H400" i="42"/>
  <c r="J400" i="42"/>
  <c r="H401" i="42"/>
  <c r="J401" i="42"/>
  <c r="H402" i="42"/>
  <c r="J402" i="42"/>
  <c r="H403" i="42"/>
  <c r="J403" i="42"/>
  <c r="H404" i="42"/>
  <c r="J404" i="42"/>
  <c r="H405" i="42"/>
  <c r="J405" i="42"/>
  <c r="H406" i="42"/>
  <c r="J406" i="42"/>
  <c r="H407" i="42"/>
  <c r="J407" i="42"/>
  <c r="H408" i="42"/>
  <c r="J408" i="42"/>
  <c r="H409" i="42"/>
  <c r="J409" i="42"/>
  <c r="H410" i="42"/>
  <c r="J410" i="42"/>
  <c r="H411" i="42"/>
  <c r="J411" i="42"/>
  <c r="H412" i="42"/>
  <c r="J412" i="42"/>
  <c r="H413" i="42"/>
  <c r="J413" i="42"/>
  <c r="H414" i="42"/>
  <c r="J414" i="42"/>
  <c r="H415" i="42"/>
  <c r="J415" i="42"/>
  <c r="H416" i="42"/>
  <c r="J416" i="42"/>
  <c r="H417" i="42"/>
  <c r="J417" i="42"/>
  <c r="H418" i="42"/>
  <c r="J418" i="42"/>
  <c r="H419" i="42"/>
  <c r="J419" i="42"/>
  <c r="H420" i="42"/>
  <c r="J420" i="42"/>
  <c r="H421" i="42"/>
  <c r="J421" i="42"/>
  <c r="H422" i="42"/>
  <c r="J422" i="42"/>
  <c r="H423" i="42"/>
  <c r="J423" i="42"/>
  <c r="H424" i="42"/>
  <c r="J424" i="42"/>
  <c r="H425" i="42"/>
  <c r="J425" i="42"/>
  <c r="H426" i="42"/>
  <c r="J426" i="42"/>
  <c r="H427" i="42"/>
  <c r="J427" i="42"/>
  <c r="H428" i="42"/>
  <c r="J428" i="42"/>
  <c r="H429" i="42"/>
  <c r="J429" i="42"/>
  <c r="H430" i="42"/>
  <c r="J430" i="42"/>
  <c r="H431" i="42"/>
  <c r="J431" i="42"/>
  <c r="H432" i="42"/>
  <c r="J432" i="42"/>
  <c r="H433" i="42"/>
  <c r="J433" i="42"/>
  <c r="H434" i="42"/>
  <c r="J434" i="42"/>
  <c r="H435" i="42"/>
  <c r="J435" i="42"/>
  <c r="H436" i="42"/>
  <c r="J436" i="42"/>
  <c r="H437" i="42"/>
  <c r="J437" i="42"/>
  <c r="H438" i="42"/>
  <c r="J438" i="42"/>
  <c r="H439" i="42"/>
  <c r="J439" i="42"/>
  <c r="H440" i="42"/>
  <c r="J440" i="42"/>
  <c r="H441" i="42"/>
  <c r="J441" i="42"/>
  <c r="H442" i="42"/>
  <c r="J442" i="42"/>
  <c r="H443" i="42"/>
  <c r="J443" i="42"/>
  <c r="H444" i="42"/>
  <c r="J444" i="42"/>
  <c r="H445" i="42"/>
  <c r="J445" i="42"/>
  <c r="H446" i="42"/>
  <c r="J446" i="42"/>
  <c r="H447" i="42"/>
  <c r="J447" i="42"/>
  <c r="H448" i="42"/>
  <c r="J448" i="42"/>
  <c r="H449" i="42"/>
  <c r="J449" i="42"/>
  <c r="H450" i="42"/>
  <c r="J450" i="42"/>
  <c r="H451" i="42"/>
  <c r="J451" i="42"/>
  <c r="H452" i="42"/>
  <c r="J452" i="42"/>
  <c r="H453" i="42"/>
  <c r="J453" i="42"/>
  <c r="H454" i="42"/>
  <c r="J454" i="42"/>
  <c r="H455" i="42"/>
  <c r="J455" i="42"/>
  <c r="H456" i="42"/>
  <c r="J456" i="42"/>
  <c r="H457" i="42"/>
  <c r="J457" i="42"/>
  <c r="H458" i="42"/>
  <c r="J458" i="42"/>
  <c r="H459" i="42"/>
  <c r="J459" i="42"/>
  <c r="H460" i="42"/>
  <c r="J460" i="42"/>
  <c r="H461" i="42"/>
  <c r="J461" i="42"/>
  <c r="H462" i="42"/>
  <c r="J462" i="42"/>
  <c r="H463" i="42"/>
  <c r="J463" i="42"/>
  <c r="H464" i="42"/>
  <c r="J464" i="42"/>
  <c r="H465" i="42"/>
  <c r="J465" i="42"/>
  <c r="H466" i="42"/>
  <c r="J466" i="42"/>
  <c r="H467" i="42"/>
  <c r="J467" i="42"/>
  <c r="H468" i="42"/>
  <c r="J468" i="42"/>
  <c r="H469" i="42"/>
  <c r="J469" i="42"/>
  <c r="H470" i="42"/>
  <c r="J470" i="42"/>
  <c r="H471" i="42"/>
  <c r="J471" i="42"/>
  <c r="H472" i="42"/>
  <c r="J472" i="42"/>
  <c r="H473" i="42"/>
  <c r="J473" i="42"/>
  <c r="H474" i="42"/>
  <c r="J474" i="42"/>
  <c r="H475" i="42"/>
  <c r="J475" i="42"/>
  <c r="H476" i="42"/>
  <c r="J476" i="42"/>
  <c r="H477" i="42"/>
  <c r="J477" i="42"/>
  <c r="H478" i="42"/>
  <c r="J478" i="42"/>
  <c r="H479" i="42"/>
  <c r="J479" i="42"/>
  <c r="H480" i="42"/>
  <c r="J480" i="42"/>
  <c r="H481" i="42"/>
  <c r="J481" i="42"/>
  <c r="H482" i="42"/>
  <c r="J482" i="42"/>
  <c r="H483" i="42"/>
  <c r="J483" i="42"/>
  <c r="H484" i="42"/>
  <c r="J484" i="42"/>
  <c r="H485" i="42"/>
  <c r="J485" i="42"/>
  <c r="H486" i="42"/>
  <c r="J486" i="42"/>
  <c r="H487" i="42"/>
  <c r="J487" i="42"/>
  <c r="H488" i="42"/>
  <c r="J488" i="42"/>
  <c r="H489" i="42"/>
  <c r="J489" i="42"/>
  <c r="H490" i="42"/>
  <c r="J490" i="42"/>
  <c r="H491" i="42"/>
  <c r="J491" i="42"/>
  <c r="H492" i="42"/>
  <c r="J492" i="42"/>
  <c r="H493" i="42"/>
  <c r="J493" i="42"/>
  <c r="H494" i="42"/>
  <c r="J494" i="42"/>
  <c r="H495" i="42"/>
  <c r="J495" i="42"/>
  <c r="H496" i="42"/>
  <c r="J496" i="42"/>
  <c r="H497" i="42"/>
  <c r="J497" i="42"/>
  <c r="H498" i="42"/>
  <c r="J498" i="42"/>
  <c r="H499" i="42"/>
  <c r="J499" i="42"/>
  <c r="H500" i="42"/>
  <c r="J500" i="42"/>
  <c r="H501" i="42"/>
  <c r="J501" i="42"/>
  <c r="H502" i="42"/>
  <c r="J502" i="42"/>
  <c r="H503" i="42"/>
  <c r="J503" i="42"/>
  <c r="H504" i="42"/>
  <c r="J504" i="42"/>
  <c r="H505" i="42"/>
  <c r="J505" i="42"/>
  <c r="H506" i="42"/>
  <c r="J506" i="42"/>
  <c r="H507" i="42"/>
  <c r="J507" i="42"/>
  <c r="H508" i="42"/>
  <c r="J508" i="42"/>
  <c r="H509" i="42"/>
  <c r="J509" i="42"/>
  <c r="H510" i="42"/>
  <c r="J510" i="42"/>
  <c r="H511" i="42"/>
  <c r="J511" i="42"/>
  <c r="H512" i="42"/>
  <c r="J512" i="42"/>
  <c r="H513" i="42"/>
  <c r="J513" i="42"/>
  <c r="H514" i="42"/>
  <c r="J514" i="42"/>
  <c r="H515" i="42"/>
  <c r="J515" i="42"/>
  <c r="H516" i="42"/>
  <c r="J516" i="42"/>
  <c r="H517" i="42"/>
  <c r="J517" i="42"/>
  <c r="H518" i="42"/>
  <c r="J518" i="42"/>
  <c r="H519" i="42"/>
  <c r="J519" i="42"/>
  <c r="H520" i="42"/>
  <c r="J520" i="42"/>
  <c r="H521" i="42"/>
  <c r="J521" i="42"/>
  <c r="H522" i="42"/>
  <c r="J522" i="42"/>
  <c r="H523" i="42"/>
  <c r="J523" i="42"/>
  <c r="H524" i="42"/>
  <c r="J524" i="42"/>
  <c r="H525" i="42"/>
  <c r="J525" i="42"/>
  <c r="H526" i="42"/>
  <c r="J526" i="42"/>
  <c r="H527" i="42"/>
  <c r="J527" i="42"/>
  <c r="H528" i="42"/>
  <c r="J528" i="42"/>
  <c r="H529" i="42"/>
  <c r="J529" i="42"/>
  <c r="H530" i="42"/>
  <c r="J530" i="42"/>
  <c r="H531" i="42"/>
  <c r="J531" i="42"/>
  <c r="H532" i="42"/>
  <c r="J532" i="42"/>
  <c r="H533" i="42"/>
  <c r="J533" i="42"/>
  <c r="H534" i="42"/>
  <c r="J534" i="42"/>
  <c r="H535" i="42"/>
  <c r="J535" i="42"/>
  <c r="H536" i="42"/>
  <c r="J536" i="42"/>
  <c r="H537" i="42"/>
  <c r="J537" i="42"/>
  <c r="H538" i="42"/>
  <c r="J538" i="42"/>
  <c r="H539" i="42"/>
  <c r="J539" i="42"/>
  <c r="H540" i="42"/>
  <c r="J540" i="42"/>
  <c r="H541" i="42"/>
  <c r="J541" i="42"/>
  <c r="H542" i="42"/>
  <c r="J542" i="42"/>
  <c r="H543" i="42"/>
  <c r="J543" i="42"/>
  <c r="H544" i="42"/>
  <c r="J544" i="42"/>
  <c r="H545" i="42"/>
  <c r="J545" i="42"/>
  <c r="H546" i="42"/>
  <c r="J546" i="42"/>
  <c r="H547" i="42"/>
  <c r="J547" i="42"/>
  <c r="H548" i="42"/>
  <c r="J548" i="42"/>
  <c r="H549" i="42"/>
  <c r="J549" i="42"/>
  <c r="H550" i="42"/>
  <c r="J550" i="42"/>
  <c r="H551" i="42"/>
  <c r="J551" i="42"/>
  <c r="H552" i="42"/>
  <c r="J552" i="42"/>
  <c r="H553" i="42"/>
  <c r="J553" i="42"/>
  <c r="H554" i="42"/>
  <c r="J554" i="42"/>
  <c r="H555" i="42"/>
  <c r="J555" i="42"/>
  <c r="H556" i="42"/>
  <c r="J556" i="42"/>
  <c r="H557" i="42"/>
  <c r="J557" i="42"/>
  <c r="H558" i="42"/>
  <c r="J558" i="42"/>
  <c r="H559" i="42"/>
  <c r="J559" i="42"/>
  <c r="H560" i="42"/>
  <c r="J560" i="42"/>
  <c r="H561" i="42"/>
  <c r="J561" i="42"/>
  <c r="H562" i="42"/>
  <c r="J562" i="42"/>
  <c r="H563" i="42"/>
  <c r="J563" i="42"/>
  <c r="H564" i="42"/>
  <c r="J564" i="42"/>
  <c r="H565" i="42"/>
  <c r="J565" i="42"/>
  <c r="H566" i="42"/>
  <c r="J566" i="42"/>
  <c r="H567" i="42"/>
  <c r="J567" i="42"/>
  <c r="H568" i="42"/>
  <c r="J568" i="42"/>
  <c r="H569" i="42"/>
  <c r="J569" i="42"/>
  <c r="H570" i="42"/>
  <c r="J570" i="42"/>
  <c r="H571" i="42"/>
  <c r="J571" i="42"/>
  <c r="H572" i="42"/>
  <c r="J572" i="42"/>
  <c r="H573" i="42"/>
  <c r="J573" i="42"/>
  <c r="H574" i="42"/>
  <c r="J574" i="42"/>
  <c r="H575" i="42"/>
  <c r="J575" i="42"/>
  <c r="H576" i="42"/>
  <c r="J576" i="42"/>
  <c r="H577" i="42"/>
  <c r="J577" i="42"/>
  <c r="H578" i="42"/>
  <c r="J578" i="42"/>
  <c r="H579" i="42"/>
  <c r="J579" i="42"/>
  <c r="H580" i="42"/>
  <c r="J580" i="42"/>
  <c r="H581" i="42"/>
  <c r="J581" i="42"/>
  <c r="H582" i="42"/>
  <c r="J582" i="42"/>
  <c r="H583" i="42"/>
  <c r="J583" i="42"/>
  <c r="H584" i="42"/>
  <c r="J584" i="42"/>
  <c r="H585" i="42"/>
  <c r="J585" i="42"/>
  <c r="H586" i="42"/>
  <c r="J586" i="42"/>
  <c r="H587" i="42"/>
  <c r="J587" i="42"/>
  <c r="H588" i="42"/>
  <c r="J588" i="42"/>
  <c r="H589" i="42"/>
  <c r="J589" i="42"/>
  <c r="H590" i="42"/>
  <c r="J590" i="42"/>
  <c r="H591" i="42"/>
  <c r="J591" i="42"/>
  <c r="H592" i="42"/>
  <c r="J592" i="42"/>
  <c r="H593" i="42"/>
  <c r="J593" i="42"/>
  <c r="H594" i="42"/>
  <c r="J594" i="42"/>
  <c r="H595" i="42"/>
  <c r="J595" i="42"/>
  <c r="H596" i="42"/>
  <c r="J596" i="42"/>
  <c r="H597" i="42"/>
  <c r="J597" i="42"/>
  <c r="H598" i="42"/>
  <c r="J598" i="42"/>
  <c r="H599" i="42"/>
  <c r="J599" i="42"/>
  <c r="H600" i="42"/>
  <c r="J600" i="42"/>
  <c r="H601" i="42"/>
  <c r="J601" i="42"/>
  <c r="H602" i="42"/>
  <c r="J602" i="42"/>
  <c r="H603" i="42"/>
  <c r="J603" i="42"/>
  <c r="H604" i="42"/>
  <c r="J604" i="42"/>
  <c r="H605" i="42"/>
  <c r="J605" i="42"/>
  <c r="H606" i="42"/>
  <c r="J606" i="42"/>
  <c r="H607" i="42"/>
  <c r="J607" i="42"/>
  <c r="H608" i="42"/>
  <c r="J608" i="42"/>
  <c r="H609" i="42"/>
  <c r="J609" i="42"/>
  <c r="H610" i="42"/>
  <c r="J610" i="42"/>
  <c r="H611" i="42"/>
  <c r="J611" i="42"/>
  <c r="H612" i="42"/>
  <c r="J612" i="42"/>
  <c r="H613" i="42"/>
  <c r="J613" i="42"/>
  <c r="H614" i="42"/>
  <c r="J614" i="42"/>
  <c r="H615" i="42"/>
  <c r="J615" i="42"/>
  <c r="H616" i="42"/>
  <c r="J616" i="42"/>
  <c r="H617" i="42"/>
  <c r="J617" i="42"/>
  <c r="H618" i="42"/>
  <c r="J618" i="42"/>
  <c r="H619" i="42"/>
  <c r="J619" i="42"/>
  <c r="H620" i="42"/>
  <c r="J620" i="42"/>
  <c r="H621" i="42"/>
  <c r="J621" i="42"/>
  <c r="H622" i="42"/>
  <c r="J622" i="42"/>
  <c r="H623" i="42"/>
  <c r="J623" i="42"/>
  <c r="H624" i="42"/>
  <c r="J624" i="42"/>
  <c r="H625" i="42"/>
  <c r="J625" i="42"/>
  <c r="H626" i="42"/>
  <c r="J626" i="42"/>
  <c r="H627" i="42"/>
  <c r="J627" i="42"/>
  <c r="H628" i="42"/>
  <c r="J628" i="42"/>
  <c r="H629" i="42"/>
  <c r="J629" i="42"/>
  <c r="H630" i="42"/>
  <c r="J630" i="42"/>
  <c r="H631" i="42"/>
  <c r="J631" i="42"/>
  <c r="H632" i="42"/>
  <c r="J632" i="42"/>
  <c r="H633" i="42"/>
  <c r="J633" i="42"/>
  <c r="H634" i="42"/>
  <c r="J634" i="42"/>
  <c r="H635" i="42"/>
  <c r="J635" i="42"/>
  <c r="H636" i="42"/>
  <c r="J636" i="42"/>
  <c r="H637" i="42"/>
  <c r="J637" i="42"/>
  <c r="H638" i="42"/>
  <c r="J638" i="42"/>
  <c r="H639" i="42"/>
  <c r="J639" i="42"/>
  <c r="H640" i="42"/>
  <c r="J640" i="42"/>
  <c r="H641" i="42"/>
  <c r="J641" i="42"/>
  <c r="H642" i="42"/>
  <c r="J642" i="42"/>
  <c r="H643" i="42"/>
  <c r="J643" i="42"/>
  <c r="H644" i="42"/>
  <c r="J644" i="42"/>
  <c r="H645" i="42"/>
  <c r="J645" i="42"/>
  <c r="H646" i="42"/>
  <c r="J646" i="42"/>
  <c r="H647" i="42"/>
  <c r="J647" i="42"/>
  <c r="H648" i="42"/>
  <c r="J648" i="42"/>
  <c r="H649" i="42"/>
  <c r="J649" i="42"/>
  <c r="H650" i="42"/>
  <c r="J650" i="42"/>
  <c r="H651" i="42"/>
  <c r="J651" i="42"/>
  <c r="H652" i="42"/>
  <c r="J652" i="42"/>
  <c r="H653" i="42"/>
  <c r="J653" i="42"/>
  <c r="H654" i="42"/>
  <c r="J654" i="42"/>
  <c r="H655" i="42"/>
  <c r="J655" i="42"/>
  <c r="H656" i="42"/>
  <c r="J656" i="42"/>
  <c r="H657" i="42"/>
  <c r="J657" i="42"/>
  <c r="H658" i="42"/>
  <c r="J658" i="42"/>
  <c r="H659" i="42"/>
  <c r="J659" i="42"/>
  <c r="H660" i="42"/>
  <c r="J660" i="42"/>
  <c r="H661" i="42"/>
  <c r="J661" i="42"/>
  <c r="H662" i="42"/>
  <c r="J662" i="42"/>
  <c r="H663" i="42"/>
  <c r="J663" i="42"/>
  <c r="H664" i="42"/>
  <c r="J664" i="42"/>
  <c r="H665" i="42"/>
  <c r="J665" i="42"/>
  <c r="H666" i="42"/>
  <c r="J666" i="42"/>
  <c r="H667" i="42"/>
  <c r="J667" i="42"/>
  <c r="H668" i="42"/>
  <c r="J668" i="42"/>
  <c r="H669" i="42"/>
  <c r="J669" i="42"/>
  <c r="H670" i="42"/>
  <c r="J670" i="42"/>
  <c r="H671" i="42"/>
  <c r="J671" i="42"/>
  <c r="H672" i="42"/>
  <c r="J672" i="42"/>
  <c r="H673" i="42"/>
  <c r="J673" i="42"/>
  <c r="H674" i="42"/>
  <c r="J674" i="42"/>
  <c r="H675" i="42"/>
  <c r="J675" i="42"/>
  <c r="H676" i="42"/>
  <c r="J676" i="42"/>
  <c r="H677" i="42"/>
  <c r="J677" i="42"/>
  <c r="H678" i="42"/>
  <c r="J678" i="42"/>
  <c r="H679" i="42"/>
  <c r="J679" i="42"/>
  <c r="H680" i="42"/>
  <c r="J680" i="42"/>
  <c r="H681" i="42"/>
  <c r="J681" i="42"/>
  <c r="H682" i="42"/>
  <c r="J682" i="42"/>
  <c r="H683" i="42"/>
  <c r="J683" i="42"/>
  <c r="H684" i="42"/>
  <c r="J684" i="42"/>
  <c r="H685" i="42"/>
  <c r="J685" i="42"/>
  <c r="H686" i="42"/>
  <c r="J686" i="42"/>
  <c r="H687" i="42"/>
  <c r="J687" i="42"/>
  <c r="H688" i="42"/>
  <c r="J688" i="42"/>
  <c r="H689" i="42"/>
  <c r="J689" i="42"/>
  <c r="H690" i="42"/>
  <c r="J690" i="42"/>
  <c r="H691" i="42"/>
  <c r="J691" i="42"/>
  <c r="H692" i="42"/>
  <c r="J692" i="42"/>
  <c r="H693" i="42"/>
  <c r="J693" i="42"/>
  <c r="H694" i="42"/>
  <c r="J694" i="42"/>
  <c r="H695" i="42"/>
  <c r="J695" i="42"/>
  <c r="H696" i="42"/>
  <c r="J696" i="42"/>
  <c r="H697" i="42"/>
  <c r="J697" i="42"/>
  <c r="H698" i="42"/>
  <c r="J698" i="42"/>
  <c r="H699" i="42"/>
  <c r="J699" i="42"/>
  <c r="H700" i="42"/>
  <c r="J700" i="42"/>
  <c r="H701" i="42"/>
  <c r="J701" i="42"/>
  <c r="H702" i="42"/>
  <c r="J702" i="42"/>
  <c r="H703" i="42"/>
  <c r="J703" i="42"/>
  <c r="H704" i="42"/>
  <c r="J704" i="42"/>
  <c r="H705" i="42"/>
  <c r="J705" i="42"/>
  <c r="H706" i="42"/>
  <c r="J706" i="42"/>
  <c r="H707" i="42"/>
  <c r="J707" i="42"/>
  <c r="H708" i="42"/>
  <c r="J708" i="42"/>
  <c r="H709" i="42"/>
  <c r="J709" i="42"/>
  <c r="H710" i="42"/>
  <c r="J710" i="42"/>
  <c r="H711" i="42"/>
  <c r="J711" i="42"/>
  <c r="H712" i="42"/>
  <c r="J712" i="42"/>
  <c r="H713" i="42"/>
  <c r="J713" i="42"/>
  <c r="H714" i="42"/>
  <c r="J714" i="42"/>
  <c r="H715" i="42"/>
  <c r="J715" i="42"/>
  <c r="H716" i="42"/>
  <c r="J716" i="42"/>
  <c r="H717" i="42"/>
  <c r="J717" i="42"/>
  <c r="H718" i="42"/>
  <c r="J718" i="42"/>
  <c r="H719" i="42"/>
  <c r="J719" i="42"/>
  <c r="H720" i="42"/>
  <c r="J720" i="42"/>
  <c r="H721" i="42"/>
  <c r="J721" i="42"/>
  <c r="H722" i="42"/>
  <c r="J722" i="42"/>
  <c r="H723" i="42"/>
  <c r="J723" i="42"/>
  <c r="H724" i="42"/>
  <c r="J724" i="42"/>
  <c r="H725" i="42"/>
  <c r="J725" i="42"/>
  <c r="H726" i="42"/>
  <c r="J726" i="42"/>
  <c r="H727" i="42"/>
  <c r="J727" i="42"/>
  <c r="H728" i="42"/>
  <c r="J728" i="42"/>
  <c r="H729" i="42"/>
  <c r="J729" i="42"/>
  <c r="H730" i="42"/>
  <c r="J730" i="42"/>
  <c r="H731" i="42"/>
  <c r="J731" i="42"/>
  <c r="H732" i="42"/>
  <c r="J732" i="42"/>
  <c r="H733" i="42"/>
  <c r="J733" i="42"/>
  <c r="H734" i="42"/>
  <c r="J734" i="42"/>
  <c r="H735" i="42"/>
  <c r="J735" i="42"/>
  <c r="H736" i="42"/>
  <c r="J736" i="42"/>
  <c r="H737" i="42"/>
  <c r="J737" i="42"/>
  <c r="H738" i="42"/>
  <c r="J738" i="42"/>
  <c r="H739" i="42"/>
  <c r="J739" i="42"/>
  <c r="H740" i="42"/>
  <c r="J740" i="42"/>
  <c r="H741" i="42"/>
  <c r="J741" i="42"/>
  <c r="H742" i="42"/>
  <c r="J742" i="42"/>
  <c r="H743" i="42"/>
  <c r="J743" i="42"/>
  <c r="H744" i="42"/>
  <c r="J744" i="42"/>
  <c r="H745" i="42"/>
  <c r="J745" i="42"/>
  <c r="H746" i="42"/>
  <c r="J746" i="42"/>
  <c r="H747" i="42"/>
  <c r="J747" i="42"/>
  <c r="H748" i="42"/>
  <c r="J748" i="42"/>
  <c r="H749" i="42"/>
  <c r="J749" i="42"/>
  <c r="H750" i="42"/>
  <c r="J750" i="42"/>
  <c r="H751" i="42"/>
  <c r="J751" i="42"/>
  <c r="H752" i="42"/>
  <c r="J752" i="42"/>
  <c r="H753" i="42"/>
  <c r="J753" i="42"/>
  <c r="H754" i="42"/>
  <c r="J754" i="42"/>
  <c r="H755" i="42"/>
  <c r="J755" i="42"/>
  <c r="H756" i="42"/>
  <c r="J756" i="42"/>
  <c r="H757" i="42"/>
  <c r="J757" i="42"/>
  <c r="H758" i="42"/>
  <c r="J758" i="42"/>
  <c r="H759" i="42"/>
  <c r="J759" i="42"/>
  <c r="H760" i="42"/>
  <c r="J760" i="42"/>
  <c r="H761" i="42"/>
  <c r="J761" i="42"/>
  <c r="H762" i="42"/>
  <c r="J762" i="42"/>
  <c r="H763" i="42"/>
  <c r="J763" i="42"/>
  <c r="H764" i="42"/>
  <c r="J764" i="42"/>
  <c r="H765" i="42"/>
  <c r="J765" i="42"/>
  <c r="H766" i="42"/>
  <c r="J766" i="42"/>
  <c r="H767" i="42"/>
  <c r="J767" i="42"/>
  <c r="H768" i="42"/>
  <c r="J768" i="42"/>
  <c r="H769" i="42"/>
  <c r="J769" i="42"/>
  <c r="H770" i="42"/>
  <c r="J770" i="42"/>
  <c r="H771" i="42"/>
  <c r="J771" i="42"/>
  <c r="H772" i="42"/>
  <c r="J772" i="42"/>
  <c r="H773" i="42"/>
  <c r="J773" i="42"/>
  <c r="H774" i="42"/>
  <c r="J774" i="42"/>
  <c r="H775" i="42"/>
  <c r="J775" i="42"/>
  <c r="H776" i="42"/>
  <c r="J776" i="42"/>
  <c r="H777" i="42"/>
  <c r="J777" i="42"/>
  <c r="H778" i="42"/>
  <c r="J778" i="42"/>
  <c r="H779" i="42"/>
  <c r="J779" i="42"/>
  <c r="H780" i="42"/>
  <c r="J780" i="42"/>
  <c r="H781" i="42"/>
  <c r="J781" i="42"/>
  <c r="H782" i="42"/>
  <c r="J782" i="42"/>
  <c r="H783" i="42"/>
  <c r="J783" i="42"/>
  <c r="H784" i="42"/>
  <c r="J784" i="42"/>
  <c r="H785" i="42"/>
  <c r="J785" i="42"/>
  <c r="H786" i="42"/>
  <c r="J786" i="42"/>
  <c r="H787" i="42"/>
  <c r="J787" i="42"/>
  <c r="H788" i="42"/>
  <c r="J788" i="42"/>
  <c r="H789" i="42"/>
  <c r="J789" i="42"/>
  <c r="H790" i="42"/>
  <c r="J790" i="42"/>
  <c r="H791" i="42"/>
  <c r="J791" i="42"/>
  <c r="H792" i="42"/>
  <c r="J792" i="42"/>
  <c r="H793" i="42"/>
  <c r="J793" i="42"/>
  <c r="H794" i="42"/>
  <c r="J794" i="42"/>
  <c r="H795" i="42"/>
  <c r="J795" i="42"/>
  <c r="H796" i="42"/>
  <c r="J796" i="42"/>
  <c r="H797" i="42"/>
  <c r="J797" i="42"/>
  <c r="H798" i="42"/>
  <c r="J798" i="42"/>
  <c r="H799" i="42"/>
  <c r="J799" i="42"/>
  <c r="H800" i="42"/>
  <c r="J800" i="42"/>
  <c r="H801" i="42"/>
  <c r="J801" i="42"/>
  <c r="H802" i="42"/>
  <c r="J802" i="42"/>
  <c r="H803" i="42"/>
  <c r="J803" i="42"/>
  <c r="H804" i="42"/>
  <c r="J804" i="42"/>
  <c r="H805" i="42"/>
  <c r="J805" i="42"/>
  <c r="H806" i="42"/>
  <c r="J806" i="42"/>
  <c r="H807" i="42"/>
  <c r="J807" i="42"/>
  <c r="H808" i="42"/>
  <c r="J808" i="42"/>
  <c r="H809" i="42"/>
  <c r="J809" i="42"/>
  <c r="H810" i="42"/>
  <c r="J810" i="42"/>
  <c r="H811" i="42"/>
  <c r="J811" i="42"/>
  <c r="H812" i="42"/>
  <c r="J812" i="42"/>
  <c r="H813" i="42"/>
  <c r="J813" i="42"/>
  <c r="H814" i="42"/>
  <c r="J814" i="42"/>
  <c r="H815" i="42"/>
  <c r="J815" i="42"/>
  <c r="H816" i="42"/>
  <c r="J816" i="42"/>
  <c r="H817" i="42"/>
  <c r="J817" i="42"/>
  <c r="H818" i="42"/>
  <c r="J818" i="42"/>
  <c r="H819" i="42"/>
  <c r="J819" i="42"/>
  <c r="H820" i="42"/>
  <c r="J820" i="42"/>
  <c r="H821" i="42"/>
  <c r="J821" i="42"/>
  <c r="H822" i="42"/>
  <c r="J822" i="42"/>
  <c r="H823" i="42"/>
  <c r="J823" i="42"/>
  <c r="H824" i="42"/>
  <c r="J824" i="42"/>
  <c r="H825" i="42"/>
  <c r="J825" i="42"/>
  <c r="H826" i="42"/>
  <c r="J826" i="42"/>
  <c r="H827" i="42"/>
  <c r="J827" i="42"/>
  <c r="H828" i="42"/>
  <c r="J828" i="42"/>
  <c r="H829" i="42"/>
  <c r="J829" i="42"/>
  <c r="H830" i="42"/>
  <c r="J830" i="42"/>
  <c r="H831" i="42"/>
  <c r="J831" i="42"/>
  <c r="H832" i="42"/>
  <c r="J832" i="42"/>
  <c r="H833" i="42"/>
  <c r="J833" i="42"/>
  <c r="H834" i="42"/>
  <c r="J834" i="42"/>
  <c r="H835" i="42"/>
  <c r="J835" i="42"/>
  <c r="H836" i="42"/>
  <c r="J836" i="42"/>
  <c r="H837" i="42"/>
  <c r="J837" i="42"/>
  <c r="H838" i="42"/>
  <c r="J838" i="42"/>
  <c r="H839" i="42"/>
  <c r="J839" i="42"/>
  <c r="H840" i="42"/>
  <c r="J840" i="42"/>
  <c r="H841" i="42"/>
  <c r="J841" i="42"/>
  <c r="H842" i="42"/>
  <c r="J842" i="42"/>
  <c r="H843" i="42"/>
  <c r="J843" i="42"/>
  <c r="H844" i="42"/>
  <c r="J844" i="42"/>
  <c r="H845" i="42"/>
  <c r="J845" i="42"/>
  <c r="H846" i="42"/>
  <c r="J846" i="42"/>
  <c r="H847" i="42"/>
  <c r="J847" i="42"/>
  <c r="H848" i="42"/>
  <c r="J848" i="42"/>
  <c r="H849" i="42"/>
  <c r="J849" i="42"/>
  <c r="H850" i="42"/>
  <c r="J850" i="42"/>
  <c r="H851" i="42"/>
  <c r="J851" i="42"/>
  <c r="H852" i="42"/>
  <c r="J852" i="42"/>
  <c r="H853" i="42"/>
  <c r="J853" i="42"/>
  <c r="H854" i="42"/>
  <c r="J854" i="42"/>
  <c r="H855" i="42"/>
  <c r="J855" i="42"/>
  <c r="H856" i="42"/>
  <c r="J856" i="42"/>
  <c r="H857" i="42"/>
  <c r="J857" i="42"/>
  <c r="H858" i="42"/>
  <c r="J858" i="42"/>
  <c r="H859" i="42"/>
  <c r="J859" i="42"/>
  <c r="H860" i="42"/>
  <c r="J860" i="42"/>
  <c r="H861" i="42"/>
  <c r="J861" i="42"/>
  <c r="H862" i="42"/>
  <c r="J862" i="42"/>
  <c r="H863" i="42"/>
  <c r="J863" i="42"/>
  <c r="H864" i="42"/>
  <c r="J864" i="42"/>
  <c r="H865" i="42"/>
  <c r="J865" i="42"/>
  <c r="H866" i="42"/>
  <c r="J866" i="42"/>
  <c r="H867" i="42"/>
  <c r="J867" i="42"/>
  <c r="H868" i="42"/>
  <c r="J868" i="42"/>
  <c r="H869" i="42"/>
  <c r="J869" i="42"/>
  <c r="H870" i="42"/>
  <c r="J870" i="42"/>
  <c r="H871" i="42"/>
  <c r="J871" i="42"/>
  <c r="H872" i="42"/>
  <c r="J872" i="42"/>
  <c r="H873" i="42"/>
  <c r="J873" i="42"/>
  <c r="H874" i="42"/>
  <c r="J874" i="42"/>
  <c r="H875" i="42"/>
  <c r="J875" i="42"/>
  <c r="H876" i="42"/>
  <c r="J876" i="42"/>
  <c r="H877" i="42"/>
  <c r="J877" i="42"/>
  <c r="H878" i="42"/>
  <c r="J878" i="42"/>
  <c r="H879" i="42"/>
  <c r="J879" i="42"/>
  <c r="H880" i="42"/>
  <c r="J880" i="42"/>
  <c r="H881" i="42"/>
  <c r="J881" i="42"/>
  <c r="H882" i="42"/>
  <c r="J882" i="42"/>
  <c r="H883" i="42"/>
  <c r="J883" i="42"/>
  <c r="H884" i="42"/>
  <c r="J884" i="42"/>
  <c r="H885" i="42"/>
  <c r="J885" i="42"/>
  <c r="H886" i="42"/>
  <c r="J886" i="42"/>
  <c r="H887" i="42"/>
  <c r="J887" i="42"/>
  <c r="H888" i="42"/>
  <c r="J888" i="42"/>
  <c r="H889" i="42"/>
  <c r="J889" i="42"/>
  <c r="H890" i="42"/>
  <c r="J890" i="42"/>
  <c r="H891" i="42"/>
  <c r="J891" i="42"/>
  <c r="H892" i="42"/>
  <c r="J892" i="42"/>
  <c r="H893" i="42"/>
  <c r="J893" i="42"/>
  <c r="H894" i="42"/>
  <c r="J894" i="42"/>
  <c r="H895" i="42"/>
  <c r="J895" i="42"/>
  <c r="H896" i="42"/>
  <c r="J896" i="42"/>
  <c r="H897" i="42"/>
  <c r="J897" i="42"/>
  <c r="H898" i="42"/>
  <c r="J898" i="42"/>
  <c r="H899" i="42"/>
  <c r="J899" i="42"/>
  <c r="H900" i="42"/>
  <c r="J900" i="42"/>
  <c r="H901" i="42"/>
  <c r="J901" i="42"/>
  <c r="H902" i="42"/>
  <c r="J902" i="42"/>
  <c r="H903" i="42"/>
  <c r="J903" i="42"/>
  <c r="H904" i="42"/>
  <c r="J904" i="42"/>
  <c r="H905" i="42"/>
  <c r="J905" i="42"/>
  <c r="H906" i="42"/>
  <c r="J906" i="42"/>
  <c r="H907" i="42"/>
  <c r="J907" i="42"/>
  <c r="H908" i="42"/>
  <c r="J908" i="42"/>
  <c r="H909" i="42"/>
  <c r="J909" i="42"/>
  <c r="H910" i="42"/>
  <c r="J910" i="42"/>
  <c r="H911" i="42"/>
  <c r="J911" i="42"/>
  <c r="H912" i="42"/>
  <c r="J912" i="42"/>
  <c r="H913" i="42"/>
  <c r="J913" i="42"/>
  <c r="H914" i="42"/>
  <c r="J914" i="42"/>
  <c r="H915" i="42"/>
  <c r="J915" i="42"/>
  <c r="H916" i="42"/>
  <c r="J916" i="42"/>
  <c r="H917" i="42"/>
  <c r="J917" i="42"/>
  <c r="H918" i="42"/>
  <c r="J918" i="42"/>
  <c r="H919" i="42"/>
  <c r="J919" i="42"/>
  <c r="H920" i="42"/>
  <c r="J920" i="42"/>
  <c r="H921" i="42"/>
  <c r="J921" i="42"/>
  <c r="H922" i="42"/>
  <c r="J922" i="42"/>
  <c r="H923" i="42"/>
  <c r="J923" i="42"/>
  <c r="H924" i="42"/>
  <c r="J924" i="42"/>
  <c r="H925" i="42"/>
  <c r="J925" i="42"/>
  <c r="H926" i="42"/>
  <c r="J926" i="42"/>
  <c r="H927" i="42"/>
  <c r="J927" i="42"/>
  <c r="H928" i="42"/>
  <c r="J928" i="42"/>
  <c r="H929" i="42"/>
  <c r="J929" i="42"/>
  <c r="H930" i="42"/>
  <c r="J930" i="42"/>
  <c r="H931" i="42"/>
  <c r="J931" i="42"/>
  <c r="H932" i="42"/>
  <c r="J932" i="42"/>
  <c r="H933" i="42"/>
  <c r="J933" i="42"/>
  <c r="H934" i="42"/>
  <c r="J934" i="42"/>
  <c r="H935" i="42"/>
  <c r="J935" i="42"/>
  <c r="H936" i="42"/>
  <c r="J936" i="42"/>
  <c r="H937" i="42"/>
  <c r="J937" i="42"/>
  <c r="H938" i="42"/>
  <c r="J938" i="42"/>
  <c r="H939" i="42"/>
  <c r="J939" i="42"/>
  <c r="H940" i="42"/>
  <c r="J940" i="42"/>
  <c r="H941" i="42"/>
  <c r="J941" i="42"/>
  <c r="H942" i="42"/>
  <c r="J942" i="42"/>
  <c r="H943" i="42"/>
  <c r="J943" i="42"/>
  <c r="H944" i="42"/>
  <c r="J944" i="42"/>
  <c r="H945" i="42"/>
  <c r="J945" i="42"/>
  <c r="H946" i="42"/>
  <c r="J946" i="42"/>
  <c r="H947" i="42"/>
  <c r="J947" i="42"/>
  <c r="H948" i="42"/>
  <c r="J948" i="42"/>
  <c r="H949" i="42"/>
  <c r="J949" i="42"/>
  <c r="H950" i="42"/>
  <c r="J950" i="42"/>
  <c r="H951" i="42"/>
  <c r="J951" i="42"/>
  <c r="H952" i="42"/>
  <c r="J952" i="42"/>
  <c r="H953" i="42"/>
  <c r="J953" i="42"/>
  <c r="H954" i="42"/>
  <c r="J954" i="42"/>
  <c r="H955" i="42"/>
  <c r="J955" i="42"/>
  <c r="H956" i="42"/>
  <c r="J956" i="42"/>
  <c r="H957" i="42"/>
  <c r="J957" i="42"/>
  <c r="H958" i="42"/>
  <c r="J958" i="42"/>
  <c r="H959" i="42"/>
  <c r="J959" i="42"/>
  <c r="H960" i="42"/>
  <c r="J960" i="42"/>
  <c r="H961" i="42"/>
  <c r="J961" i="42"/>
  <c r="H962" i="42"/>
  <c r="J962" i="42"/>
  <c r="H963" i="42"/>
  <c r="J963" i="42"/>
  <c r="H964" i="42"/>
  <c r="J964" i="42"/>
  <c r="H965" i="42"/>
  <c r="J965" i="42"/>
  <c r="H966" i="42"/>
  <c r="J966" i="42"/>
  <c r="H967" i="42"/>
  <c r="J967" i="42"/>
  <c r="H968" i="42"/>
  <c r="J968" i="42"/>
  <c r="H969" i="42"/>
  <c r="J969" i="42"/>
  <c r="H970" i="42"/>
  <c r="J970" i="42"/>
  <c r="H971" i="42"/>
  <c r="J971" i="42"/>
  <c r="H972" i="42"/>
  <c r="J972" i="42"/>
  <c r="H973" i="42"/>
  <c r="J973" i="42"/>
  <c r="H974" i="42"/>
  <c r="J974" i="42"/>
  <c r="H975" i="42"/>
  <c r="J975" i="42"/>
  <c r="H976" i="42"/>
  <c r="J976" i="42"/>
  <c r="H977" i="42"/>
  <c r="J977" i="42"/>
  <c r="H978" i="42"/>
  <c r="J978" i="42"/>
  <c r="H979" i="42"/>
  <c r="J979" i="42"/>
  <c r="H980" i="42"/>
  <c r="J980" i="42"/>
  <c r="H981" i="42"/>
  <c r="J981" i="42"/>
  <c r="H982" i="42"/>
  <c r="J982" i="42"/>
  <c r="H983" i="42"/>
  <c r="J983" i="42"/>
  <c r="H984" i="42"/>
  <c r="J984" i="42"/>
  <c r="H985" i="42"/>
  <c r="J985" i="42"/>
  <c r="H986" i="42"/>
  <c r="J986" i="42"/>
  <c r="H987" i="42"/>
  <c r="J987" i="42"/>
  <c r="H988" i="42"/>
  <c r="J988" i="42"/>
  <c r="H989" i="42"/>
  <c r="J989" i="42"/>
  <c r="H990" i="42"/>
  <c r="J990" i="42"/>
  <c r="H991" i="42"/>
  <c r="J991" i="42"/>
  <c r="H992" i="42"/>
  <c r="J992" i="42"/>
  <c r="H993" i="42"/>
  <c r="J993" i="42"/>
  <c r="H994" i="42"/>
  <c r="J994" i="42"/>
  <c r="H995" i="42"/>
  <c r="J995" i="42"/>
  <c r="H996" i="42"/>
  <c r="J996" i="42"/>
  <c r="H997" i="42"/>
  <c r="J997" i="42"/>
  <c r="H998" i="42"/>
  <c r="J998" i="42"/>
  <c r="H999" i="42"/>
  <c r="J999" i="42"/>
  <c r="H1000" i="42"/>
  <c r="J1000" i="42"/>
  <c r="H1001" i="42"/>
  <c r="J1001" i="42"/>
  <c r="H1002" i="42"/>
  <c r="J1002" i="42"/>
  <c r="J17" i="41"/>
  <c r="L17" i="41"/>
  <c r="J18" i="41"/>
  <c r="L18" i="41"/>
  <c r="J19" i="41"/>
  <c r="L19" i="41"/>
  <c r="J20" i="41"/>
  <c r="L20" i="41"/>
  <c r="J21" i="41"/>
  <c r="L21" i="41"/>
  <c r="J22" i="41"/>
  <c r="L22" i="41"/>
  <c r="J23" i="41"/>
  <c r="L23" i="41"/>
  <c r="J24" i="41"/>
  <c r="L24" i="41"/>
  <c r="J25" i="41"/>
  <c r="L25" i="41"/>
  <c r="J26" i="41"/>
  <c r="L26" i="41"/>
  <c r="J27" i="41"/>
  <c r="L27" i="41"/>
  <c r="J28" i="41"/>
  <c r="L28" i="41"/>
  <c r="J29" i="41"/>
  <c r="L29" i="41"/>
  <c r="J30" i="41"/>
  <c r="L30" i="41"/>
  <c r="J31" i="41"/>
  <c r="L31" i="41"/>
  <c r="J32" i="41"/>
  <c r="L32" i="41"/>
  <c r="J33" i="41"/>
  <c r="L33" i="41"/>
  <c r="J34" i="41"/>
  <c r="L34" i="41"/>
  <c r="J35" i="41"/>
  <c r="L35" i="41"/>
  <c r="J36" i="41"/>
  <c r="L36" i="41"/>
  <c r="J37" i="41"/>
  <c r="L37" i="41"/>
  <c r="J38" i="41"/>
  <c r="L38" i="41"/>
  <c r="J39" i="41"/>
  <c r="L39" i="41"/>
  <c r="J40" i="41"/>
  <c r="L40" i="41"/>
  <c r="J41" i="41"/>
  <c r="L41" i="41"/>
  <c r="J42" i="41"/>
  <c r="L42" i="41"/>
  <c r="J43" i="41"/>
  <c r="L43" i="41"/>
  <c r="J44" i="41"/>
  <c r="L44" i="41"/>
  <c r="J45" i="41"/>
  <c r="L45" i="41"/>
  <c r="J46" i="41"/>
  <c r="L46" i="41"/>
  <c r="J47" i="41"/>
  <c r="L47" i="41"/>
  <c r="J48" i="41"/>
  <c r="L48" i="41"/>
  <c r="J49" i="41"/>
  <c r="L49" i="41"/>
  <c r="J50" i="41"/>
  <c r="L50" i="41"/>
  <c r="J51" i="41"/>
  <c r="L51" i="41"/>
  <c r="J52" i="41"/>
  <c r="L52" i="41"/>
  <c r="J53" i="41"/>
  <c r="L53" i="41"/>
  <c r="J54" i="41"/>
  <c r="L54" i="41"/>
  <c r="J55" i="41"/>
  <c r="L55" i="41"/>
  <c r="J56" i="41"/>
  <c r="L56" i="41"/>
  <c r="J57" i="41"/>
  <c r="L57" i="41"/>
  <c r="J58" i="41"/>
  <c r="L58" i="41"/>
  <c r="J59" i="41"/>
  <c r="L59" i="41"/>
  <c r="J60" i="41"/>
  <c r="L60" i="41"/>
  <c r="J61" i="41"/>
  <c r="L61" i="41"/>
  <c r="J62" i="41"/>
  <c r="L62" i="41"/>
  <c r="J63" i="41"/>
  <c r="L63" i="41"/>
  <c r="J64" i="41"/>
  <c r="L64" i="41"/>
  <c r="J65" i="41"/>
  <c r="L65" i="41"/>
  <c r="J66" i="41"/>
  <c r="L66" i="41"/>
  <c r="J67" i="41"/>
  <c r="L67" i="41"/>
  <c r="J68" i="41"/>
  <c r="L68" i="41"/>
  <c r="J69" i="41"/>
  <c r="L69" i="41"/>
  <c r="J70" i="41"/>
  <c r="L70" i="41"/>
  <c r="J71" i="41"/>
  <c r="L71" i="41"/>
  <c r="J72" i="41"/>
  <c r="L72" i="41"/>
  <c r="J73" i="41"/>
  <c r="L73" i="41"/>
  <c r="J74" i="41"/>
  <c r="L74" i="41"/>
  <c r="J75" i="41"/>
  <c r="L75" i="41"/>
  <c r="J76" i="41"/>
  <c r="L76" i="41"/>
  <c r="J77" i="41"/>
  <c r="L77" i="41"/>
  <c r="J78" i="41"/>
  <c r="L78" i="41"/>
  <c r="J79" i="41"/>
  <c r="L79" i="41"/>
  <c r="J80" i="41"/>
  <c r="L80" i="41"/>
  <c r="J81" i="41"/>
  <c r="L81" i="41"/>
  <c r="J82" i="41"/>
  <c r="L82" i="41"/>
  <c r="J83" i="41"/>
  <c r="L83" i="41"/>
  <c r="J84" i="41"/>
  <c r="L84" i="41"/>
  <c r="J85" i="41"/>
  <c r="L85" i="41"/>
  <c r="J86" i="41"/>
  <c r="L86" i="41"/>
  <c r="J87" i="41"/>
  <c r="L87" i="41"/>
  <c r="J88" i="41"/>
  <c r="L88" i="41"/>
  <c r="J89" i="41"/>
  <c r="L89" i="41"/>
  <c r="J90" i="41"/>
  <c r="L90" i="41"/>
  <c r="J91" i="41"/>
  <c r="L91" i="41"/>
  <c r="J92" i="41"/>
  <c r="L92" i="41"/>
  <c r="J93" i="41"/>
  <c r="L93" i="41"/>
  <c r="J94" i="41"/>
  <c r="L94" i="41"/>
  <c r="J95" i="41"/>
  <c r="L95" i="41"/>
  <c r="J96" i="41"/>
  <c r="L96" i="41"/>
  <c r="J97" i="41"/>
  <c r="L97" i="41"/>
  <c r="J98" i="41"/>
  <c r="L98" i="41"/>
  <c r="J99" i="41"/>
  <c r="L99" i="41"/>
  <c r="J100" i="41"/>
  <c r="L100" i="41"/>
  <c r="J101" i="41"/>
  <c r="L101" i="41"/>
  <c r="J102" i="41"/>
  <c r="L102" i="41"/>
  <c r="J103" i="41"/>
  <c r="L103" i="41"/>
  <c r="J104" i="41"/>
  <c r="L104" i="41"/>
  <c r="J105" i="41"/>
  <c r="L105" i="41"/>
  <c r="J106" i="41"/>
  <c r="L106" i="41"/>
  <c r="J107" i="41"/>
  <c r="L107" i="41"/>
  <c r="J108" i="41"/>
  <c r="L108" i="41"/>
  <c r="J109" i="41"/>
  <c r="L109" i="41"/>
  <c r="J110" i="41"/>
  <c r="L110" i="41"/>
  <c r="J111" i="41"/>
  <c r="L111" i="41"/>
  <c r="J112" i="41"/>
  <c r="L112" i="41"/>
  <c r="J113" i="41"/>
  <c r="L113" i="41"/>
  <c r="J114" i="41"/>
  <c r="L114" i="41"/>
  <c r="J115" i="41"/>
  <c r="L115" i="41"/>
  <c r="J116" i="41"/>
  <c r="L116" i="41"/>
  <c r="J117" i="41"/>
  <c r="L117" i="41"/>
  <c r="J118" i="41"/>
  <c r="L118" i="41"/>
  <c r="J119" i="41"/>
  <c r="L119" i="41"/>
  <c r="J120" i="41"/>
  <c r="L120" i="41"/>
  <c r="J121" i="41"/>
  <c r="L121" i="41"/>
  <c r="J122" i="41"/>
  <c r="L122" i="41"/>
  <c r="J123" i="41"/>
  <c r="L123" i="41"/>
  <c r="J124" i="41"/>
  <c r="L124" i="41"/>
  <c r="J125" i="41"/>
  <c r="L125" i="41"/>
  <c r="J126" i="41"/>
  <c r="L126" i="41"/>
  <c r="J127" i="41"/>
  <c r="L127" i="41"/>
  <c r="J128" i="41"/>
  <c r="L128" i="41"/>
  <c r="J129" i="41"/>
  <c r="L129" i="41"/>
  <c r="J130" i="41"/>
  <c r="L130" i="41"/>
  <c r="J131" i="41"/>
  <c r="L131" i="41"/>
  <c r="J132" i="41"/>
  <c r="L132" i="41"/>
  <c r="J133" i="41"/>
  <c r="L133" i="41"/>
  <c r="J134" i="41"/>
  <c r="L134" i="41"/>
  <c r="J135" i="41"/>
  <c r="L135" i="41"/>
  <c r="J136" i="41"/>
  <c r="L136" i="41"/>
  <c r="J137" i="41"/>
  <c r="L137" i="41"/>
  <c r="J138" i="41"/>
  <c r="L138" i="41"/>
  <c r="J139" i="41"/>
  <c r="L139" i="41"/>
  <c r="J140" i="41"/>
  <c r="L140" i="41"/>
  <c r="J141" i="41"/>
  <c r="L141" i="41"/>
  <c r="J142" i="41"/>
  <c r="L142" i="41"/>
  <c r="J143" i="41"/>
  <c r="L143" i="41"/>
  <c r="J144" i="41"/>
  <c r="L144" i="41"/>
  <c r="J145" i="41"/>
  <c r="L145" i="41"/>
  <c r="J146" i="41"/>
  <c r="L146" i="41"/>
  <c r="J147" i="41"/>
  <c r="L147" i="41"/>
  <c r="J148" i="41"/>
  <c r="L148" i="41"/>
  <c r="J149" i="41"/>
  <c r="L149" i="41"/>
  <c r="J150" i="41"/>
  <c r="L150" i="41"/>
  <c r="J151" i="41"/>
  <c r="L151" i="41"/>
  <c r="J152" i="41"/>
  <c r="L152" i="41"/>
  <c r="J153" i="41"/>
  <c r="L153" i="41"/>
  <c r="J154" i="41"/>
  <c r="L154" i="41"/>
  <c r="J155" i="41"/>
  <c r="L155" i="41"/>
  <c r="J156" i="41"/>
  <c r="L156" i="41"/>
  <c r="J157" i="41"/>
  <c r="L157" i="41"/>
  <c r="J158" i="41"/>
  <c r="L158" i="41"/>
  <c r="J159" i="41"/>
  <c r="L159" i="41"/>
  <c r="J160" i="41"/>
  <c r="L160" i="41"/>
  <c r="J161" i="41"/>
  <c r="L161" i="41"/>
  <c r="J162" i="41"/>
  <c r="L162" i="41"/>
  <c r="J163" i="41"/>
  <c r="L163" i="41"/>
  <c r="J164" i="41"/>
  <c r="L164" i="41"/>
  <c r="J165" i="41"/>
  <c r="L165" i="41"/>
  <c r="J166" i="41"/>
  <c r="L166" i="41"/>
  <c r="J167" i="41"/>
  <c r="L167" i="41"/>
  <c r="J168" i="41"/>
  <c r="L168" i="41"/>
  <c r="J169" i="41"/>
  <c r="L169" i="41"/>
  <c r="J170" i="41"/>
  <c r="L170" i="41"/>
  <c r="J171" i="41"/>
  <c r="L171" i="41"/>
  <c r="J172" i="41"/>
  <c r="L172" i="41"/>
  <c r="J173" i="41"/>
  <c r="L173" i="41"/>
  <c r="J174" i="41"/>
  <c r="L174" i="41"/>
  <c r="J175" i="41"/>
  <c r="L175" i="41"/>
  <c r="J176" i="41"/>
  <c r="L176" i="41"/>
  <c r="J177" i="41"/>
  <c r="L177" i="41"/>
  <c r="J178" i="41"/>
  <c r="L178" i="41"/>
  <c r="J179" i="41"/>
  <c r="L179" i="41"/>
  <c r="J180" i="41"/>
  <c r="L180" i="41"/>
  <c r="J181" i="41"/>
  <c r="L181" i="41"/>
  <c r="J182" i="41"/>
  <c r="L182" i="41"/>
  <c r="J183" i="41"/>
  <c r="L183" i="41"/>
  <c r="J184" i="41"/>
  <c r="L184" i="41"/>
  <c r="J185" i="41"/>
  <c r="L185" i="41"/>
  <c r="J186" i="41"/>
  <c r="L186" i="41"/>
  <c r="J187" i="41"/>
  <c r="L187" i="41"/>
  <c r="J188" i="41"/>
  <c r="L188" i="41"/>
  <c r="J189" i="41"/>
  <c r="L189" i="41"/>
  <c r="J190" i="41"/>
  <c r="L190" i="41"/>
  <c r="J191" i="41"/>
  <c r="L191" i="41"/>
  <c r="J192" i="41"/>
  <c r="L192" i="41"/>
  <c r="J193" i="41"/>
  <c r="L193" i="41"/>
  <c r="J194" i="41"/>
  <c r="L194" i="41"/>
  <c r="J195" i="41"/>
  <c r="L195" i="41"/>
  <c r="J196" i="41"/>
  <c r="L196" i="41"/>
  <c r="J197" i="41"/>
  <c r="L197" i="41"/>
  <c r="J198" i="41"/>
  <c r="L198" i="41"/>
  <c r="J199" i="41"/>
  <c r="L199" i="41"/>
  <c r="J200" i="41"/>
  <c r="L200" i="41"/>
  <c r="J201" i="41"/>
  <c r="L201" i="41"/>
  <c r="J202" i="41"/>
  <c r="L202" i="41"/>
  <c r="J203" i="41"/>
  <c r="L203" i="41"/>
  <c r="J204" i="41"/>
  <c r="L204" i="41"/>
  <c r="J205" i="41"/>
  <c r="L205" i="41"/>
  <c r="J206" i="41"/>
  <c r="L206" i="41"/>
  <c r="J207" i="41"/>
  <c r="L207" i="41"/>
  <c r="J208" i="41"/>
  <c r="L208" i="41"/>
  <c r="J209" i="41"/>
  <c r="L209" i="41"/>
  <c r="J210" i="41"/>
  <c r="L210" i="41"/>
  <c r="J211" i="41"/>
  <c r="L211" i="41"/>
  <c r="J212" i="41"/>
  <c r="L212" i="41"/>
  <c r="J213" i="41"/>
  <c r="L213" i="41"/>
  <c r="J214" i="41"/>
  <c r="L214" i="41"/>
  <c r="J215" i="41"/>
  <c r="L215" i="41"/>
  <c r="J216" i="41"/>
  <c r="L216" i="41"/>
  <c r="J217" i="41"/>
  <c r="L217" i="41"/>
  <c r="J218" i="41"/>
  <c r="L218" i="41"/>
  <c r="J219" i="41"/>
  <c r="L219" i="41"/>
  <c r="J220" i="41"/>
  <c r="L220" i="41"/>
  <c r="J221" i="41"/>
  <c r="L221" i="41"/>
  <c r="J222" i="41"/>
  <c r="L222" i="41"/>
  <c r="J223" i="41"/>
  <c r="L223" i="41"/>
  <c r="J224" i="41"/>
  <c r="L224" i="41"/>
  <c r="J225" i="41"/>
  <c r="L225" i="41"/>
  <c r="J226" i="41"/>
  <c r="L226" i="41"/>
  <c r="J227" i="41"/>
  <c r="L227" i="41"/>
  <c r="J228" i="41"/>
  <c r="L228" i="41"/>
  <c r="J229" i="41"/>
  <c r="L229" i="41"/>
  <c r="J230" i="41"/>
  <c r="L230" i="41"/>
  <c r="J231" i="41"/>
  <c r="L231" i="41"/>
  <c r="J232" i="41"/>
  <c r="L232" i="41"/>
  <c r="J233" i="41"/>
  <c r="L233" i="41"/>
  <c r="J234" i="41"/>
  <c r="L234" i="41"/>
  <c r="J235" i="41"/>
  <c r="L235" i="41"/>
  <c r="J236" i="41"/>
  <c r="L236" i="41"/>
  <c r="J237" i="41"/>
  <c r="L237" i="41"/>
  <c r="J238" i="41"/>
  <c r="L238" i="41"/>
  <c r="J239" i="41"/>
  <c r="L239" i="41"/>
  <c r="J240" i="41"/>
  <c r="L240" i="41"/>
  <c r="J241" i="41"/>
  <c r="L241" i="41"/>
  <c r="J242" i="41"/>
  <c r="L242" i="41"/>
  <c r="J243" i="41"/>
  <c r="L243" i="41"/>
  <c r="J244" i="41"/>
  <c r="L244" i="41"/>
  <c r="J245" i="41"/>
  <c r="L245" i="41"/>
  <c r="J246" i="41"/>
  <c r="L246" i="41"/>
  <c r="J247" i="41"/>
  <c r="L247" i="41"/>
  <c r="J248" i="41"/>
  <c r="L248" i="41"/>
  <c r="J249" i="41"/>
  <c r="L249" i="41"/>
  <c r="J250" i="41"/>
  <c r="L250" i="41"/>
  <c r="J251" i="41"/>
  <c r="L251" i="41"/>
  <c r="J252" i="41"/>
  <c r="L252" i="41"/>
  <c r="J253" i="41"/>
  <c r="L253" i="41"/>
  <c r="J254" i="41"/>
  <c r="L254" i="41"/>
  <c r="J255" i="41"/>
  <c r="L255" i="41"/>
  <c r="J256" i="41"/>
  <c r="L256" i="41"/>
  <c r="J257" i="41"/>
  <c r="L257" i="41"/>
  <c r="J258" i="41"/>
  <c r="L258" i="41"/>
  <c r="J259" i="41"/>
  <c r="L259" i="41"/>
  <c r="J260" i="41"/>
  <c r="L260" i="41"/>
  <c r="J261" i="41"/>
  <c r="L261" i="41"/>
  <c r="J262" i="41"/>
  <c r="L262" i="41"/>
  <c r="J263" i="41"/>
  <c r="L263" i="41"/>
  <c r="J264" i="41"/>
  <c r="L264" i="41"/>
  <c r="J265" i="41"/>
  <c r="L265" i="41"/>
  <c r="J266" i="41"/>
  <c r="L266" i="41"/>
  <c r="J267" i="41"/>
  <c r="L267" i="41"/>
  <c r="J268" i="41"/>
  <c r="L268" i="41"/>
  <c r="J269" i="41"/>
  <c r="L269" i="41"/>
  <c r="J270" i="41"/>
  <c r="L270" i="41"/>
  <c r="J271" i="41"/>
  <c r="L271" i="41"/>
  <c r="J272" i="41"/>
  <c r="L272" i="41"/>
  <c r="J273" i="41"/>
  <c r="L273" i="41"/>
  <c r="J274" i="41"/>
  <c r="L274" i="41"/>
  <c r="J275" i="41"/>
  <c r="L275" i="41"/>
  <c r="J276" i="41"/>
  <c r="L276" i="41"/>
  <c r="J277" i="41"/>
  <c r="L277" i="41"/>
  <c r="J278" i="41"/>
  <c r="L278" i="41"/>
  <c r="J279" i="41"/>
  <c r="L279" i="41"/>
  <c r="J280" i="41"/>
  <c r="L280" i="41"/>
  <c r="J281" i="41"/>
  <c r="L281" i="41"/>
  <c r="J282" i="41"/>
  <c r="L282" i="41"/>
  <c r="J283" i="41"/>
  <c r="L283" i="41"/>
  <c r="J284" i="41"/>
  <c r="L284" i="41"/>
  <c r="J285" i="41"/>
  <c r="L285" i="41"/>
  <c r="J286" i="41"/>
  <c r="L286" i="41"/>
  <c r="J287" i="41"/>
  <c r="L287" i="41"/>
  <c r="J288" i="41"/>
  <c r="L288" i="41"/>
  <c r="J289" i="41"/>
  <c r="L289" i="41"/>
  <c r="J290" i="41"/>
  <c r="L290" i="41"/>
  <c r="J291" i="41"/>
  <c r="L291" i="41"/>
  <c r="J292" i="41"/>
  <c r="L292" i="41"/>
  <c r="J293" i="41"/>
  <c r="L293" i="41"/>
  <c r="J294" i="41"/>
  <c r="L294" i="41"/>
  <c r="J295" i="41"/>
  <c r="L295" i="41"/>
  <c r="J296" i="41"/>
  <c r="L296" i="41"/>
  <c r="J297" i="41"/>
  <c r="L297" i="41"/>
  <c r="J298" i="41"/>
  <c r="L298" i="41"/>
  <c r="J299" i="41"/>
  <c r="L299" i="41"/>
  <c r="J300" i="41"/>
  <c r="L300" i="41"/>
  <c r="J301" i="41"/>
  <c r="L301" i="41"/>
  <c r="J302" i="41"/>
  <c r="L302" i="41"/>
  <c r="J303" i="41"/>
  <c r="L303" i="41"/>
  <c r="J304" i="41"/>
  <c r="L304" i="41"/>
  <c r="J305" i="41"/>
  <c r="L305" i="41"/>
  <c r="J306" i="41"/>
  <c r="L306" i="41"/>
  <c r="J307" i="41"/>
  <c r="L307" i="41"/>
  <c r="J308" i="41"/>
  <c r="L308" i="41"/>
  <c r="J309" i="41"/>
  <c r="L309" i="41"/>
  <c r="J310" i="41"/>
  <c r="L310" i="41"/>
  <c r="J311" i="41"/>
  <c r="L311" i="41"/>
  <c r="J312" i="41"/>
  <c r="L312" i="41"/>
  <c r="J313" i="41"/>
  <c r="L313" i="41"/>
  <c r="J314" i="41"/>
  <c r="L314" i="41"/>
  <c r="J315" i="41"/>
  <c r="L315" i="41"/>
  <c r="J316" i="41"/>
  <c r="L316" i="41"/>
  <c r="J317" i="41"/>
  <c r="L317" i="41"/>
  <c r="J318" i="41"/>
  <c r="L318" i="41"/>
  <c r="J319" i="41"/>
  <c r="L319" i="41"/>
  <c r="J320" i="41"/>
  <c r="L320" i="41"/>
  <c r="J321" i="41"/>
  <c r="L321" i="41"/>
  <c r="J322" i="41"/>
  <c r="L322" i="41"/>
  <c r="J323" i="41"/>
  <c r="L323" i="41"/>
  <c r="J324" i="41"/>
  <c r="L324" i="41"/>
  <c r="J325" i="41"/>
  <c r="L325" i="41"/>
  <c r="J326" i="41"/>
  <c r="L326" i="41"/>
  <c r="J327" i="41"/>
  <c r="L327" i="41"/>
  <c r="J328" i="41"/>
  <c r="L328" i="41"/>
  <c r="J329" i="41"/>
  <c r="L329" i="41"/>
  <c r="J330" i="41"/>
  <c r="L330" i="41"/>
  <c r="J331" i="41"/>
  <c r="L331" i="41"/>
  <c r="J332" i="41"/>
  <c r="L332" i="41"/>
  <c r="J333" i="41"/>
  <c r="L333" i="41"/>
  <c r="J334" i="41"/>
  <c r="L334" i="41"/>
  <c r="J335" i="41"/>
  <c r="L335" i="41"/>
  <c r="J336" i="41"/>
  <c r="L336" i="41"/>
  <c r="J337" i="41"/>
  <c r="L337" i="41"/>
  <c r="J338" i="41"/>
  <c r="L338" i="41"/>
  <c r="J339" i="41"/>
  <c r="L339" i="41"/>
  <c r="J340" i="41"/>
  <c r="L340" i="41"/>
  <c r="J341" i="41"/>
  <c r="L341" i="41"/>
  <c r="J342" i="41"/>
  <c r="L342" i="41"/>
  <c r="J343" i="41"/>
  <c r="L343" i="41"/>
  <c r="J344" i="41"/>
  <c r="L344" i="41"/>
  <c r="J345" i="41"/>
  <c r="L345" i="41"/>
  <c r="J346" i="41"/>
  <c r="L346" i="41"/>
  <c r="J347" i="41"/>
  <c r="L347" i="41"/>
  <c r="J348" i="41"/>
  <c r="L348" i="41"/>
  <c r="J349" i="41"/>
  <c r="L349" i="41"/>
  <c r="J350" i="41"/>
  <c r="L350" i="41"/>
  <c r="J351" i="41"/>
  <c r="L351" i="41"/>
  <c r="J352" i="41"/>
  <c r="L352" i="41"/>
  <c r="J353" i="41"/>
  <c r="L353" i="41"/>
  <c r="J354" i="41"/>
  <c r="L354" i="41"/>
  <c r="J355" i="41"/>
  <c r="L355" i="41"/>
  <c r="J356" i="41"/>
  <c r="L356" i="41"/>
  <c r="J357" i="41"/>
  <c r="L357" i="41"/>
  <c r="J358" i="41"/>
  <c r="L358" i="41"/>
  <c r="J359" i="41"/>
  <c r="L359" i="41"/>
  <c r="J360" i="41"/>
  <c r="L360" i="41"/>
  <c r="J361" i="41"/>
  <c r="L361" i="41"/>
  <c r="J362" i="41"/>
  <c r="L362" i="41"/>
  <c r="J363" i="41"/>
  <c r="L363" i="41"/>
  <c r="J364" i="41"/>
  <c r="L364" i="41"/>
  <c r="J365" i="41"/>
  <c r="L365" i="41"/>
  <c r="J366" i="41"/>
  <c r="L366" i="41"/>
  <c r="J367" i="41"/>
  <c r="L367" i="41"/>
  <c r="J368" i="41"/>
  <c r="L368" i="41"/>
  <c r="J369" i="41"/>
  <c r="L369" i="41"/>
  <c r="J370" i="41"/>
  <c r="L370" i="41"/>
  <c r="J371" i="41"/>
  <c r="L371" i="41"/>
  <c r="J372" i="41"/>
  <c r="L372" i="41"/>
  <c r="J373" i="41"/>
  <c r="L373" i="41"/>
  <c r="J374" i="41"/>
  <c r="L374" i="41"/>
  <c r="J375" i="41"/>
  <c r="L375" i="41"/>
  <c r="J376" i="41"/>
  <c r="L376" i="41"/>
  <c r="J377" i="41"/>
  <c r="L377" i="41"/>
  <c r="J378" i="41"/>
  <c r="L378" i="41"/>
  <c r="J379" i="41"/>
  <c r="L379" i="41"/>
  <c r="J380" i="41"/>
  <c r="L380" i="41"/>
  <c r="J381" i="41"/>
  <c r="L381" i="41"/>
  <c r="J382" i="41"/>
  <c r="L382" i="41"/>
  <c r="J383" i="41"/>
  <c r="L383" i="41"/>
  <c r="J384" i="41"/>
  <c r="L384" i="41"/>
  <c r="J385" i="41"/>
  <c r="L385" i="41"/>
  <c r="J386" i="41"/>
  <c r="L386" i="41"/>
  <c r="J387" i="41"/>
  <c r="L387" i="41"/>
  <c r="J388" i="41"/>
  <c r="L388" i="41"/>
  <c r="J389" i="41"/>
  <c r="L389" i="41"/>
  <c r="J390" i="41"/>
  <c r="L390" i="41"/>
  <c r="J391" i="41"/>
  <c r="L391" i="41"/>
  <c r="J392" i="41"/>
  <c r="L392" i="41"/>
  <c r="J393" i="41"/>
  <c r="L393" i="41"/>
  <c r="J394" i="41"/>
  <c r="L394" i="41"/>
  <c r="J395" i="41"/>
  <c r="L395" i="41"/>
  <c r="J396" i="41"/>
  <c r="L396" i="41"/>
  <c r="J397" i="41"/>
  <c r="L397" i="41"/>
  <c r="J398" i="41"/>
  <c r="L398" i="41"/>
  <c r="J399" i="41"/>
  <c r="L399" i="41"/>
  <c r="J400" i="41"/>
  <c r="L400" i="41"/>
  <c r="J401" i="41"/>
  <c r="L401" i="41"/>
  <c r="J402" i="41"/>
  <c r="L402" i="41"/>
  <c r="J403" i="41"/>
  <c r="L403" i="41"/>
  <c r="J404" i="41"/>
  <c r="L404" i="41"/>
  <c r="J405" i="41"/>
  <c r="L405" i="41"/>
  <c r="J406" i="41"/>
  <c r="L406" i="41"/>
  <c r="J407" i="41"/>
  <c r="L407" i="41"/>
  <c r="J408" i="41"/>
  <c r="L408" i="41"/>
  <c r="J409" i="41"/>
  <c r="L409" i="41"/>
  <c r="J410" i="41"/>
  <c r="L410" i="41"/>
  <c r="J411" i="41"/>
  <c r="L411" i="41"/>
  <c r="J412" i="41"/>
  <c r="L412" i="41"/>
  <c r="J413" i="41"/>
  <c r="L413" i="41"/>
  <c r="J414" i="41"/>
  <c r="L414" i="41"/>
  <c r="J415" i="41"/>
  <c r="L415" i="41"/>
  <c r="J416" i="41"/>
  <c r="L416" i="41"/>
  <c r="J417" i="41"/>
  <c r="L417" i="41"/>
  <c r="J418" i="41"/>
  <c r="L418" i="41"/>
  <c r="J419" i="41"/>
  <c r="L419" i="41"/>
  <c r="J420" i="41"/>
  <c r="L420" i="41"/>
  <c r="J421" i="41"/>
  <c r="L421" i="41"/>
  <c r="J422" i="41"/>
  <c r="L422" i="41"/>
  <c r="J423" i="41"/>
  <c r="L423" i="41"/>
  <c r="J424" i="41"/>
  <c r="L424" i="41"/>
  <c r="J425" i="41"/>
  <c r="L425" i="41"/>
  <c r="J426" i="41"/>
  <c r="L426" i="41"/>
  <c r="J427" i="41"/>
  <c r="L427" i="41"/>
  <c r="J428" i="41"/>
  <c r="L428" i="41"/>
  <c r="J429" i="41"/>
  <c r="L429" i="41"/>
  <c r="J430" i="41"/>
  <c r="L430" i="41"/>
  <c r="J431" i="41"/>
  <c r="L431" i="41"/>
  <c r="J432" i="41"/>
  <c r="L432" i="41"/>
  <c r="J433" i="41"/>
  <c r="L433" i="41"/>
  <c r="J434" i="41"/>
  <c r="L434" i="41"/>
  <c r="J435" i="41"/>
  <c r="L435" i="41"/>
  <c r="J436" i="41"/>
  <c r="L436" i="41"/>
  <c r="J437" i="41"/>
  <c r="L437" i="41"/>
  <c r="J438" i="41"/>
  <c r="L438" i="41"/>
  <c r="J439" i="41"/>
  <c r="L439" i="41"/>
  <c r="J440" i="41"/>
  <c r="L440" i="41"/>
  <c r="J441" i="41"/>
  <c r="L441" i="41"/>
  <c r="J442" i="41"/>
  <c r="L442" i="41"/>
  <c r="J443" i="41"/>
  <c r="L443" i="41"/>
  <c r="J444" i="41"/>
  <c r="L444" i="41"/>
  <c r="J445" i="41"/>
  <c r="L445" i="41"/>
  <c r="J446" i="41"/>
  <c r="L446" i="41"/>
  <c r="J447" i="41"/>
  <c r="L447" i="41"/>
  <c r="J448" i="41"/>
  <c r="L448" i="41"/>
  <c r="J449" i="41"/>
  <c r="L449" i="41"/>
  <c r="J450" i="41"/>
  <c r="L450" i="41"/>
  <c r="J451" i="41"/>
  <c r="L451" i="41"/>
  <c r="J452" i="41"/>
  <c r="L452" i="41"/>
  <c r="J453" i="41"/>
  <c r="L453" i="41"/>
  <c r="J454" i="41"/>
  <c r="L454" i="41"/>
  <c r="J455" i="41"/>
  <c r="L455" i="41"/>
  <c r="J456" i="41"/>
  <c r="L456" i="41"/>
  <c r="J457" i="41"/>
  <c r="L457" i="41"/>
  <c r="J458" i="41"/>
  <c r="L458" i="41"/>
  <c r="J459" i="41"/>
  <c r="L459" i="41"/>
  <c r="J460" i="41"/>
  <c r="L460" i="41"/>
  <c r="J461" i="41"/>
  <c r="L461" i="41"/>
  <c r="J462" i="41"/>
  <c r="L462" i="41"/>
  <c r="J463" i="41"/>
  <c r="L463" i="41"/>
  <c r="J464" i="41"/>
  <c r="L464" i="41"/>
  <c r="J465" i="41"/>
  <c r="L465" i="41"/>
  <c r="J466" i="41"/>
  <c r="L466" i="41"/>
  <c r="J467" i="41"/>
  <c r="L467" i="41"/>
  <c r="J468" i="41"/>
  <c r="L468" i="41"/>
  <c r="J469" i="41"/>
  <c r="L469" i="41"/>
  <c r="J470" i="41"/>
  <c r="L470" i="41"/>
  <c r="J471" i="41"/>
  <c r="L471" i="41"/>
  <c r="J472" i="41"/>
  <c r="L472" i="41"/>
  <c r="J473" i="41"/>
  <c r="L473" i="41"/>
  <c r="J474" i="41"/>
  <c r="L474" i="41"/>
  <c r="J475" i="41"/>
  <c r="L475" i="41"/>
  <c r="J476" i="41"/>
  <c r="L476" i="41"/>
  <c r="J477" i="41"/>
  <c r="L477" i="41"/>
  <c r="J478" i="41"/>
  <c r="L478" i="41"/>
  <c r="J479" i="41"/>
  <c r="L479" i="41"/>
  <c r="J480" i="41"/>
  <c r="L480" i="41"/>
  <c r="J481" i="41"/>
  <c r="L481" i="41"/>
  <c r="J482" i="41"/>
  <c r="L482" i="41"/>
  <c r="J483" i="41"/>
  <c r="L483" i="41"/>
  <c r="J484" i="41"/>
  <c r="L484" i="41"/>
  <c r="J485" i="41"/>
  <c r="L485" i="41"/>
  <c r="J486" i="41"/>
  <c r="L486" i="41"/>
  <c r="J487" i="41"/>
  <c r="L487" i="41"/>
  <c r="J488" i="41"/>
  <c r="L488" i="41"/>
  <c r="J489" i="41"/>
  <c r="L489" i="41"/>
  <c r="J490" i="41"/>
  <c r="L490" i="41"/>
  <c r="J491" i="41"/>
  <c r="L491" i="41"/>
  <c r="J492" i="41"/>
  <c r="L492" i="41"/>
  <c r="J493" i="41"/>
  <c r="L493" i="41"/>
  <c r="J494" i="41"/>
  <c r="L494" i="41"/>
  <c r="J495" i="41"/>
  <c r="L495" i="41"/>
  <c r="J496" i="41"/>
  <c r="L496" i="41"/>
  <c r="J497" i="41"/>
  <c r="L497" i="41"/>
  <c r="J498" i="41"/>
  <c r="L498" i="41"/>
  <c r="J499" i="41"/>
  <c r="L499" i="41"/>
  <c r="J500" i="41"/>
  <c r="L500" i="41"/>
  <c r="J501" i="41"/>
  <c r="L501" i="41"/>
  <c r="J502" i="41"/>
  <c r="L502" i="41"/>
  <c r="J503" i="41"/>
  <c r="L503" i="41"/>
  <c r="J504" i="41"/>
  <c r="L504" i="41"/>
  <c r="J505" i="41"/>
  <c r="L505" i="41"/>
  <c r="J506" i="41"/>
  <c r="L506" i="41"/>
  <c r="J507" i="41"/>
  <c r="L507" i="41"/>
  <c r="J508" i="41"/>
  <c r="L508" i="41"/>
  <c r="J509" i="41"/>
  <c r="L509" i="41"/>
  <c r="J510" i="41"/>
  <c r="L510" i="41"/>
  <c r="J511" i="41"/>
  <c r="L511" i="41"/>
  <c r="J512" i="41"/>
  <c r="L512" i="41"/>
  <c r="J513" i="41"/>
  <c r="L513" i="41"/>
  <c r="J514" i="41"/>
  <c r="L514" i="41"/>
  <c r="J515" i="41"/>
  <c r="L515" i="41"/>
  <c r="J516" i="41"/>
  <c r="L516" i="41"/>
  <c r="J517" i="41"/>
  <c r="L517" i="41"/>
  <c r="J518" i="41"/>
  <c r="L518" i="41"/>
  <c r="J519" i="41"/>
  <c r="L519" i="41"/>
  <c r="J520" i="41"/>
  <c r="L520" i="41"/>
  <c r="J521" i="41"/>
  <c r="L521" i="41"/>
  <c r="J522" i="41"/>
  <c r="L522" i="41"/>
  <c r="J523" i="41"/>
  <c r="L523" i="41"/>
  <c r="J524" i="41"/>
  <c r="L524" i="41"/>
  <c r="J525" i="41"/>
  <c r="L525" i="41"/>
  <c r="J526" i="41"/>
  <c r="L526" i="41"/>
  <c r="J527" i="41"/>
  <c r="L527" i="41"/>
  <c r="J528" i="41"/>
  <c r="L528" i="41"/>
  <c r="J529" i="41"/>
  <c r="L529" i="41"/>
  <c r="J530" i="41"/>
  <c r="L530" i="41"/>
  <c r="J531" i="41"/>
  <c r="L531" i="41"/>
  <c r="J532" i="41"/>
  <c r="L532" i="41"/>
  <c r="J533" i="41"/>
  <c r="L533" i="41"/>
  <c r="J534" i="41"/>
  <c r="L534" i="41"/>
  <c r="J535" i="41"/>
  <c r="L535" i="41"/>
  <c r="J536" i="41"/>
  <c r="L536" i="41"/>
  <c r="J537" i="41"/>
  <c r="L537" i="41"/>
  <c r="J538" i="41"/>
  <c r="L538" i="41"/>
  <c r="J539" i="41"/>
  <c r="L539" i="41"/>
  <c r="J540" i="41"/>
  <c r="L540" i="41"/>
  <c r="J541" i="41"/>
  <c r="L541" i="41"/>
  <c r="J542" i="41"/>
  <c r="L542" i="41"/>
  <c r="J543" i="41"/>
  <c r="L543" i="41"/>
  <c r="J544" i="41"/>
  <c r="L544" i="41"/>
  <c r="J545" i="41"/>
  <c r="L545" i="41"/>
  <c r="J546" i="41"/>
  <c r="L546" i="41"/>
  <c r="J547" i="41"/>
  <c r="L547" i="41"/>
  <c r="J548" i="41"/>
  <c r="L548" i="41"/>
  <c r="J549" i="41"/>
  <c r="L549" i="41"/>
  <c r="J550" i="41"/>
  <c r="L550" i="41"/>
  <c r="J551" i="41"/>
  <c r="L551" i="41"/>
  <c r="J552" i="41"/>
  <c r="L552" i="41"/>
  <c r="J553" i="41"/>
  <c r="L553" i="41"/>
  <c r="J554" i="41"/>
  <c r="L554" i="41"/>
  <c r="J555" i="41"/>
  <c r="L555" i="41"/>
  <c r="J556" i="41"/>
  <c r="L556" i="41"/>
  <c r="J557" i="41"/>
  <c r="L557" i="41"/>
  <c r="J558" i="41"/>
  <c r="L558" i="41"/>
  <c r="J559" i="41"/>
  <c r="L559" i="41"/>
  <c r="J560" i="41"/>
  <c r="L560" i="41"/>
  <c r="J561" i="41"/>
  <c r="L561" i="41"/>
  <c r="J562" i="41"/>
  <c r="L562" i="41"/>
  <c r="J563" i="41"/>
  <c r="L563" i="41"/>
  <c r="J564" i="41"/>
  <c r="L564" i="41"/>
  <c r="J565" i="41"/>
  <c r="L565" i="41"/>
  <c r="J566" i="41"/>
  <c r="L566" i="41"/>
  <c r="J567" i="41"/>
  <c r="L567" i="41"/>
  <c r="J568" i="41"/>
  <c r="L568" i="41"/>
  <c r="J569" i="41"/>
  <c r="L569" i="41"/>
  <c r="J570" i="41"/>
  <c r="L570" i="41"/>
  <c r="J571" i="41"/>
  <c r="L571" i="41"/>
  <c r="J572" i="41"/>
  <c r="L572" i="41"/>
  <c r="J573" i="41"/>
  <c r="L573" i="41"/>
  <c r="J574" i="41"/>
  <c r="L574" i="41"/>
  <c r="J575" i="41"/>
  <c r="L575" i="41"/>
  <c r="J576" i="41"/>
  <c r="L576" i="41"/>
  <c r="J577" i="41"/>
  <c r="L577" i="41"/>
  <c r="J578" i="41"/>
  <c r="L578" i="41"/>
  <c r="J579" i="41"/>
  <c r="L579" i="41"/>
  <c r="J580" i="41"/>
  <c r="L580" i="41"/>
  <c r="J581" i="41"/>
  <c r="L581" i="41"/>
  <c r="J582" i="41"/>
  <c r="L582" i="41"/>
  <c r="J583" i="41"/>
  <c r="L583" i="41"/>
  <c r="J584" i="41"/>
  <c r="L584" i="41"/>
  <c r="J585" i="41"/>
  <c r="L585" i="41"/>
  <c r="J586" i="41"/>
  <c r="L586" i="41"/>
  <c r="J587" i="41"/>
  <c r="L587" i="41"/>
  <c r="J588" i="41"/>
  <c r="L588" i="41"/>
  <c r="J589" i="41"/>
  <c r="L589" i="41"/>
  <c r="J590" i="41"/>
  <c r="L590" i="41"/>
  <c r="J591" i="41"/>
  <c r="L591" i="41"/>
  <c r="J592" i="41"/>
  <c r="L592" i="41"/>
  <c r="J593" i="41"/>
  <c r="L593" i="41"/>
  <c r="J594" i="41"/>
  <c r="L594" i="41"/>
  <c r="J595" i="41"/>
  <c r="L595" i="41"/>
  <c r="J596" i="41"/>
  <c r="L596" i="41"/>
  <c r="J597" i="41"/>
  <c r="L597" i="41"/>
  <c r="J598" i="41"/>
  <c r="L598" i="41"/>
  <c r="J599" i="41"/>
  <c r="L599" i="41"/>
  <c r="J600" i="41"/>
  <c r="L600" i="41"/>
  <c r="J601" i="41"/>
  <c r="L601" i="41"/>
  <c r="J602" i="41"/>
  <c r="L602" i="41"/>
  <c r="J603" i="41"/>
  <c r="L603" i="41"/>
  <c r="J604" i="41"/>
  <c r="L604" i="41"/>
  <c r="J605" i="41"/>
  <c r="L605" i="41"/>
  <c r="J606" i="41"/>
  <c r="L606" i="41"/>
  <c r="J607" i="41"/>
  <c r="L607" i="41"/>
  <c r="J608" i="41"/>
  <c r="L608" i="41"/>
  <c r="J609" i="41"/>
  <c r="L609" i="41"/>
  <c r="J610" i="41"/>
  <c r="L610" i="41"/>
  <c r="J611" i="41"/>
  <c r="L611" i="41"/>
  <c r="J612" i="41"/>
  <c r="L612" i="41"/>
  <c r="J613" i="41"/>
  <c r="L613" i="41"/>
  <c r="J614" i="41"/>
  <c r="L614" i="41"/>
  <c r="J615" i="41"/>
  <c r="L615" i="41"/>
  <c r="J616" i="41"/>
  <c r="L616" i="41"/>
  <c r="J617" i="41"/>
  <c r="L617" i="41"/>
  <c r="J618" i="41"/>
  <c r="L618" i="41"/>
  <c r="J619" i="41"/>
  <c r="L619" i="41"/>
  <c r="J620" i="41"/>
  <c r="L620" i="41"/>
  <c r="J621" i="41"/>
  <c r="L621" i="41"/>
  <c r="J622" i="41"/>
  <c r="L622" i="41"/>
  <c r="J623" i="41"/>
  <c r="L623" i="41"/>
  <c r="J624" i="41"/>
  <c r="L624" i="41"/>
  <c r="J625" i="41"/>
  <c r="L625" i="41"/>
  <c r="J626" i="41"/>
  <c r="L626" i="41"/>
  <c r="J627" i="41"/>
  <c r="L627" i="41"/>
  <c r="J628" i="41"/>
  <c r="L628" i="41"/>
  <c r="J629" i="41"/>
  <c r="L629" i="41"/>
  <c r="J630" i="41"/>
  <c r="L630" i="41"/>
  <c r="J631" i="41"/>
  <c r="L631" i="41"/>
  <c r="J632" i="41"/>
  <c r="L632" i="41"/>
  <c r="J633" i="41"/>
  <c r="L633" i="41"/>
  <c r="J634" i="41"/>
  <c r="L634" i="41"/>
  <c r="J635" i="41"/>
  <c r="L635" i="41"/>
  <c r="J636" i="41"/>
  <c r="L636" i="41"/>
  <c r="J637" i="41"/>
  <c r="L637" i="41"/>
  <c r="J638" i="41"/>
  <c r="L638" i="41"/>
  <c r="J639" i="41"/>
  <c r="L639" i="41"/>
  <c r="J640" i="41"/>
  <c r="L640" i="41"/>
  <c r="J641" i="41"/>
  <c r="L641" i="41"/>
  <c r="J642" i="41"/>
  <c r="L642" i="41"/>
  <c r="J643" i="41"/>
  <c r="L643" i="41"/>
  <c r="J644" i="41"/>
  <c r="L644" i="41"/>
  <c r="J645" i="41"/>
  <c r="L645" i="41"/>
  <c r="J646" i="41"/>
  <c r="L646" i="41"/>
  <c r="J647" i="41"/>
  <c r="L647" i="41"/>
  <c r="J648" i="41"/>
  <c r="L648" i="41"/>
  <c r="J649" i="41"/>
  <c r="L649" i="41"/>
  <c r="J650" i="41"/>
  <c r="L650" i="41"/>
  <c r="J651" i="41"/>
  <c r="L651" i="41"/>
  <c r="J652" i="41"/>
  <c r="L652" i="41"/>
  <c r="J653" i="41"/>
  <c r="L653" i="41"/>
  <c r="J654" i="41"/>
  <c r="L654" i="41"/>
  <c r="J655" i="41"/>
  <c r="L655" i="41"/>
  <c r="J656" i="41"/>
  <c r="L656" i="41"/>
  <c r="J657" i="41"/>
  <c r="L657" i="41"/>
  <c r="J658" i="41"/>
  <c r="L658" i="41"/>
  <c r="J659" i="41"/>
  <c r="L659" i="41"/>
  <c r="J660" i="41"/>
  <c r="L660" i="41"/>
  <c r="J661" i="41"/>
  <c r="L661" i="41"/>
  <c r="J662" i="41"/>
  <c r="L662" i="41"/>
  <c r="J663" i="41"/>
  <c r="L663" i="41"/>
  <c r="J664" i="41"/>
  <c r="L664" i="41"/>
  <c r="J665" i="41"/>
  <c r="L665" i="41"/>
  <c r="J666" i="41"/>
  <c r="L666" i="41"/>
  <c r="J667" i="41"/>
  <c r="L667" i="41"/>
  <c r="J668" i="41"/>
  <c r="L668" i="41"/>
  <c r="J669" i="41"/>
  <c r="L669" i="41"/>
  <c r="J670" i="41"/>
  <c r="L670" i="41"/>
  <c r="J671" i="41"/>
  <c r="L671" i="41"/>
  <c r="J672" i="41"/>
  <c r="L672" i="41"/>
  <c r="J673" i="41"/>
  <c r="L673" i="41"/>
  <c r="J674" i="41"/>
  <c r="L674" i="41"/>
  <c r="J675" i="41"/>
  <c r="L675" i="41"/>
  <c r="J676" i="41"/>
  <c r="L676" i="41"/>
  <c r="J677" i="41"/>
  <c r="L677" i="41"/>
  <c r="J678" i="41"/>
  <c r="L678" i="41"/>
  <c r="J679" i="41"/>
  <c r="L679" i="41"/>
  <c r="J680" i="41"/>
  <c r="L680" i="41"/>
  <c r="J681" i="41"/>
  <c r="L681" i="41"/>
  <c r="J682" i="41"/>
  <c r="L682" i="41"/>
  <c r="J683" i="41"/>
  <c r="L683" i="41"/>
  <c r="J684" i="41"/>
  <c r="L684" i="41"/>
  <c r="J685" i="41"/>
  <c r="L685" i="41"/>
  <c r="J686" i="41"/>
  <c r="L686" i="41"/>
  <c r="J687" i="41"/>
  <c r="L687" i="41"/>
  <c r="J688" i="41"/>
  <c r="L688" i="41"/>
  <c r="J689" i="41"/>
  <c r="L689" i="41"/>
  <c r="J690" i="41"/>
  <c r="L690" i="41"/>
  <c r="J691" i="41"/>
  <c r="L691" i="41"/>
  <c r="J692" i="41"/>
  <c r="L692" i="41"/>
  <c r="J693" i="41"/>
  <c r="L693" i="41"/>
  <c r="J694" i="41"/>
  <c r="L694" i="41"/>
  <c r="J695" i="41"/>
  <c r="L695" i="41"/>
  <c r="J696" i="41"/>
  <c r="L696" i="41"/>
  <c r="J697" i="41"/>
  <c r="L697" i="41"/>
  <c r="J698" i="41"/>
  <c r="L698" i="41"/>
  <c r="J699" i="41"/>
  <c r="L699" i="41"/>
  <c r="J700" i="41"/>
  <c r="L700" i="41"/>
  <c r="J701" i="41"/>
  <c r="L701" i="41"/>
  <c r="J702" i="41"/>
  <c r="L702" i="41"/>
  <c r="J703" i="41"/>
  <c r="L703" i="41"/>
  <c r="J704" i="41"/>
  <c r="L704" i="41"/>
  <c r="J705" i="41"/>
  <c r="L705" i="41"/>
  <c r="J706" i="41"/>
  <c r="L706" i="41"/>
  <c r="J707" i="41"/>
  <c r="L707" i="41"/>
  <c r="J708" i="41"/>
  <c r="L708" i="41"/>
  <c r="J709" i="41"/>
  <c r="L709" i="41"/>
  <c r="J710" i="41"/>
  <c r="L710" i="41"/>
  <c r="J711" i="41"/>
  <c r="L711" i="41"/>
  <c r="J712" i="41"/>
  <c r="L712" i="41"/>
  <c r="J713" i="41"/>
  <c r="L713" i="41"/>
  <c r="J714" i="41"/>
  <c r="L714" i="41"/>
  <c r="J715" i="41"/>
  <c r="L715" i="41"/>
  <c r="J716" i="41"/>
  <c r="L716" i="41"/>
  <c r="J717" i="41"/>
  <c r="L717" i="41"/>
  <c r="J718" i="41"/>
  <c r="L718" i="41"/>
  <c r="J719" i="41"/>
  <c r="L719" i="41"/>
  <c r="J720" i="41"/>
  <c r="L720" i="41"/>
  <c r="J721" i="41"/>
  <c r="L721" i="41"/>
  <c r="J722" i="41"/>
  <c r="L722" i="41"/>
  <c r="J723" i="41"/>
  <c r="L723" i="41"/>
  <c r="J724" i="41"/>
  <c r="L724" i="41"/>
  <c r="J725" i="41"/>
  <c r="L725" i="41"/>
  <c r="J726" i="41"/>
  <c r="L726" i="41"/>
  <c r="J727" i="41"/>
  <c r="L727" i="41"/>
  <c r="J728" i="41"/>
  <c r="L728" i="41"/>
  <c r="J729" i="41"/>
  <c r="L729" i="41"/>
  <c r="J730" i="41"/>
  <c r="L730" i="41"/>
  <c r="J731" i="41"/>
  <c r="L731" i="41"/>
  <c r="J732" i="41"/>
  <c r="L732" i="41"/>
  <c r="J733" i="41"/>
  <c r="L733" i="41"/>
  <c r="J734" i="41"/>
  <c r="L734" i="41"/>
  <c r="J735" i="41"/>
  <c r="L735" i="41"/>
  <c r="J736" i="41"/>
  <c r="L736" i="41"/>
  <c r="J737" i="41"/>
  <c r="L737" i="41"/>
  <c r="J738" i="41"/>
  <c r="L738" i="41"/>
  <c r="J739" i="41"/>
  <c r="L739" i="41"/>
  <c r="J740" i="41"/>
  <c r="L740" i="41"/>
  <c r="J741" i="41"/>
  <c r="L741" i="41"/>
  <c r="J742" i="41"/>
  <c r="L742" i="41"/>
  <c r="J743" i="41"/>
  <c r="L743" i="41"/>
  <c r="J744" i="41"/>
  <c r="L744" i="41"/>
  <c r="J745" i="41"/>
  <c r="L745" i="41"/>
  <c r="J746" i="41"/>
  <c r="L746" i="41"/>
  <c r="J747" i="41"/>
  <c r="L747" i="41"/>
  <c r="J748" i="41"/>
  <c r="L748" i="41"/>
  <c r="J749" i="41"/>
  <c r="L749" i="41"/>
  <c r="J750" i="41"/>
  <c r="L750" i="41"/>
  <c r="J751" i="41"/>
  <c r="L751" i="41"/>
  <c r="J752" i="41"/>
  <c r="L752" i="41"/>
  <c r="J753" i="41"/>
  <c r="L753" i="41"/>
  <c r="J754" i="41"/>
  <c r="L754" i="41"/>
  <c r="J755" i="41"/>
  <c r="L755" i="41"/>
  <c r="J756" i="41"/>
  <c r="L756" i="41"/>
  <c r="J757" i="41"/>
  <c r="L757" i="41"/>
  <c r="J758" i="41"/>
  <c r="L758" i="41"/>
  <c r="J759" i="41"/>
  <c r="L759" i="41"/>
  <c r="J760" i="41"/>
  <c r="L760" i="41"/>
  <c r="J761" i="41"/>
  <c r="L761" i="41"/>
  <c r="J762" i="41"/>
  <c r="L762" i="41"/>
  <c r="J763" i="41"/>
  <c r="L763" i="41"/>
  <c r="J764" i="41"/>
  <c r="L764" i="41"/>
  <c r="J765" i="41"/>
  <c r="L765" i="41"/>
  <c r="J766" i="41"/>
  <c r="L766" i="41"/>
  <c r="J767" i="41"/>
  <c r="L767" i="41"/>
  <c r="J768" i="41"/>
  <c r="L768" i="41"/>
  <c r="J769" i="41"/>
  <c r="L769" i="41"/>
  <c r="J770" i="41"/>
  <c r="L770" i="41"/>
  <c r="J771" i="41"/>
  <c r="L771" i="41"/>
  <c r="J772" i="41"/>
  <c r="L772" i="41"/>
  <c r="J773" i="41"/>
  <c r="L773" i="41"/>
  <c r="J774" i="41"/>
  <c r="L774" i="41"/>
  <c r="J775" i="41"/>
  <c r="L775" i="41"/>
  <c r="J776" i="41"/>
  <c r="L776" i="41"/>
  <c r="J777" i="41"/>
  <c r="L777" i="41"/>
  <c r="J778" i="41"/>
  <c r="L778" i="41"/>
  <c r="J779" i="41"/>
  <c r="L779" i="41"/>
  <c r="J780" i="41"/>
  <c r="L780" i="41"/>
  <c r="J781" i="41"/>
  <c r="L781" i="41"/>
  <c r="J782" i="41"/>
  <c r="L782" i="41"/>
  <c r="J783" i="41"/>
  <c r="L783" i="41"/>
  <c r="J784" i="41"/>
  <c r="L784" i="41"/>
  <c r="J785" i="41"/>
  <c r="L785" i="41"/>
  <c r="J786" i="41"/>
  <c r="L786" i="41"/>
  <c r="J787" i="41"/>
  <c r="L787" i="41"/>
  <c r="J788" i="41"/>
  <c r="L788" i="41"/>
  <c r="J789" i="41"/>
  <c r="L789" i="41"/>
  <c r="J790" i="41"/>
  <c r="L790" i="41"/>
  <c r="J791" i="41"/>
  <c r="L791" i="41"/>
  <c r="J792" i="41"/>
  <c r="L792" i="41"/>
  <c r="J793" i="41"/>
  <c r="L793" i="41"/>
  <c r="J794" i="41"/>
  <c r="L794" i="41"/>
  <c r="J795" i="41"/>
  <c r="L795" i="41"/>
  <c r="J796" i="41"/>
  <c r="L796" i="41"/>
  <c r="J797" i="41"/>
  <c r="L797" i="41"/>
  <c r="J798" i="41"/>
  <c r="L798" i="41"/>
  <c r="J799" i="41"/>
  <c r="L799" i="41"/>
  <c r="J800" i="41"/>
  <c r="L800" i="41"/>
  <c r="J801" i="41"/>
  <c r="L801" i="41"/>
  <c r="J802" i="41"/>
  <c r="L802" i="41"/>
  <c r="J803" i="41"/>
  <c r="L803" i="41"/>
  <c r="J804" i="41"/>
  <c r="L804" i="41"/>
  <c r="J805" i="41"/>
  <c r="L805" i="41"/>
  <c r="J806" i="41"/>
  <c r="L806" i="41"/>
  <c r="J807" i="41"/>
  <c r="L807" i="41"/>
  <c r="J808" i="41"/>
  <c r="L808" i="41"/>
  <c r="J809" i="41"/>
  <c r="L809" i="41"/>
  <c r="J810" i="41"/>
  <c r="L810" i="41"/>
  <c r="J811" i="41"/>
  <c r="L811" i="41"/>
  <c r="J812" i="41"/>
  <c r="L812" i="41"/>
  <c r="J813" i="41"/>
  <c r="L813" i="41"/>
  <c r="J814" i="41"/>
  <c r="L814" i="41"/>
  <c r="J815" i="41"/>
  <c r="L815" i="41"/>
  <c r="J816" i="41"/>
  <c r="L816" i="41"/>
  <c r="J817" i="41"/>
  <c r="L817" i="41"/>
  <c r="J818" i="41"/>
  <c r="L818" i="41"/>
  <c r="J819" i="41"/>
  <c r="L819" i="41"/>
  <c r="J820" i="41"/>
  <c r="L820" i="41"/>
  <c r="J821" i="41"/>
  <c r="L821" i="41"/>
  <c r="J822" i="41"/>
  <c r="L822" i="41"/>
  <c r="J823" i="41"/>
  <c r="L823" i="41"/>
  <c r="J824" i="41"/>
  <c r="L824" i="41"/>
  <c r="J825" i="41"/>
  <c r="L825" i="41"/>
  <c r="J826" i="41"/>
  <c r="L826" i="41"/>
  <c r="J827" i="41"/>
  <c r="L827" i="41"/>
  <c r="J828" i="41"/>
  <c r="L828" i="41"/>
  <c r="J829" i="41"/>
  <c r="L829" i="41"/>
  <c r="J830" i="41"/>
  <c r="L830" i="41"/>
  <c r="J831" i="41"/>
  <c r="L831" i="41"/>
  <c r="J832" i="41"/>
  <c r="L832" i="41"/>
  <c r="J833" i="41"/>
  <c r="L833" i="41"/>
  <c r="J834" i="41"/>
  <c r="L834" i="41"/>
  <c r="J835" i="41"/>
  <c r="L835" i="41"/>
  <c r="J836" i="41"/>
  <c r="L836" i="41"/>
  <c r="J837" i="41"/>
  <c r="L837" i="41"/>
  <c r="J838" i="41"/>
  <c r="L838" i="41"/>
  <c r="J839" i="41"/>
  <c r="L839" i="41"/>
  <c r="J840" i="41"/>
  <c r="L840" i="41"/>
  <c r="J841" i="41"/>
  <c r="L841" i="41"/>
  <c r="J842" i="41"/>
  <c r="L842" i="41"/>
  <c r="J843" i="41"/>
  <c r="L843" i="41"/>
  <c r="J844" i="41"/>
  <c r="L844" i="41"/>
  <c r="J845" i="41"/>
  <c r="L845" i="41"/>
  <c r="J846" i="41"/>
  <c r="L846" i="41"/>
  <c r="J847" i="41"/>
  <c r="L847" i="41"/>
  <c r="J848" i="41"/>
  <c r="L848" i="41"/>
  <c r="J849" i="41"/>
  <c r="L849" i="41"/>
  <c r="J850" i="41"/>
  <c r="L850" i="41"/>
  <c r="J851" i="41"/>
  <c r="L851" i="41"/>
  <c r="J852" i="41"/>
  <c r="L852" i="41"/>
  <c r="J853" i="41"/>
  <c r="L853" i="41"/>
  <c r="J854" i="41"/>
  <c r="L854" i="41"/>
  <c r="J855" i="41"/>
  <c r="L855" i="41"/>
  <c r="J856" i="41"/>
  <c r="L856" i="41"/>
  <c r="J857" i="41"/>
  <c r="L857" i="41"/>
  <c r="J858" i="41"/>
  <c r="L858" i="41"/>
  <c r="J859" i="41"/>
  <c r="L859" i="41"/>
  <c r="J860" i="41"/>
  <c r="L860" i="41"/>
  <c r="J861" i="41"/>
  <c r="L861" i="41"/>
  <c r="J862" i="41"/>
  <c r="L862" i="41"/>
  <c r="J863" i="41"/>
  <c r="L863" i="41"/>
  <c r="J864" i="41"/>
  <c r="L864" i="41"/>
  <c r="J865" i="41"/>
  <c r="L865" i="41"/>
  <c r="J866" i="41"/>
  <c r="L866" i="41"/>
  <c r="J867" i="41"/>
  <c r="L867" i="41"/>
  <c r="J868" i="41"/>
  <c r="L868" i="41"/>
  <c r="J869" i="41"/>
  <c r="L869" i="41"/>
  <c r="J870" i="41"/>
  <c r="L870" i="41"/>
  <c r="J871" i="41"/>
  <c r="L871" i="41"/>
  <c r="J872" i="41"/>
  <c r="L872" i="41"/>
  <c r="J873" i="41"/>
  <c r="L873" i="41"/>
  <c r="J874" i="41"/>
  <c r="L874" i="41"/>
  <c r="J875" i="41"/>
  <c r="L875" i="41"/>
  <c r="J876" i="41"/>
  <c r="L876" i="41"/>
  <c r="J877" i="41"/>
  <c r="L877" i="41"/>
  <c r="J878" i="41"/>
  <c r="L878" i="41"/>
  <c r="J879" i="41"/>
  <c r="L879" i="41"/>
  <c r="J880" i="41"/>
  <c r="L880" i="41"/>
  <c r="J881" i="41"/>
  <c r="L881" i="41"/>
  <c r="J882" i="41"/>
  <c r="L882" i="41"/>
  <c r="J883" i="41"/>
  <c r="L883" i="41"/>
  <c r="J884" i="41"/>
  <c r="L884" i="41"/>
  <c r="J885" i="41"/>
  <c r="L885" i="41"/>
  <c r="J886" i="41"/>
  <c r="L886" i="41"/>
  <c r="J887" i="41"/>
  <c r="L887" i="41"/>
  <c r="J888" i="41"/>
  <c r="L888" i="41"/>
  <c r="J889" i="41"/>
  <c r="L889" i="41"/>
  <c r="J890" i="41"/>
  <c r="L890" i="41"/>
  <c r="J891" i="41"/>
  <c r="L891" i="41"/>
  <c r="J892" i="41"/>
  <c r="L892" i="41"/>
  <c r="J893" i="41"/>
  <c r="L893" i="41"/>
  <c r="J894" i="41"/>
  <c r="L894" i="41"/>
  <c r="J895" i="41"/>
  <c r="L895" i="41"/>
  <c r="J896" i="41"/>
  <c r="L896" i="41"/>
  <c r="J897" i="41"/>
  <c r="L897" i="41"/>
  <c r="J898" i="41"/>
  <c r="L898" i="41"/>
  <c r="J899" i="41"/>
  <c r="L899" i="41"/>
  <c r="J900" i="41"/>
  <c r="L900" i="41"/>
  <c r="J901" i="41"/>
  <c r="L901" i="41"/>
  <c r="J902" i="41"/>
  <c r="L902" i="41"/>
  <c r="J903" i="41"/>
  <c r="L903" i="41"/>
  <c r="J904" i="41"/>
  <c r="L904" i="41"/>
  <c r="J905" i="41"/>
  <c r="L905" i="41"/>
  <c r="J906" i="41"/>
  <c r="L906" i="41"/>
  <c r="J907" i="41"/>
  <c r="L907" i="41"/>
  <c r="J908" i="41"/>
  <c r="L908" i="41"/>
  <c r="J909" i="41"/>
  <c r="L909" i="41"/>
  <c r="J910" i="41"/>
  <c r="L910" i="41"/>
  <c r="J911" i="41"/>
  <c r="L911" i="41"/>
  <c r="J912" i="41"/>
  <c r="L912" i="41"/>
  <c r="J913" i="41"/>
  <c r="L913" i="41"/>
  <c r="J914" i="41"/>
  <c r="L914" i="41"/>
  <c r="J915" i="41"/>
  <c r="L915" i="41"/>
  <c r="J916" i="41"/>
  <c r="L916" i="41"/>
  <c r="J917" i="41"/>
  <c r="L917" i="41"/>
  <c r="J918" i="41"/>
  <c r="L918" i="41"/>
  <c r="J919" i="41"/>
  <c r="L919" i="41"/>
  <c r="J920" i="41"/>
  <c r="L920" i="41"/>
  <c r="J921" i="41"/>
  <c r="L921" i="41"/>
  <c r="J922" i="41"/>
  <c r="L922" i="41"/>
  <c r="J923" i="41"/>
  <c r="L923" i="41"/>
  <c r="J924" i="41"/>
  <c r="L924" i="41"/>
  <c r="J925" i="41"/>
  <c r="L925" i="41"/>
  <c r="J926" i="41"/>
  <c r="L926" i="41"/>
  <c r="J927" i="41"/>
  <c r="L927" i="41"/>
  <c r="J928" i="41"/>
  <c r="L928" i="41"/>
  <c r="J929" i="41"/>
  <c r="L929" i="41"/>
  <c r="J930" i="41"/>
  <c r="L930" i="41"/>
  <c r="J931" i="41"/>
  <c r="L931" i="41"/>
  <c r="J932" i="41"/>
  <c r="L932" i="41"/>
  <c r="J933" i="41"/>
  <c r="L933" i="41"/>
  <c r="J934" i="41"/>
  <c r="L934" i="41"/>
  <c r="J935" i="41"/>
  <c r="L935" i="41"/>
  <c r="J936" i="41"/>
  <c r="L936" i="41"/>
  <c r="J937" i="41"/>
  <c r="L937" i="41"/>
  <c r="J938" i="41"/>
  <c r="L938" i="41"/>
  <c r="J939" i="41"/>
  <c r="L939" i="41"/>
  <c r="J940" i="41"/>
  <c r="L940" i="41"/>
  <c r="J941" i="41"/>
  <c r="L941" i="41"/>
  <c r="J942" i="41"/>
  <c r="L942" i="41"/>
  <c r="J943" i="41"/>
  <c r="L943" i="41"/>
  <c r="J944" i="41"/>
  <c r="L944" i="41"/>
  <c r="J945" i="41"/>
  <c r="L945" i="41"/>
  <c r="J946" i="41"/>
  <c r="L946" i="41"/>
  <c r="J947" i="41"/>
  <c r="L947" i="41"/>
  <c r="J948" i="41"/>
  <c r="L948" i="41"/>
  <c r="J949" i="41"/>
  <c r="L949" i="41"/>
  <c r="J950" i="41"/>
  <c r="L950" i="41"/>
  <c r="J951" i="41"/>
  <c r="L951" i="41"/>
  <c r="J952" i="41"/>
  <c r="L952" i="41"/>
  <c r="J953" i="41"/>
  <c r="L953" i="41"/>
  <c r="J954" i="41"/>
  <c r="L954" i="41"/>
  <c r="J955" i="41"/>
  <c r="L955" i="41"/>
  <c r="J956" i="41"/>
  <c r="L956" i="41"/>
  <c r="J957" i="41"/>
  <c r="L957" i="41"/>
  <c r="J958" i="41"/>
  <c r="L958" i="41"/>
  <c r="J959" i="41"/>
  <c r="L959" i="41"/>
  <c r="J960" i="41"/>
  <c r="L960" i="41"/>
  <c r="J961" i="41"/>
  <c r="L961" i="41"/>
  <c r="J962" i="41"/>
  <c r="L962" i="41"/>
  <c r="J963" i="41"/>
  <c r="L963" i="41"/>
  <c r="J964" i="41"/>
  <c r="L964" i="41"/>
  <c r="J965" i="41"/>
  <c r="L965" i="41"/>
  <c r="J966" i="41"/>
  <c r="L966" i="41"/>
  <c r="J967" i="41"/>
  <c r="L967" i="41"/>
  <c r="J968" i="41"/>
  <c r="L968" i="41"/>
  <c r="J969" i="41"/>
  <c r="L969" i="41"/>
  <c r="J970" i="41"/>
  <c r="L970" i="41"/>
  <c r="J971" i="41"/>
  <c r="L971" i="41"/>
  <c r="J972" i="41"/>
  <c r="L972" i="41"/>
  <c r="J973" i="41"/>
  <c r="L973" i="41"/>
  <c r="J974" i="41"/>
  <c r="L974" i="41"/>
  <c r="J975" i="41"/>
  <c r="L975" i="41"/>
  <c r="J976" i="41"/>
  <c r="L976" i="41"/>
  <c r="J977" i="41"/>
  <c r="L977" i="41"/>
  <c r="J978" i="41"/>
  <c r="L978" i="41"/>
  <c r="J979" i="41"/>
  <c r="L979" i="41"/>
  <c r="J980" i="41"/>
  <c r="L980" i="41"/>
  <c r="J981" i="41"/>
  <c r="L981" i="41"/>
  <c r="J982" i="41"/>
  <c r="L982" i="41"/>
  <c r="J983" i="41"/>
  <c r="L983" i="41"/>
  <c r="J984" i="41"/>
  <c r="L984" i="41"/>
  <c r="J985" i="41"/>
  <c r="L985" i="41"/>
  <c r="J986" i="41"/>
  <c r="L986" i="41"/>
  <c r="J987" i="41"/>
  <c r="L987" i="41"/>
  <c r="J988" i="41"/>
  <c r="L988" i="41"/>
  <c r="J989" i="41"/>
  <c r="L989" i="41"/>
  <c r="J990" i="41"/>
  <c r="L990" i="41"/>
  <c r="J991" i="41"/>
  <c r="L991" i="41"/>
  <c r="J992" i="41"/>
  <c r="L992" i="41"/>
  <c r="J993" i="41"/>
  <c r="L993" i="41"/>
  <c r="J994" i="41"/>
  <c r="L994" i="41"/>
  <c r="J995" i="41"/>
  <c r="L995" i="41"/>
  <c r="J996" i="41"/>
  <c r="L996" i="41"/>
  <c r="J997" i="41"/>
  <c r="L997" i="41"/>
  <c r="J998" i="41"/>
  <c r="L998" i="41"/>
  <c r="J999" i="41"/>
  <c r="L999" i="41"/>
  <c r="J1000" i="41"/>
  <c r="L1000" i="41"/>
  <c r="J1001" i="41"/>
  <c r="L1001" i="41"/>
  <c r="H17" i="40"/>
  <c r="J17" i="40"/>
  <c r="H18" i="40"/>
  <c r="J18" i="40"/>
  <c r="H19" i="40"/>
  <c r="J19" i="40"/>
  <c r="H20" i="40"/>
  <c r="J20" i="40"/>
  <c r="H21" i="40"/>
  <c r="J21" i="40"/>
  <c r="H22" i="40"/>
  <c r="J22" i="40"/>
  <c r="H23" i="40"/>
  <c r="J23" i="40"/>
  <c r="H24" i="40"/>
  <c r="J24" i="40"/>
  <c r="H25" i="40"/>
  <c r="J25" i="40"/>
  <c r="H26" i="40"/>
  <c r="J26" i="40"/>
  <c r="H27" i="40"/>
  <c r="J27" i="40"/>
  <c r="H28" i="40"/>
  <c r="J28" i="40"/>
  <c r="H29" i="40"/>
  <c r="J29" i="40"/>
  <c r="H30" i="40"/>
  <c r="J30" i="40"/>
  <c r="H31" i="40"/>
  <c r="J31" i="40"/>
  <c r="H32" i="40"/>
  <c r="J32" i="40"/>
  <c r="H33" i="40"/>
  <c r="J33" i="40"/>
  <c r="H34" i="40"/>
  <c r="J34" i="40"/>
  <c r="H35" i="40"/>
  <c r="J35" i="40"/>
  <c r="H36" i="40"/>
  <c r="J36" i="40"/>
  <c r="H37" i="40"/>
  <c r="J37" i="40"/>
  <c r="H38" i="40"/>
  <c r="J38" i="40"/>
  <c r="H39" i="40"/>
  <c r="J39" i="40"/>
  <c r="H40" i="40"/>
  <c r="J40" i="40"/>
  <c r="H41" i="40"/>
  <c r="J41" i="40"/>
  <c r="H42" i="40"/>
  <c r="J42" i="40"/>
  <c r="H43" i="40"/>
  <c r="J43" i="40"/>
  <c r="H44" i="40"/>
  <c r="J44" i="40"/>
  <c r="H45" i="40"/>
  <c r="J45" i="40"/>
  <c r="H46" i="40"/>
  <c r="J46" i="40"/>
  <c r="H47" i="40"/>
  <c r="J47" i="40"/>
  <c r="H48" i="40"/>
  <c r="J48" i="40"/>
  <c r="H49" i="40"/>
  <c r="J49" i="40"/>
  <c r="H50" i="40"/>
  <c r="J50" i="40"/>
  <c r="H51" i="40"/>
  <c r="J51" i="40"/>
  <c r="H52" i="40"/>
  <c r="J52" i="40"/>
  <c r="H53" i="40"/>
  <c r="J53" i="40"/>
  <c r="H54" i="40"/>
  <c r="J54" i="40"/>
  <c r="H55" i="40"/>
  <c r="J55" i="40"/>
  <c r="H56" i="40"/>
  <c r="J56" i="40"/>
  <c r="H57" i="40"/>
  <c r="J57" i="40"/>
  <c r="H58" i="40"/>
  <c r="J58" i="40"/>
  <c r="H59" i="40"/>
  <c r="J59" i="40"/>
  <c r="H60" i="40"/>
  <c r="J60" i="40"/>
  <c r="H61" i="40"/>
  <c r="J61" i="40"/>
  <c r="H62" i="40"/>
  <c r="J62" i="40"/>
  <c r="H63" i="40"/>
  <c r="J63" i="40"/>
  <c r="H64" i="40"/>
  <c r="J64" i="40"/>
  <c r="H65" i="40"/>
  <c r="J65" i="40"/>
  <c r="H66" i="40"/>
  <c r="J66" i="40"/>
  <c r="H67" i="40"/>
  <c r="J67" i="40"/>
  <c r="H68" i="40"/>
  <c r="J68" i="40"/>
  <c r="H69" i="40"/>
  <c r="J69" i="40"/>
  <c r="H70" i="40"/>
  <c r="J70" i="40"/>
  <c r="H71" i="40"/>
  <c r="J71" i="40"/>
  <c r="H72" i="40"/>
  <c r="J72" i="40"/>
  <c r="H73" i="40"/>
  <c r="J73" i="40"/>
  <c r="H74" i="40"/>
  <c r="J74" i="40"/>
  <c r="H75" i="40"/>
  <c r="J75" i="40"/>
  <c r="H76" i="40"/>
  <c r="J76" i="40"/>
  <c r="H77" i="40"/>
  <c r="J77" i="40"/>
  <c r="H78" i="40"/>
  <c r="J78" i="40"/>
  <c r="H79" i="40"/>
  <c r="J79" i="40"/>
  <c r="H80" i="40"/>
  <c r="J80" i="40"/>
  <c r="H81" i="40"/>
  <c r="J81" i="40"/>
  <c r="H82" i="40"/>
  <c r="J82" i="40"/>
  <c r="H83" i="40"/>
  <c r="J83" i="40"/>
  <c r="H84" i="40"/>
  <c r="J84" i="40"/>
  <c r="H85" i="40"/>
  <c r="J85" i="40"/>
  <c r="H86" i="40"/>
  <c r="J86" i="40"/>
  <c r="H87" i="40"/>
  <c r="J87" i="40"/>
  <c r="H88" i="40"/>
  <c r="J88" i="40"/>
  <c r="H89" i="40"/>
  <c r="J89" i="40"/>
  <c r="H90" i="40"/>
  <c r="J90" i="40"/>
  <c r="H91" i="40"/>
  <c r="J91" i="40"/>
  <c r="H92" i="40"/>
  <c r="J92" i="40"/>
  <c r="H93" i="40"/>
  <c r="J93" i="40"/>
  <c r="H94" i="40"/>
  <c r="J94" i="40"/>
  <c r="H95" i="40"/>
  <c r="J95" i="40"/>
  <c r="H96" i="40"/>
  <c r="J96" i="40"/>
  <c r="H97" i="40"/>
  <c r="J97" i="40"/>
  <c r="H98" i="40"/>
  <c r="J98" i="40"/>
  <c r="H99" i="40"/>
  <c r="J99" i="40"/>
  <c r="H100" i="40"/>
  <c r="J100" i="40"/>
  <c r="H101" i="40"/>
  <c r="J101" i="40"/>
  <c r="H102" i="40"/>
  <c r="J102" i="40"/>
  <c r="H103" i="40"/>
  <c r="J103" i="40"/>
  <c r="H104" i="40"/>
  <c r="J104" i="40"/>
  <c r="H105" i="40"/>
  <c r="J105" i="40"/>
  <c r="H106" i="40"/>
  <c r="J106" i="40"/>
  <c r="H107" i="40"/>
  <c r="J107" i="40"/>
  <c r="H108" i="40"/>
  <c r="J108" i="40"/>
  <c r="H109" i="40"/>
  <c r="J109" i="40"/>
  <c r="H110" i="40"/>
  <c r="J110" i="40"/>
  <c r="H111" i="40"/>
  <c r="J111" i="40"/>
  <c r="H112" i="40"/>
  <c r="J112" i="40"/>
  <c r="H113" i="40"/>
  <c r="J113" i="40"/>
  <c r="H114" i="40"/>
  <c r="J114" i="40"/>
  <c r="H115" i="40"/>
  <c r="J115" i="40"/>
  <c r="H116" i="40"/>
  <c r="J116" i="40"/>
  <c r="H117" i="40"/>
  <c r="J117" i="40"/>
  <c r="H118" i="40"/>
  <c r="J118" i="40"/>
  <c r="H119" i="40"/>
  <c r="J119" i="40"/>
  <c r="H120" i="40"/>
  <c r="J120" i="40"/>
  <c r="H121" i="40"/>
  <c r="J121" i="40"/>
  <c r="H122" i="40"/>
  <c r="J122" i="40"/>
  <c r="H123" i="40"/>
  <c r="J123" i="40"/>
  <c r="H124" i="40"/>
  <c r="J124" i="40"/>
  <c r="H125" i="40"/>
  <c r="J125" i="40"/>
  <c r="H126" i="40"/>
  <c r="J126" i="40"/>
  <c r="H127" i="40"/>
  <c r="J127" i="40"/>
  <c r="H128" i="40"/>
  <c r="J128" i="40"/>
  <c r="H129" i="40"/>
  <c r="J129" i="40"/>
  <c r="H130" i="40"/>
  <c r="J130" i="40"/>
  <c r="H131" i="40"/>
  <c r="J131" i="40"/>
  <c r="H132" i="40"/>
  <c r="J132" i="40"/>
  <c r="H133" i="40"/>
  <c r="J133" i="40"/>
  <c r="H134" i="40"/>
  <c r="J134" i="40"/>
  <c r="H135" i="40"/>
  <c r="J135" i="40"/>
  <c r="H136" i="40"/>
  <c r="J136" i="40"/>
  <c r="H137" i="40"/>
  <c r="J137" i="40"/>
  <c r="H138" i="40"/>
  <c r="J138" i="40"/>
  <c r="H139" i="40"/>
  <c r="J139" i="40"/>
  <c r="H140" i="40"/>
  <c r="J140" i="40"/>
  <c r="H141" i="40"/>
  <c r="J141" i="40"/>
  <c r="H142" i="40"/>
  <c r="J142" i="40"/>
  <c r="H143" i="40"/>
  <c r="J143" i="40"/>
  <c r="H144" i="40"/>
  <c r="J144" i="40"/>
  <c r="H145" i="40"/>
  <c r="J145" i="40"/>
  <c r="H146" i="40"/>
  <c r="J146" i="40"/>
  <c r="H147" i="40"/>
  <c r="J147" i="40"/>
  <c r="H148" i="40"/>
  <c r="J148" i="40"/>
  <c r="H149" i="40"/>
  <c r="J149" i="40"/>
  <c r="H150" i="40"/>
  <c r="J150" i="40"/>
  <c r="H151" i="40"/>
  <c r="J151" i="40"/>
  <c r="H152" i="40"/>
  <c r="J152" i="40"/>
  <c r="H153" i="40"/>
  <c r="J153" i="40"/>
  <c r="H154" i="40"/>
  <c r="J154" i="40"/>
  <c r="H155" i="40"/>
  <c r="J155" i="40"/>
  <c r="H156" i="40"/>
  <c r="J156" i="40"/>
  <c r="H157" i="40"/>
  <c r="J157" i="40"/>
  <c r="H158" i="40"/>
  <c r="J158" i="40"/>
  <c r="H159" i="40"/>
  <c r="J159" i="40"/>
  <c r="H160" i="40"/>
  <c r="J160" i="40"/>
  <c r="H161" i="40"/>
  <c r="J161" i="40"/>
  <c r="H162" i="40"/>
  <c r="J162" i="40"/>
  <c r="H163" i="40"/>
  <c r="J163" i="40"/>
  <c r="H164" i="40"/>
  <c r="J164" i="40"/>
  <c r="H165" i="40"/>
  <c r="J165" i="40"/>
  <c r="H166" i="40"/>
  <c r="J166" i="40"/>
  <c r="H167" i="40"/>
  <c r="J167" i="40"/>
  <c r="H168" i="40"/>
  <c r="J168" i="40"/>
  <c r="H169" i="40"/>
  <c r="J169" i="40"/>
  <c r="H170" i="40"/>
  <c r="J170" i="40"/>
  <c r="H171" i="40"/>
  <c r="J171" i="40"/>
  <c r="H172" i="40"/>
  <c r="J172" i="40"/>
  <c r="H173" i="40"/>
  <c r="J173" i="40"/>
  <c r="H174" i="40"/>
  <c r="J174" i="40"/>
  <c r="H175" i="40"/>
  <c r="J175" i="40"/>
  <c r="H176" i="40"/>
  <c r="J176" i="40"/>
  <c r="H177" i="40"/>
  <c r="J177" i="40"/>
  <c r="H178" i="40"/>
  <c r="J178" i="40"/>
  <c r="H179" i="40"/>
  <c r="J179" i="40"/>
  <c r="H180" i="40"/>
  <c r="J180" i="40"/>
  <c r="H181" i="40"/>
  <c r="J181" i="40"/>
  <c r="H182" i="40"/>
  <c r="J182" i="40"/>
  <c r="H183" i="40"/>
  <c r="J183" i="40"/>
  <c r="H184" i="40"/>
  <c r="J184" i="40"/>
  <c r="H185" i="40"/>
  <c r="J185" i="40"/>
  <c r="H186" i="40"/>
  <c r="J186" i="40"/>
  <c r="H187" i="40"/>
  <c r="J187" i="40"/>
  <c r="H188" i="40"/>
  <c r="J188" i="40"/>
  <c r="H189" i="40"/>
  <c r="J189" i="40"/>
  <c r="H190" i="40"/>
  <c r="J190" i="40"/>
  <c r="H191" i="40"/>
  <c r="J191" i="40"/>
  <c r="H192" i="40"/>
  <c r="J192" i="40"/>
  <c r="H193" i="40"/>
  <c r="J193" i="40"/>
  <c r="H194" i="40"/>
  <c r="J194" i="40"/>
  <c r="H195" i="40"/>
  <c r="J195" i="40"/>
  <c r="H196" i="40"/>
  <c r="J196" i="40"/>
  <c r="H197" i="40"/>
  <c r="J197" i="40"/>
  <c r="H198" i="40"/>
  <c r="J198" i="40"/>
  <c r="H199" i="40"/>
  <c r="J199" i="40"/>
  <c r="H200" i="40"/>
  <c r="J200" i="40"/>
  <c r="H201" i="40"/>
  <c r="J201" i="40"/>
  <c r="H202" i="40"/>
  <c r="J202" i="40"/>
  <c r="H203" i="40"/>
  <c r="J203" i="40"/>
  <c r="H204" i="40"/>
  <c r="J204" i="40"/>
  <c r="H205" i="40"/>
  <c r="J205" i="40"/>
  <c r="H206" i="40"/>
  <c r="J206" i="40"/>
  <c r="H207" i="40"/>
  <c r="J207" i="40"/>
  <c r="H208" i="40"/>
  <c r="J208" i="40"/>
  <c r="H209" i="40"/>
  <c r="J209" i="40"/>
  <c r="H210" i="40"/>
  <c r="J210" i="40"/>
  <c r="H211" i="40"/>
  <c r="J211" i="40"/>
  <c r="H212" i="40"/>
  <c r="J212" i="40"/>
  <c r="H213" i="40"/>
  <c r="J213" i="40"/>
  <c r="H214" i="40"/>
  <c r="J214" i="40"/>
  <c r="H215" i="40"/>
  <c r="J215" i="40"/>
  <c r="H216" i="40"/>
  <c r="J216" i="40"/>
  <c r="H217" i="40"/>
  <c r="J217" i="40"/>
  <c r="H218" i="40"/>
  <c r="J218" i="40"/>
  <c r="H219" i="40"/>
  <c r="J219" i="40"/>
  <c r="H220" i="40"/>
  <c r="J220" i="40"/>
  <c r="H221" i="40"/>
  <c r="J221" i="40"/>
  <c r="H222" i="40"/>
  <c r="J222" i="40"/>
  <c r="H223" i="40"/>
  <c r="J223" i="40"/>
  <c r="H224" i="40"/>
  <c r="J224" i="40"/>
  <c r="H225" i="40"/>
  <c r="J225" i="40"/>
  <c r="H226" i="40"/>
  <c r="J226" i="40"/>
  <c r="H227" i="40"/>
  <c r="J227" i="40"/>
  <c r="H228" i="40"/>
  <c r="J228" i="40"/>
  <c r="H229" i="40"/>
  <c r="J229" i="40"/>
  <c r="H230" i="40"/>
  <c r="J230" i="40"/>
  <c r="H231" i="40"/>
  <c r="J231" i="40"/>
  <c r="H232" i="40"/>
  <c r="J232" i="40"/>
  <c r="H233" i="40"/>
  <c r="J233" i="40"/>
  <c r="H234" i="40"/>
  <c r="J234" i="40"/>
  <c r="H235" i="40"/>
  <c r="J235" i="40"/>
  <c r="H236" i="40"/>
  <c r="J236" i="40"/>
  <c r="H237" i="40"/>
  <c r="J237" i="40"/>
  <c r="H238" i="40"/>
  <c r="J238" i="40"/>
  <c r="H239" i="40"/>
  <c r="J239" i="40"/>
  <c r="H240" i="40"/>
  <c r="J240" i="40"/>
  <c r="H241" i="40"/>
  <c r="J241" i="40"/>
  <c r="H242" i="40"/>
  <c r="J242" i="40"/>
  <c r="H243" i="40"/>
  <c r="J243" i="40"/>
  <c r="H244" i="40"/>
  <c r="J244" i="40"/>
  <c r="H245" i="40"/>
  <c r="J245" i="40"/>
  <c r="H246" i="40"/>
  <c r="J246" i="40"/>
  <c r="H247" i="40"/>
  <c r="J247" i="40"/>
  <c r="H248" i="40"/>
  <c r="J248" i="40"/>
  <c r="H249" i="40"/>
  <c r="J249" i="40"/>
  <c r="H250" i="40"/>
  <c r="J250" i="40"/>
  <c r="H251" i="40"/>
  <c r="J251" i="40"/>
  <c r="H252" i="40"/>
  <c r="J252" i="40"/>
  <c r="H253" i="40"/>
  <c r="J253" i="40"/>
  <c r="H254" i="40"/>
  <c r="J254" i="40"/>
  <c r="H255" i="40"/>
  <c r="J255" i="40"/>
  <c r="H256" i="40"/>
  <c r="J256" i="40"/>
  <c r="H257" i="40"/>
  <c r="J257" i="40"/>
  <c r="H258" i="40"/>
  <c r="J258" i="40"/>
  <c r="H259" i="40"/>
  <c r="J259" i="40"/>
  <c r="H260" i="40"/>
  <c r="J260" i="40"/>
  <c r="H261" i="40"/>
  <c r="J261" i="40"/>
  <c r="H262" i="40"/>
  <c r="J262" i="40"/>
  <c r="H263" i="40"/>
  <c r="J263" i="40"/>
  <c r="H264" i="40"/>
  <c r="J264" i="40"/>
  <c r="H265" i="40"/>
  <c r="J265" i="40"/>
  <c r="H266" i="40"/>
  <c r="J266" i="40"/>
  <c r="H267" i="40"/>
  <c r="J267" i="40"/>
  <c r="H268" i="40"/>
  <c r="J268" i="40"/>
  <c r="H269" i="40"/>
  <c r="J269" i="40"/>
  <c r="H270" i="40"/>
  <c r="J270" i="40"/>
  <c r="H271" i="40"/>
  <c r="J271" i="40"/>
  <c r="H272" i="40"/>
  <c r="J272" i="40"/>
  <c r="H273" i="40"/>
  <c r="J273" i="40"/>
  <c r="H274" i="40"/>
  <c r="J274" i="40"/>
  <c r="H275" i="40"/>
  <c r="J275" i="40"/>
  <c r="H276" i="40"/>
  <c r="J276" i="40"/>
  <c r="H277" i="40"/>
  <c r="J277" i="40"/>
  <c r="H278" i="40"/>
  <c r="J278" i="40"/>
  <c r="H279" i="40"/>
  <c r="J279" i="40"/>
  <c r="H280" i="40"/>
  <c r="J280" i="40"/>
  <c r="H281" i="40"/>
  <c r="J281" i="40"/>
  <c r="H282" i="40"/>
  <c r="J282" i="40"/>
  <c r="H283" i="40"/>
  <c r="J283" i="40"/>
  <c r="H284" i="40"/>
  <c r="J284" i="40"/>
  <c r="H285" i="40"/>
  <c r="J285" i="40"/>
  <c r="H286" i="40"/>
  <c r="J286" i="40"/>
  <c r="H287" i="40"/>
  <c r="J287" i="40"/>
  <c r="H288" i="40"/>
  <c r="J288" i="40"/>
  <c r="H289" i="40"/>
  <c r="J289" i="40"/>
  <c r="H290" i="40"/>
  <c r="J290" i="40"/>
  <c r="H291" i="40"/>
  <c r="J291" i="40"/>
  <c r="H292" i="40"/>
  <c r="J292" i="40"/>
  <c r="H293" i="40"/>
  <c r="J293" i="40"/>
  <c r="H294" i="40"/>
  <c r="J294" i="40"/>
  <c r="H295" i="40"/>
  <c r="J295" i="40"/>
  <c r="H296" i="40"/>
  <c r="J296" i="40"/>
  <c r="H297" i="40"/>
  <c r="J297" i="40"/>
  <c r="H298" i="40"/>
  <c r="J298" i="40"/>
  <c r="H299" i="40"/>
  <c r="J299" i="40"/>
  <c r="H300" i="40"/>
  <c r="J300" i="40"/>
  <c r="H301" i="40"/>
  <c r="J301" i="40"/>
  <c r="H302" i="40"/>
  <c r="J302" i="40"/>
  <c r="H303" i="40"/>
  <c r="J303" i="40"/>
  <c r="H304" i="40"/>
  <c r="J304" i="40"/>
  <c r="H305" i="40"/>
  <c r="J305" i="40"/>
  <c r="H306" i="40"/>
  <c r="J306" i="40"/>
  <c r="H307" i="40"/>
  <c r="J307" i="40"/>
  <c r="H308" i="40"/>
  <c r="J308" i="40"/>
  <c r="H309" i="40"/>
  <c r="J309" i="40"/>
  <c r="H310" i="40"/>
  <c r="J310" i="40"/>
  <c r="H311" i="40"/>
  <c r="J311" i="40"/>
  <c r="H312" i="40"/>
  <c r="J312" i="40"/>
  <c r="H313" i="40"/>
  <c r="J313" i="40"/>
  <c r="H314" i="40"/>
  <c r="J314" i="40"/>
  <c r="H315" i="40"/>
  <c r="J315" i="40"/>
  <c r="H316" i="40"/>
  <c r="J316" i="40"/>
  <c r="H317" i="40"/>
  <c r="J317" i="40"/>
  <c r="H318" i="40"/>
  <c r="J318" i="40"/>
  <c r="H319" i="40"/>
  <c r="J319" i="40"/>
  <c r="H320" i="40"/>
  <c r="J320" i="40"/>
  <c r="H321" i="40"/>
  <c r="J321" i="40"/>
  <c r="H322" i="40"/>
  <c r="J322" i="40"/>
  <c r="H323" i="40"/>
  <c r="J323" i="40"/>
  <c r="H324" i="40"/>
  <c r="J324" i="40"/>
  <c r="H325" i="40"/>
  <c r="J325" i="40"/>
  <c r="H326" i="40"/>
  <c r="J326" i="40"/>
  <c r="H327" i="40"/>
  <c r="J327" i="40"/>
  <c r="H328" i="40"/>
  <c r="J328" i="40"/>
  <c r="H329" i="40"/>
  <c r="J329" i="40"/>
  <c r="H330" i="40"/>
  <c r="J330" i="40"/>
  <c r="H331" i="40"/>
  <c r="J331" i="40"/>
  <c r="H332" i="40"/>
  <c r="J332" i="40"/>
  <c r="H333" i="40"/>
  <c r="J333" i="40"/>
  <c r="H334" i="40"/>
  <c r="J334" i="40"/>
  <c r="H335" i="40"/>
  <c r="J335" i="40"/>
  <c r="H336" i="40"/>
  <c r="J336" i="40"/>
  <c r="H337" i="40"/>
  <c r="J337" i="40"/>
  <c r="H338" i="40"/>
  <c r="J338" i="40"/>
  <c r="H339" i="40"/>
  <c r="J339" i="40"/>
  <c r="H340" i="40"/>
  <c r="J340" i="40"/>
  <c r="H341" i="40"/>
  <c r="J341" i="40"/>
  <c r="H342" i="40"/>
  <c r="J342" i="40"/>
  <c r="H343" i="40"/>
  <c r="J343" i="40"/>
  <c r="H344" i="40"/>
  <c r="J344" i="40"/>
  <c r="H345" i="40"/>
  <c r="J345" i="40"/>
  <c r="H346" i="40"/>
  <c r="J346" i="40"/>
  <c r="H347" i="40"/>
  <c r="J347" i="40"/>
  <c r="H348" i="40"/>
  <c r="J348" i="40"/>
  <c r="H349" i="40"/>
  <c r="J349" i="40"/>
  <c r="H350" i="40"/>
  <c r="J350" i="40"/>
  <c r="H351" i="40"/>
  <c r="J351" i="40"/>
  <c r="H352" i="40"/>
  <c r="J352" i="40"/>
  <c r="H353" i="40"/>
  <c r="J353" i="40"/>
  <c r="H354" i="40"/>
  <c r="J354" i="40"/>
  <c r="H355" i="40"/>
  <c r="J355" i="40"/>
  <c r="H356" i="40"/>
  <c r="J356" i="40"/>
  <c r="H357" i="40"/>
  <c r="J357" i="40"/>
  <c r="H358" i="40"/>
  <c r="J358" i="40"/>
  <c r="H359" i="40"/>
  <c r="J359" i="40"/>
  <c r="H360" i="40"/>
  <c r="J360" i="40"/>
  <c r="H361" i="40"/>
  <c r="J361" i="40"/>
  <c r="H362" i="40"/>
  <c r="J362" i="40"/>
  <c r="H363" i="40"/>
  <c r="J363" i="40"/>
  <c r="H364" i="40"/>
  <c r="J364" i="40"/>
  <c r="H365" i="40"/>
  <c r="J365" i="40"/>
  <c r="H366" i="40"/>
  <c r="J366" i="40"/>
  <c r="H367" i="40"/>
  <c r="J367" i="40"/>
  <c r="H368" i="40"/>
  <c r="J368" i="40"/>
  <c r="H369" i="40"/>
  <c r="J369" i="40"/>
  <c r="H370" i="40"/>
  <c r="J370" i="40"/>
  <c r="H371" i="40"/>
  <c r="J371" i="40"/>
  <c r="H372" i="40"/>
  <c r="J372" i="40"/>
  <c r="H373" i="40"/>
  <c r="J373" i="40"/>
  <c r="H374" i="40"/>
  <c r="J374" i="40"/>
  <c r="H375" i="40"/>
  <c r="J375" i="40"/>
  <c r="H376" i="40"/>
  <c r="J376" i="40"/>
  <c r="H377" i="40"/>
  <c r="J377" i="40"/>
  <c r="H378" i="40"/>
  <c r="J378" i="40"/>
  <c r="H379" i="40"/>
  <c r="J379" i="40"/>
  <c r="H380" i="40"/>
  <c r="J380" i="40"/>
  <c r="H381" i="40"/>
  <c r="J381" i="40"/>
  <c r="H382" i="40"/>
  <c r="J382" i="40"/>
  <c r="H383" i="40"/>
  <c r="J383" i="40"/>
  <c r="H384" i="40"/>
  <c r="J384" i="40"/>
  <c r="H385" i="40"/>
  <c r="J385" i="40"/>
  <c r="H386" i="40"/>
  <c r="J386" i="40"/>
  <c r="H387" i="40"/>
  <c r="J387" i="40"/>
  <c r="H388" i="40"/>
  <c r="J388" i="40"/>
  <c r="H389" i="40"/>
  <c r="J389" i="40"/>
  <c r="H390" i="40"/>
  <c r="J390" i="40"/>
  <c r="H391" i="40"/>
  <c r="J391" i="40"/>
  <c r="H392" i="40"/>
  <c r="J392" i="40"/>
  <c r="H393" i="40"/>
  <c r="J393" i="40"/>
  <c r="H394" i="40"/>
  <c r="J394" i="40"/>
  <c r="H395" i="40"/>
  <c r="J395" i="40"/>
  <c r="H396" i="40"/>
  <c r="J396" i="40"/>
  <c r="H397" i="40"/>
  <c r="J397" i="40"/>
  <c r="H398" i="40"/>
  <c r="J398" i="40"/>
  <c r="H399" i="40"/>
  <c r="J399" i="40"/>
  <c r="H400" i="40"/>
  <c r="J400" i="40"/>
  <c r="H401" i="40"/>
  <c r="J401" i="40"/>
  <c r="H402" i="40"/>
  <c r="J402" i="40"/>
  <c r="H403" i="40"/>
  <c r="J403" i="40"/>
  <c r="H404" i="40"/>
  <c r="J404" i="40"/>
  <c r="H405" i="40"/>
  <c r="J405" i="40"/>
  <c r="H406" i="40"/>
  <c r="J406" i="40"/>
  <c r="H407" i="40"/>
  <c r="J407" i="40"/>
  <c r="H408" i="40"/>
  <c r="J408" i="40"/>
  <c r="H409" i="40"/>
  <c r="J409" i="40"/>
  <c r="H410" i="40"/>
  <c r="J410" i="40"/>
  <c r="H411" i="40"/>
  <c r="J411" i="40"/>
  <c r="H412" i="40"/>
  <c r="J412" i="40"/>
  <c r="H413" i="40"/>
  <c r="J413" i="40"/>
  <c r="H414" i="40"/>
  <c r="J414" i="40"/>
  <c r="H415" i="40"/>
  <c r="J415" i="40"/>
  <c r="H416" i="40"/>
  <c r="J416" i="40"/>
  <c r="H417" i="40"/>
  <c r="J417" i="40"/>
  <c r="H418" i="40"/>
  <c r="J418" i="40"/>
  <c r="H419" i="40"/>
  <c r="J419" i="40"/>
  <c r="H420" i="40"/>
  <c r="J420" i="40"/>
  <c r="H421" i="40"/>
  <c r="J421" i="40"/>
  <c r="H422" i="40"/>
  <c r="J422" i="40"/>
  <c r="H423" i="40"/>
  <c r="J423" i="40"/>
  <c r="H424" i="40"/>
  <c r="J424" i="40"/>
  <c r="H425" i="40"/>
  <c r="J425" i="40"/>
  <c r="H426" i="40"/>
  <c r="J426" i="40"/>
  <c r="H427" i="40"/>
  <c r="J427" i="40"/>
  <c r="H428" i="40"/>
  <c r="J428" i="40"/>
  <c r="H429" i="40"/>
  <c r="J429" i="40"/>
  <c r="H430" i="40"/>
  <c r="J430" i="40"/>
  <c r="H431" i="40"/>
  <c r="J431" i="40"/>
  <c r="H432" i="40"/>
  <c r="J432" i="40"/>
  <c r="H433" i="40"/>
  <c r="J433" i="40"/>
  <c r="H434" i="40"/>
  <c r="J434" i="40"/>
  <c r="H435" i="40"/>
  <c r="J435" i="40"/>
  <c r="H436" i="40"/>
  <c r="J436" i="40"/>
  <c r="H437" i="40"/>
  <c r="J437" i="40"/>
  <c r="H438" i="40"/>
  <c r="J438" i="40"/>
  <c r="H439" i="40"/>
  <c r="J439" i="40"/>
  <c r="H440" i="40"/>
  <c r="J440" i="40"/>
  <c r="H441" i="40"/>
  <c r="J441" i="40"/>
  <c r="H442" i="40"/>
  <c r="J442" i="40"/>
  <c r="H443" i="40"/>
  <c r="J443" i="40"/>
  <c r="H444" i="40"/>
  <c r="J444" i="40"/>
  <c r="H445" i="40"/>
  <c r="J445" i="40"/>
  <c r="H446" i="40"/>
  <c r="J446" i="40"/>
  <c r="H447" i="40"/>
  <c r="J447" i="40"/>
  <c r="H448" i="40"/>
  <c r="J448" i="40"/>
  <c r="H449" i="40"/>
  <c r="J449" i="40"/>
  <c r="H450" i="40"/>
  <c r="J450" i="40"/>
  <c r="H451" i="40"/>
  <c r="J451" i="40"/>
  <c r="H452" i="40"/>
  <c r="J452" i="40"/>
  <c r="H453" i="40"/>
  <c r="J453" i="40"/>
  <c r="H454" i="40"/>
  <c r="J454" i="40"/>
  <c r="H455" i="40"/>
  <c r="J455" i="40"/>
  <c r="H456" i="40"/>
  <c r="J456" i="40"/>
  <c r="H457" i="40"/>
  <c r="J457" i="40"/>
  <c r="H458" i="40"/>
  <c r="J458" i="40"/>
  <c r="H459" i="40"/>
  <c r="J459" i="40"/>
  <c r="H460" i="40"/>
  <c r="J460" i="40"/>
  <c r="H461" i="40"/>
  <c r="J461" i="40"/>
  <c r="H462" i="40"/>
  <c r="J462" i="40"/>
  <c r="H463" i="40"/>
  <c r="J463" i="40"/>
  <c r="H464" i="40"/>
  <c r="J464" i="40"/>
  <c r="H465" i="40"/>
  <c r="J465" i="40"/>
  <c r="H466" i="40"/>
  <c r="J466" i="40"/>
  <c r="H467" i="40"/>
  <c r="J467" i="40"/>
  <c r="H468" i="40"/>
  <c r="J468" i="40"/>
  <c r="H469" i="40"/>
  <c r="J469" i="40"/>
  <c r="H470" i="40"/>
  <c r="J470" i="40"/>
  <c r="H471" i="40"/>
  <c r="J471" i="40"/>
  <c r="H472" i="40"/>
  <c r="J472" i="40"/>
  <c r="H473" i="40"/>
  <c r="J473" i="40"/>
  <c r="H474" i="40"/>
  <c r="J474" i="40"/>
  <c r="H475" i="40"/>
  <c r="J475" i="40"/>
  <c r="H476" i="40"/>
  <c r="J476" i="40"/>
  <c r="H477" i="40"/>
  <c r="J477" i="40"/>
  <c r="H478" i="40"/>
  <c r="J478" i="40"/>
  <c r="H479" i="40"/>
  <c r="J479" i="40"/>
  <c r="H480" i="40"/>
  <c r="J480" i="40"/>
  <c r="H481" i="40"/>
  <c r="J481" i="40"/>
  <c r="H482" i="40"/>
  <c r="J482" i="40"/>
  <c r="H483" i="40"/>
  <c r="J483" i="40"/>
  <c r="H484" i="40"/>
  <c r="J484" i="40"/>
  <c r="H485" i="40"/>
  <c r="J485" i="40"/>
  <c r="H486" i="40"/>
  <c r="J486" i="40"/>
  <c r="H487" i="40"/>
  <c r="J487" i="40"/>
  <c r="H488" i="40"/>
  <c r="J488" i="40"/>
  <c r="H489" i="40"/>
  <c r="J489" i="40"/>
  <c r="H490" i="40"/>
  <c r="J490" i="40"/>
  <c r="H491" i="40"/>
  <c r="J491" i="40"/>
  <c r="H492" i="40"/>
  <c r="J492" i="40"/>
  <c r="H493" i="40"/>
  <c r="J493" i="40"/>
  <c r="H494" i="40"/>
  <c r="J494" i="40"/>
  <c r="H495" i="40"/>
  <c r="J495" i="40"/>
  <c r="H496" i="40"/>
  <c r="J496" i="40"/>
  <c r="H497" i="40"/>
  <c r="J497" i="40"/>
  <c r="H498" i="40"/>
  <c r="J498" i="40"/>
  <c r="H499" i="40"/>
  <c r="J499" i="40"/>
  <c r="H500" i="40"/>
  <c r="J500" i="40"/>
  <c r="H501" i="40"/>
  <c r="J501" i="40"/>
  <c r="H502" i="40"/>
  <c r="J502" i="40"/>
  <c r="H503" i="40"/>
  <c r="J503" i="40"/>
  <c r="H504" i="40"/>
  <c r="J504" i="40"/>
  <c r="H505" i="40"/>
  <c r="J505" i="40"/>
  <c r="H506" i="40"/>
  <c r="J506" i="40"/>
  <c r="H507" i="40"/>
  <c r="J507" i="40"/>
  <c r="H508" i="40"/>
  <c r="J508" i="40"/>
  <c r="H509" i="40"/>
  <c r="J509" i="40"/>
  <c r="H510" i="40"/>
  <c r="J510" i="40"/>
  <c r="H511" i="40"/>
  <c r="J511" i="40"/>
  <c r="H512" i="40"/>
  <c r="J512" i="40"/>
  <c r="H513" i="40"/>
  <c r="J513" i="40"/>
  <c r="H514" i="40"/>
  <c r="J514" i="40"/>
  <c r="H515" i="40"/>
  <c r="J515" i="40"/>
  <c r="H516" i="40"/>
  <c r="J516" i="40"/>
  <c r="H517" i="40"/>
  <c r="J517" i="40"/>
  <c r="H518" i="40"/>
  <c r="J518" i="40"/>
  <c r="H519" i="40"/>
  <c r="J519" i="40"/>
  <c r="H520" i="40"/>
  <c r="J520" i="40"/>
  <c r="H521" i="40"/>
  <c r="J521" i="40"/>
  <c r="H522" i="40"/>
  <c r="J522" i="40"/>
  <c r="H523" i="40"/>
  <c r="J523" i="40"/>
  <c r="H524" i="40"/>
  <c r="J524" i="40"/>
  <c r="H525" i="40"/>
  <c r="J525" i="40"/>
  <c r="H526" i="40"/>
  <c r="J526" i="40"/>
  <c r="H527" i="40"/>
  <c r="J527" i="40"/>
  <c r="H528" i="40"/>
  <c r="J528" i="40"/>
  <c r="H529" i="40"/>
  <c r="J529" i="40"/>
  <c r="H530" i="40"/>
  <c r="J530" i="40"/>
  <c r="H531" i="40"/>
  <c r="J531" i="40"/>
  <c r="H532" i="40"/>
  <c r="J532" i="40"/>
  <c r="H533" i="40"/>
  <c r="J533" i="40"/>
  <c r="H534" i="40"/>
  <c r="J534" i="40"/>
  <c r="H535" i="40"/>
  <c r="J535" i="40"/>
  <c r="H536" i="40"/>
  <c r="J536" i="40"/>
  <c r="H537" i="40"/>
  <c r="J537" i="40"/>
  <c r="H538" i="40"/>
  <c r="J538" i="40"/>
  <c r="H539" i="40"/>
  <c r="J539" i="40"/>
  <c r="H540" i="40"/>
  <c r="J540" i="40"/>
  <c r="H541" i="40"/>
  <c r="J541" i="40"/>
  <c r="H542" i="40"/>
  <c r="J542" i="40"/>
  <c r="H543" i="40"/>
  <c r="J543" i="40"/>
  <c r="H544" i="40"/>
  <c r="J544" i="40"/>
  <c r="H545" i="40"/>
  <c r="J545" i="40"/>
  <c r="H546" i="40"/>
  <c r="J546" i="40"/>
  <c r="H547" i="40"/>
  <c r="J547" i="40"/>
  <c r="H548" i="40"/>
  <c r="J548" i="40"/>
  <c r="H549" i="40"/>
  <c r="J549" i="40"/>
  <c r="H550" i="40"/>
  <c r="J550" i="40"/>
  <c r="H551" i="40"/>
  <c r="J551" i="40"/>
  <c r="H552" i="40"/>
  <c r="J552" i="40"/>
  <c r="H553" i="40"/>
  <c r="J553" i="40"/>
  <c r="H554" i="40"/>
  <c r="J554" i="40"/>
  <c r="H555" i="40"/>
  <c r="J555" i="40"/>
  <c r="H556" i="40"/>
  <c r="J556" i="40"/>
  <c r="H557" i="40"/>
  <c r="J557" i="40"/>
  <c r="H558" i="40"/>
  <c r="J558" i="40"/>
  <c r="H559" i="40"/>
  <c r="J559" i="40"/>
  <c r="H560" i="40"/>
  <c r="J560" i="40"/>
  <c r="H561" i="40"/>
  <c r="J561" i="40"/>
  <c r="H562" i="40"/>
  <c r="J562" i="40"/>
  <c r="H563" i="40"/>
  <c r="J563" i="40"/>
  <c r="H564" i="40"/>
  <c r="J564" i="40"/>
  <c r="H565" i="40"/>
  <c r="J565" i="40"/>
  <c r="H566" i="40"/>
  <c r="J566" i="40"/>
  <c r="H567" i="40"/>
  <c r="J567" i="40"/>
  <c r="H568" i="40"/>
  <c r="J568" i="40"/>
  <c r="H569" i="40"/>
  <c r="J569" i="40"/>
  <c r="H570" i="40"/>
  <c r="J570" i="40"/>
  <c r="H571" i="40"/>
  <c r="J571" i="40"/>
  <c r="H572" i="40"/>
  <c r="J572" i="40"/>
  <c r="H573" i="40"/>
  <c r="J573" i="40"/>
  <c r="H574" i="40"/>
  <c r="J574" i="40"/>
  <c r="H575" i="40"/>
  <c r="J575" i="40"/>
  <c r="H576" i="40"/>
  <c r="J576" i="40"/>
  <c r="H577" i="40"/>
  <c r="J577" i="40"/>
  <c r="H578" i="40"/>
  <c r="J578" i="40"/>
  <c r="H579" i="40"/>
  <c r="J579" i="40"/>
  <c r="H580" i="40"/>
  <c r="J580" i="40"/>
  <c r="H581" i="40"/>
  <c r="J581" i="40"/>
  <c r="H582" i="40"/>
  <c r="J582" i="40"/>
  <c r="H583" i="40"/>
  <c r="J583" i="40"/>
  <c r="H584" i="40"/>
  <c r="J584" i="40"/>
  <c r="H585" i="40"/>
  <c r="J585" i="40"/>
  <c r="H586" i="40"/>
  <c r="J586" i="40"/>
  <c r="H587" i="40"/>
  <c r="J587" i="40"/>
  <c r="H588" i="40"/>
  <c r="J588" i="40"/>
  <c r="H589" i="40"/>
  <c r="J589" i="40"/>
  <c r="H590" i="40"/>
  <c r="J590" i="40"/>
  <c r="H591" i="40"/>
  <c r="J591" i="40"/>
  <c r="H592" i="40"/>
  <c r="J592" i="40"/>
  <c r="H593" i="40"/>
  <c r="J593" i="40"/>
  <c r="H594" i="40"/>
  <c r="J594" i="40"/>
  <c r="H595" i="40"/>
  <c r="J595" i="40"/>
  <c r="H596" i="40"/>
  <c r="J596" i="40"/>
  <c r="H597" i="40"/>
  <c r="J597" i="40"/>
  <c r="H598" i="40"/>
  <c r="J598" i="40"/>
  <c r="H599" i="40"/>
  <c r="J599" i="40"/>
  <c r="H600" i="40"/>
  <c r="J600" i="40"/>
  <c r="H601" i="40"/>
  <c r="J601" i="40"/>
  <c r="H602" i="40"/>
  <c r="J602" i="40"/>
  <c r="H603" i="40"/>
  <c r="J603" i="40"/>
  <c r="H604" i="40"/>
  <c r="J604" i="40"/>
  <c r="H605" i="40"/>
  <c r="J605" i="40"/>
  <c r="H606" i="40"/>
  <c r="J606" i="40"/>
  <c r="H607" i="40"/>
  <c r="J607" i="40"/>
  <c r="H608" i="40"/>
  <c r="J608" i="40"/>
  <c r="H609" i="40"/>
  <c r="J609" i="40"/>
  <c r="H610" i="40"/>
  <c r="J610" i="40"/>
  <c r="H611" i="40"/>
  <c r="J611" i="40"/>
  <c r="H612" i="40"/>
  <c r="J612" i="40"/>
  <c r="H613" i="40"/>
  <c r="J613" i="40"/>
  <c r="H614" i="40"/>
  <c r="J614" i="40"/>
  <c r="H615" i="40"/>
  <c r="J615" i="40"/>
  <c r="H616" i="40"/>
  <c r="J616" i="40"/>
  <c r="H617" i="40"/>
  <c r="J617" i="40"/>
  <c r="H618" i="40"/>
  <c r="J618" i="40"/>
  <c r="H619" i="40"/>
  <c r="J619" i="40"/>
  <c r="H620" i="40"/>
  <c r="J620" i="40"/>
  <c r="H621" i="40"/>
  <c r="J621" i="40"/>
  <c r="H622" i="40"/>
  <c r="J622" i="40"/>
  <c r="H623" i="40"/>
  <c r="J623" i="40"/>
  <c r="H624" i="40"/>
  <c r="J624" i="40"/>
  <c r="H625" i="40"/>
  <c r="J625" i="40"/>
  <c r="H626" i="40"/>
  <c r="J626" i="40"/>
  <c r="H627" i="40"/>
  <c r="J627" i="40"/>
  <c r="H628" i="40"/>
  <c r="J628" i="40"/>
  <c r="H629" i="40"/>
  <c r="J629" i="40"/>
  <c r="H630" i="40"/>
  <c r="J630" i="40"/>
  <c r="H631" i="40"/>
  <c r="J631" i="40"/>
  <c r="H632" i="40"/>
  <c r="J632" i="40"/>
  <c r="H633" i="40"/>
  <c r="J633" i="40"/>
  <c r="H634" i="40"/>
  <c r="J634" i="40"/>
  <c r="H635" i="40"/>
  <c r="J635" i="40"/>
  <c r="H636" i="40"/>
  <c r="J636" i="40"/>
  <c r="H637" i="40"/>
  <c r="J637" i="40"/>
  <c r="H638" i="40"/>
  <c r="J638" i="40"/>
  <c r="H639" i="40"/>
  <c r="J639" i="40"/>
  <c r="H640" i="40"/>
  <c r="J640" i="40"/>
  <c r="H641" i="40"/>
  <c r="J641" i="40"/>
  <c r="H642" i="40"/>
  <c r="J642" i="40"/>
  <c r="H643" i="40"/>
  <c r="J643" i="40"/>
  <c r="H644" i="40"/>
  <c r="J644" i="40"/>
  <c r="H645" i="40"/>
  <c r="J645" i="40"/>
  <c r="H646" i="40"/>
  <c r="J646" i="40"/>
  <c r="H647" i="40"/>
  <c r="J647" i="40"/>
  <c r="H648" i="40"/>
  <c r="J648" i="40"/>
  <c r="H649" i="40"/>
  <c r="J649" i="40"/>
  <c r="H650" i="40"/>
  <c r="J650" i="40"/>
  <c r="H651" i="40"/>
  <c r="J651" i="40"/>
  <c r="H652" i="40"/>
  <c r="J652" i="40"/>
  <c r="H653" i="40"/>
  <c r="J653" i="40"/>
  <c r="H654" i="40"/>
  <c r="J654" i="40"/>
  <c r="H655" i="40"/>
  <c r="J655" i="40"/>
  <c r="H656" i="40"/>
  <c r="J656" i="40"/>
  <c r="H657" i="40"/>
  <c r="J657" i="40"/>
  <c r="H658" i="40"/>
  <c r="J658" i="40"/>
  <c r="H659" i="40"/>
  <c r="J659" i="40"/>
  <c r="H660" i="40"/>
  <c r="J660" i="40"/>
  <c r="H661" i="40"/>
  <c r="J661" i="40"/>
  <c r="H662" i="40"/>
  <c r="J662" i="40"/>
  <c r="H663" i="40"/>
  <c r="J663" i="40"/>
  <c r="H664" i="40"/>
  <c r="J664" i="40"/>
  <c r="H665" i="40"/>
  <c r="J665" i="40"/>
  <c r="H666" i="40"/>
  <c r="J666" i="40"/>
  <c r="H667" i="40"/>
  <c r="J667" i="40"/>
  <c r="H668" i="40"/>
  <c r="J668" i="40"/>
  <c r="H669" i="40"/>
  <c r="J669" i="40"/>
  <c r="H670" i="40"/>
  <c r="J670" i="40"/>
  <c r="H671" i="40"/>
  <c r="J671" i="40"/>
  <c r="H672" i="40"/>
  <c r="J672" i="40"/>
  <c r="H673" i="40"/>
  <c r="J673" i="40"/>
  <c r="H674" i="40"/>
  <c r="J674" i="40"/>
  <c r="H675" i="40"/>
  <c r="J675" i="40"/>
  <c r="H676" i="40"/>
  <c r="J676" i="40"/>
  <c r="H677" i="40"/>
  <c r="J677" i="40"/>
  <c r="H678" i="40"/>
  <c r="J678" i="40"/>
  <c r="H679" i="40"/>
  <c r="J679" i="40"/>
  <c r="H680" i="40"/>
  <c r="J680" i="40"/>
  <c r="H681" i="40"/>
  <c r="J681" i="40"/>
  <c r="H682" i="40"/>
  <c r="J682" i="40"/>
  <c r="H683" i="40"/>
  <c r="J683" i="40"/>
  <c r="H684" i="40"/>
  <c r="J684" i="40"/>
  <c r="H685" i="40"/>
  <c r="J685" i="40"/>
  <c r="H686" i="40"/>
  <c r="J686" i="40"/>
  <c r="H687" i="40"/>
  <c r="J687" i="40"/>
  <c r="H688" i="40"/>
  <c r="J688" i="40"/>
  <c r="H689" i="40"/>
  <c r="J689" i="40"/>
  <c r="H690" i="40"/>
  <c r="J690" i="40"/>
  <c r="H691" i="40"/>
  <c r="J691" i="40"/>
  <c r="H692" i="40"/>
  <c r="J692" i="40"/>
  <c r="H693" i="40"/>
  <c r="J693" i="40"/>
  <c r="H694" i="40"/>
  <c r="J694" i="40"/>
  <c r="H695" i="40"/>
  <c r="J695" i="40"/>
  <c r="H696" i="40"/>
  <c r="J696" i="40"/>
  <c r="H697" i="40"/>
  <c r="J697" i="40"/>
  <c r="H698" i="40"/>
  <c r="J698" i="40"/>
  <c r="H699" i="40"/>
  <c r="J699" i="40"/>
  <c r="H700" i="40"/>
  <c r="J700" i="40"/>
  <c r="H701" i="40"/>
  <c r="J701" i="40"/>
  <c r="H702" i="40"/>
  <c r="J702" i="40"/>
  <c r="H703" i="40"/>
  <c r="J703" i="40"/>
  <c r="H704" i="40"/>
  <c r="J704" i="40"/>
  <c r="H705" i="40"/>
  <c r="J705" i="40"/>
  <c r="H706" i="40"/>
  <c r="J706" i="40"/>
  <c r="H707" i="40"/>
  <c r="J707" i="40"/>
  <c r="H708" i="40"/>
  <c r="J708" i="40"/>
  <c r="H709" i="40"/>
  <c r="J709" i="40"/>
  <c r="H710" i="40"/>
  <c r="J710" i="40"/>
  <c r="H711" i="40"/>
  <c r="J711" i="40"/>
  <c r="H712" i="40"/>
  <c r="J712" i="40"/>
  <c r="H713" i="40"/>
  <c r="J713" i="40"/>
  <c r="H714" i="40"/>
  <c r="J714" i="40"/>
  <c r="H715" i="40"/>
  <c r="J715" i="40"/>
  <c r="H716" i="40"/>
  <c r="J716" i="40"/>
  <c r="H717" i="40"/>
  <c r="J717" i="40"/>
  <c r="H718" i="40"/>
  <c r="J718" i="40"/>
  <c r="H719" i="40"/>
  <c r="J719" i="40"/>
  <c r="H720" i="40"/>
  <c r="J720" i="40"/>
  <c r="H721" i="40"/>
  <c r="J721" i="40"/>
  <c r="H722" i="40"/>
  <c r="J722" i="40"/>
  <c r="H723" i="40"/>
  <c r="J723" i="40"/>
  <c r="H724" i="40"/>
  <c r="J724" i="40"/>
  <c r="H725" i="40"/>
  <c r="J725" i="40"/>
  <c r="H726" i="40"/>
  <c r="J726" i="40"/>
  <c r="H727" i="40"/>
  <c r="J727" i="40"/>
  <c r="H728" i="40"/>
  <c r="J728" i="40"/>
  <c r="H729" i="40"/>
  <c r="J729" i="40"/>
  <c r="H730" i="40"/>
  <c r="J730" i="40"/>
  <c r="H731" i="40"/>
  <c r="J731" i="40"/>
  <c r="H732" i="40"/>
  <c r="J732" i="40"/>
  <c r="H733" i="40"/>
  <c r="J733" i="40"/>
  <c r="H734" i="40"/>
  <c r="J734" i="40"/>
  <c r="H735" i="40"/>
  <c r="J735" i="40"/>
  <c r="H736" i="40"/>
  <c r="J736" i="40"/>
  <c r="H737" i="40"/>
  <c r="J737" i="40"/>
  <c r="H738" i="40"/>
  <c r="J738" i="40"/>
  <c r="H739" i="40"/>
  <c r="J739" i="40"/>
  <c r="H740" i="40"/>
  <c r="J740" i="40"/>
  <c r="H741" i="40"/>
  <c r="J741" i="40"/>
  <c r="H742" i="40"/>
  <c r="J742" i="40"/>
  <c r="H743" i="40"/>
  <c r="J743" i="40"/>
  <c r="H744" i="40"/>
  <c r="J744" i="40"/>
  <c r="H745" i="40"/>
  <c r="J745" i="40"/>
  <c r="H746" i="40"/>
  <c r="J746" i="40"/>
  <c r="H747" i="40"/>
  <c r="J747" i="40"/>
  <c r="H748" i="40"/>
  <c r="J748" i="40"/>
  <c r="H749" i="40"/>
  <c r="J749" i="40"/>
  <c r="H750" i="40"/>
  <c r="J750" i="40"/>
  <c r="H751" i="40"/>
  <c r="J751" i="40"/>
  <c r="H752" i="40"/>
  <c r="J752" i="40"/>
  <c r="H753" i="40"/>
  <c r="J753" i="40"/>
  <c r="H754" i="40"/>
  <c r="J754" i="40"/>
  <c r="H755" i="40"/>
  <c r="J755" i="40"/>
  <c r="H756" i="40"/>
  <c r="J756" i="40"/>
  <c r="H757" i="40"/>
  <c r="J757" i="40"/>
  <c r="H758" i="40"/>
  <c r="J758" i="40"/>
  <c r="H759" i="40"/>
  <c r="J759" i="40"/>
  <c r="H760" i="40"/>
  <c r="J760" i="40"/>
  <c r="H761" i="40"/>
  <c r="J761" i="40"/>
  <c r="H762" i="40"/>
  <c r="J762" i="40"/>
  <c r="H763" i="40"/>
  <c r="J763" i="40"/>
  <c r="H764" i="40"/>
  <c r="J764" i="40"/>
  <c r="H765" i="40"/>
  <c r="J765" i="40"/>
  <c r="H766" i="40"/>
  <c r="J766" i="40"/>
  <c r="H767" i="40"/>
  <c r="J767" i="40"/>
  <c r="H768" i="40"/>
  <c r="J768" i="40"/>
  <c r="H769" i="40"/>
  <c r="J769" i="40"/>
  <c r="H770" i="40"/>
  <c r="J770" i="40"/>
  <c r="H771" i="40"/>
  <c r="J771" i="40"/>
  <c r="H772" i="40"/>
  <c r="J772" i="40"/>
  <c r="H773" i="40"/>
  <c r="J773" i="40"/>
  <c r="H774" i="40"/>
  <c r="J774" i="40"/>
  <c r="H775" i="40"/>
  <c r="J775" i="40"/>
  <c r="H776" i="40"/>
  <c r="J776" i="40"/>
  <c r="H777" i="40"/>
  <c r="J777" i="40"/>
  <c r="H778" i="40"/>
  <c r="J778" i="40"/>
  <c r="H779" i="40"/>
  <c r="J779" i="40"/>
  <c r="H780" i="40"/>
  <c r="J780" i="40"/>
  <c r="H781" i="40"/>
  <c r="J781" i="40"/>
  <c r="H782" i="40"/>
  <c r="J782" i="40"/>
  <c r="H783" i="40"/>
  <c r="J783" i="40"/>
  <c r="H784" i="40"/>
  <c r="J784" i="40"/>
  <c r="H785" i="40"/>
  <c r="J785" i="40"/>
  <c r="H786" i="40"/>
  <c r="J786" i="40"/>
  <c r="H787" i="40"/>
  <c r="J787" i="40"/>
  <c r="H788" i="40"/>
  <c r="J788" i="40"/>
  <c r="H789" i="40"/>
  <c r="J789" i="40"/>
  <c r="H790" i="40"/>
  <c r="J790" i="40"/>
  <c r="H791" i="40"/>
  <c r="J791" i="40"/>
  <c r="H792" i="40"/>
  <c r="J792" i="40"/>
  <c r="H793" i="40"/>
  <c r="J793" i="40"/>
  <c r="H794" i="40"/>
  <c r="J794" i="40"/>
  <c r="H795" i="40"/>
  <c r="J795" i="40"/>
  <c r="H796" i="40"/>
  <c r="J796" i="40"/>
  <c r="H797" i="40"/>
  <c r="J797" i="40"/>
  <c r="H798" i="40"/>
  <c r="J798" i="40"/>
  <c r="H799" i="40"/>
  <c r="J799" i="40"/>
  <c r="H800" i="40"/>
  <c r="J800" i="40"/>
  <c r="H801" i="40"/>
  <c r="J801" i="40"/>
  <c r="H802" i="40"/>
  <c r="J802" i="40"/>
  <c r="H803" i="40"/>
  <c r="J803" i="40"/>
  <c r="H804" i="40"/>
  <c r="J804" i="40"/>
  <c r="H805" i="40"/>
  <c r="J805" i="40"/>
  <c r="H806" i="40"/>
  <c r="J806" i="40"/>
  <c r="H807" i="40"/>
  <c r="J807" i="40"/>
  <c r="H808" i="40"/>
  <c r="J808" i="40"/>
  <c r="H809" i="40"/>
  <c r="J809" i="40"/>
  <c r="H810" i="40"/>
  <c r="J810" i="40"/>
  <c r="H811" i="40"/>
  <c r="J811" i="40"/>
  <c r="H812" i="40"/>
  <c r="J812" i="40"/>
  <c r="H813" i="40"/>
  <c r="J813" i="40"/>
  <c r="H814" i="40"/>
  <c r="J814" i="40"/>
  <c r="H815" i="40"/>
  <c r="J815" i="40"/>
  <c r="H816" i="40"/>
  <c r="J816" i="40"/>
  <c r="H817" i="40"/>
  <c r="J817" i="40"/>
  <c r="H818" i="40"/>
  <c r="J818" i="40"/>
  <c r="H819" i="40"/>
  <c r="J819" i="40"/>
  <c r="H820" i="40"/>
  <c r="J820" i="40"/>
  <c r="H821" i="40"/>
  <c r="J821" i="40"/>
  <c r="H822" i="40"/>
  <c r="J822" i="40"/>
  <c r="H823" i="40"/>
  <c r="J823" i="40"/>
  <c r="H824" i="40"/>
  <c r="J824" i="40"/>
  <c r="H825" i="40"/>
  <c r="J825" i="40"/>
  <c r="H826" i="40"/>
  <c r="J826" i="40"/>
  <c r="H827" i="40"/>
  <c r="J827" i="40"/>
  <c r="H828" i="40"/>
  <c r="J828" i="40"/>
  <c r="H829" i="40"/>
  <c r="J829" i="40"/>
  <c r="H830" i="40"/>
  <c r="J830" i="40"/>
  <c r="H831" i="40"/>
  <c r="J831" i="40"/>
  <c r="H832" i="40"/>
  <c r="J832" i="40"/>
  <c r="H833" i="40"/>
  <c r="J833" i="40"/>
  <c r="H834" i="40"/>
  <c r="J834" i="40"/>
  <c r="H835" i="40"/>
  <c r="J835" i="40"/>
  <c r="H836" i="40"/>
  <c r="J836" i="40"/>
  <c r="H837" i="40"/>
  <c r="J837" i="40"/>
  <c r="H838" i="40"/>
  <c r="J838" i="40"/>
  <c r="H839" i="40"/>
  <c r="J839" i="40"/>
  <c r="H840" i="40"/>
  <c r="J840" i="40"/>
  <c r="H841" i="40"/>
  <c r="J841" i="40"/>
  <c r="H842" i="40"/>
  <c r="J842" i="40"/>
  <c r="H843" i="40"/>
  <c r="J843" i="40"/>
  <c r="H844" i="40"/>
  <c r="J844" i="40"/>
  <c r="H845" i="40"/>
  <c r="J845" i="40"/>
  <c r="H846" i="40"/>
  <c r="J846" i="40"/>
  <c r="H847" i="40"/>
  <c r="J847" i="40"/>
  <c r="H848" i="40"/>
  <c r="J848" i="40"/>
  <c r="H849" i="40"/>
  <c r="J849" i="40"/>
  <c r="H850" i="40"/>
  <c r="J850" i="40"/>
  <c r="H851" i="40"/>
  <c r="J851" i="40"/>
  <c r="H852" i="40"/>
  <c r="J852" i="40"/>
  <c r="H853" i="40"/>
  <c r="J853" i="40"/>
  <c r="H854" i="40"/>
  <c r="J854" i="40"/>
  <c r="H855" i="40"/>
  <c r="J855" i="40"/>
  <c r="H856" i="40"/>
  <c r="J856" i="40"/>
  <c r="H857" i="40"/>
  <c r="J857" i="40"/>
  <c r="H858" i="40"/>
  <c r="J858" i="40"/>
  <c r="H859" i="40"/>
  <c r="J859" i="40"/>
  <c r="H860" i="40"/>
  <c r="J860" i="40"/>
  <c r="H861" i="40"/>
  <c r="J861" i="40"/>
  <c r="H862" i="40"/>
  <c r="J862" i="40"/>
  <c r="H863" i="40"/>
  <c r="J863" i="40"/>
  <c r="H864" i="40"/>
  <c r="J864" i="40"/>
  <c r="H865" i="40"/>
  <c r="J865" i="40"/>
  <c r="H866" i="40"/>
  <c r="J866" i="40"/>
  <c r="H867" i="40"/>
  <c r="J867" i="40"/>
  <c r="H868" i="40"/>
  <c r="J868" i="40"/>
  <c r="H869" i="40"/>
  <c r="J869" i="40"/>
  <c r="H870" i="40"/>
  <c r="J870" i="40"/>
  <c r="H871" i="40"/>
  <c r="J871" i="40"/>
  <c r="H872" i="40"/>
  <c r="J872" i="40"/>
  <c r="H873" i="40"/>
  <c r="J873" i="40"/>
  <c r="H874" i="40"/>
  <c r="J874" i="40"/>
  <c r="H875" i="40"/>
  <c r="J875" i="40"/>
  <c r="H876" i="40"/>
  <c r="J876" i="40"/>
  <c r="H877" i="40"/>
  <c r="J877" i="40"/>
  <c r="H878" i="40"/>
  <c r="J878" i="40"/>
  <c r="H879" i="40"/>
  <c r="J879" i="40"/>
  <c r="H880" i="40"/>
  <c r="J880" i="40"/>
  <c r="H881" i="40"/>
  <c r="J881" i="40"/>
  <c r="H882" i="40"/>
  <c r="J882" i="40"/>
  <c r="H883" i="40"/>
  <c r="J883" i="40"/>
  <c r="H884" i="40"/>
  <c r="J884" i="40"/>
  <c r="H885" i="40"/>
  <c r="J885" i="40"/>
  <c r="H886" i="40"/>
  <c r="J886" i="40"/>
  <c r="H887" i="40"/>
  <c r="J887" i="40"/>
  <c r="H888" i="40"/>
  <c r="J888" i="40"/>
  <c r="H889" i="40"/>
  <c r="J889" i="40"/>
  <c r="H890" i="40"/>
  <c r="J890" i="40"/>
  <c r="H891" i="40"/>
  <c r="J891" i="40"/>
  <c r="H892" i="40"/>
  <c r="J892" i="40"/>
  <c r="H893" i="40"/>
  <c r="J893" i="40"/>
  <c r="H894" i="40"/>
  <c r="J894" i="40"/>
  <c r="H895" i="40"/>
  <c r="J895" i="40"/>
  <c r="H896" i="40"/>
  <c r="J896" i="40"/>
  <c r="H897" i="40"/>
  <c r="J897" i="40"/>
  <c r="H898" i="40"/>
  <c r="J898" i="40"/>
  <c r="H899" i="40"/>
  <c r="J899" i="40"/>
  <c r="H900" i="40"/>
  <c r="J900" i="40"/>
  <c r="H901" i="40"/>
  <c r="J901" i="40"/>
  <c r="H902" i="40"/>
  <c r="J902" i="40"/>
  <c r="H903" i="40"/>
  <c r="J903" i="40"/>
  <c r="H904" i="40"/>
  <c r="J904" i="40"/>
  <c r="H905" i="40"/>
  <c r="J905" i="40"/>
  <c r="H906" i="40"/>
  <c r="J906" i="40"/>
  <c r="H907" i="40"/>
  <c r="J907" i="40"/>
  <c r="H908" i="40"/>
  <c r="J908" i="40"/>
  <c r="H909" i="40"/>
  <c r="J909" i="40"/>
  <c r="H910" i="40"/>
  <c r="J910" i="40"/>
  <c r="H911" i="40"/>
  <c r="J911" i="40"/>
  <c r="H912" i="40"/>
  <c r="J912" i="40"/>
  <c r="H913" i="40"/>
  <c r="J913" i="40"/>
  <c r="H914" i="40"/>
  <c r="J914" i="40"/>
  <c r="H915" i="40"/>
  <c r="J915" i="40"/>
  <c r="H916" i="40"/>
  <c r="J916" i="40"/>
  <c r="H917" i="40"/>
  <c r="J917" i="40"/>
  <c r="H918" i="40"/>
  <c r="J918" i="40"/>
  <c r="H919" i="40"/>
  <c r="J919" i="40"/>
  <c r="H920" i="40"/>
  <c r="J920" i="40"/>
  <c r="H921" i="40"/>
  <c r="J921" i="40"/>
  <c r="H922" i="40"/>
  <c r="J922" i="40"/>
  <c r="H923" i="40"/>
  <c r="J923" i="40"/>
  <c r="H924" i="40"/>
  <c r="J924" i="40"/>
  <c r="H925" i="40"/>
  <c r="J925" i="40"/>
  <c r="H926" i="40"/>
  <c r="J926" i="40"/>
  <c r="H927" i="40"/>
  <c r="J927" i="40"/>
  <c r="H928" i="40"/>
  <c r="J928" i="40"/>
  <c r="H929" i="40"/>
  <c r="J929" i="40"/>
  <c r="H930" i="40"/>
  <c r="J930" i="40"/>
  <c r="H931" i="40"/>
  <c r="J931" i="40"/>
  <c r="H932" i="40"/>
  <c r="J932" i="40"/>
  <c r="H933" i="40"/>
  <c r="J933" i="40"/>
  <c r="H934" i="40"/>
  <c r="J934" i="40"/>
  <c r="H935" i="40"/>
  <c r="J935" i="40"/>
  <c r="H936" i="40"/>
  <c r="J936" i="40"/>
  <c r="H937" i="40"/>
  <c r="J937" i="40"/>
  <c r="H938" i="40"/>
  <c r="J938" i="40"/>
  <c r="H939" i="40"/>
  <c r="J939" i="40"/>
  <c r="H940" i="40"/>
  <c r="J940" i="40"/>
  <c r="H941" i="40"/>
  <c r="J941" i="40"/>
  <c r="H942" i="40"/>
  <c r="J942" i="40"/>
  <c r="H943" i="40"/>
  <c r="J943" i="40"/>
  <c r="H944" i="40"/>
  <c r="J944" i="40"/>
  <c r="H945" i="40"/>
  <c r="J945" i="40"/>
  <c r="H946" i="40"/>
  <c r="J946" i="40"/>
  <c r="H947" i="40"/>
  <c r="J947" i="40"/>
  <c r="H948" i="40"/>
  <c r="J948" i="40"/>
  <c r="H949" i="40"/>
  <c r="J949" i="40"/>
  <c r="H950" i="40"/>
  <c r="J950" i="40"/>
  <c r="H951" i="40"/>
  <c r="J951" i="40"/>
  <c r="H952" i="40"/>
  <c r="J952" i="40"/>
  <c r="H953" i="40"/>
  <c r="J953" i="40"/>
  <c r="H954" i="40"/>
  <c r="J954" i="40"/>
  <c r="H955" i="40"/>
  <c r="J955" i="40"/>
  <c r="H956" i="40"/>
  <c r="J956" i="40"/>
  <c r="H957" i="40"/>
  <c r="J957" i="40"/>
  <c r="H958" i="40"/>
  <c r="J958" i="40"/>
  <c r="H959" i="40"/>
  <c r="J959" i="40"/>
  <c r="H960" i="40"/>
  <c r="J960" i="40"/>
  <c r="H961" i="40"/>
  <c r="J961" i="40"/>
  <c r="H962" i="40"/>
  <c r="J962" i="40"/>
  <c r="H963" i="40"/>
  <c r="J963" i="40"/>
  <c r="H964" i="40"/>
  <c r="J964" i="40"/>
  <c r="H965" i="40"/>
  <c r="J965" i="40"/>
  <c r="H966" i="40"/>
  <c r="J966" i="40"/>
  <c r="H967" i="40"/>
  <c r="J967" i="40"/>
  <c r="H968" i="40"/>
  <c r="J968" i="40"/>
  <c r="H969" i="40"/>
  <c r="J969" i="40"/>
  <c r="H970" i="40"/>
  <c r="J970" i="40"/>
  <c r="H971" i="40"/>
  <c r="J971" i="40"/>
  <c r="H972" i="40"/>
  <c r="J972" i="40"/>
  <c r="H973" i="40"/>
  <c r="J973" i="40"/>
  <c r="H974" i="40"/>
  <c r="J974" i="40"/>
  <c r="H975" i="40"/>
  <c r="J975" i="40"/>
  <c r="H976" i="40"/>
  <c r="J976" i="40"/>
  <c r="H977" i="40"/>
  <c r="J977" i="40"/>
  <c r="H978" i="40"/>
  <c r="J978" i="40"/>
  <c r="H979" i="40"/>
  <c r="J979" i="40"/>
  <c r="H980" i="40"/>
  <c r="J980" i="40"/>
  <c r="H981" i="40"/>
  <c r="J981" i="40"/>
  <c r="H982" i="40"/>
  <c r="J982" i="40"/>
  <c r="H983" i="40"/>
  <c r="J983" i="40"/>
  <c r="H984" i="40"/>
  <c r="J984" i="40"/>
  <c r="H985" i="40"/>
  <c r="J985" i="40"/>
  <c r="H986" i="40"/>
  <c r="J986" i="40"/>
  <c r="H987" i="40"/>
  <c r="J987" i="40"/>
  <c r="H988" i="40"/>
  <c r="J988" i="40"/>
  <c r="H989" i="40"/>
  <c r="J989" i="40"/>
  <c r="H990" i="40"/>
  <c r="J990" i="40"/>
  <c r="H991" i="40"/>
  <c r="J991" i="40"/>
  <c r="H992" i="40"/>
  <c r="J992" i="40"/>
  <c r="H993" i="40"/>
  <c r="J993" i="40"/>
  <c r="H994" i="40"/>
  <c r="J994" i="40"/>
  <c r="H995" i="40"/>
  <c r="J995" i="40"/>
  <c r="H996" i="40"/>
  <c r="J996" i="40"/>
  <c r="H997" i="40"/>
  <c r="J997" i="40"/>
  <c r="H998" i="40"/>
  <c r="J998" i="40"/>
  <c r="H999" i="40"/>
  <c r="J999" i="40"/>
  <c r="H1000" i="40"/>
  <c r="J1000" i="40"/>
  <c r="H1001" i="40"/>
  <c r="J1001" i="40"/>
  <c r="F10" i="23"/>
  <c r="H10" i="23"/>
  <c r="F11" i="23"/>
  <c r="H11" i="23"/>
  <c r="F12" i="23"/>
  <c r="H12" i="23"/>
  <c r="F13" i="23"/>
  <c r="H13" i="23"/>
  <c r="F14" i="23"/>
  <c r="H14" i="23"/>
  <c r="F15" i="23"/>
  <c r="H15" i="23"/>
  <c r="F16" i="23"/>
  <c r="H16" i="23"/>
  <c r="F17" i="23"/>
  <c r="H17" i="23"/>
  <c r="F18" i="23"/>
  <c r="H18" i="23"/>
  <c r="F19" i="23"/>
  <c r="H19" i="23"/>
  <c r="F20" i="23"/>
  <c r="H20" i="23"/>
  <c r="F21" i="23"/>
  <c r="H21" i="23"/>
  <c r="F22" i="23"/>
  <c r="H22" i="23"/>
  <c r="F23" i="23"/>
  <c r="H23" i="23"/>
  <c r="F24" i="23"/>
  <c r="H24" i="23"/>
  <c r="F25" i="23"/>
  <c r="H25" i="23"/>
  <c r="F26" i="23"/>
  <c r="H26" i="23"/>
  <c r="F27" i="23"/>
  <c r="H27" i="23"/>
  <c r="F28" i="23"/>
  <c r="H28" i="23"/>
  <c r="F29" i="23"/>
  <c r="H29" i="23"/>
  <c r="F30" i="23"/>
  <c r="H30" i="23"/>
  <c r="F31" i="23"/>
  <c r="H31" i="23"/>
  <c r="F32" i="23"/>
  <c r="H32" i="23"/>
  <c r="F33" i="23"/>
  <c r="H33" i="23"/>
  <c r="F34" i="23"/>
  <c r="H34" i="23"/>
  <c r="F35" i="23"/>
  <c r="H35" i="23"/>
  <c r="F36" i="23"/>
  <c r="H36" i="23"/>
  <c r="F37" i="23"/>
  <c r="H37" i="23"/>
  <c r="F38" i="23"/>
  <c r="H38" i="23"/>
  <c r="F39" i="23"/>
  <c r="H39" i="23"/>
  <c r="F40" i="23"/>
  <c r="H40" i="23"/>
  <c r="F41" i="23"/>
  <c r="H41" i="23"/>
  <c r="F42" i="23"/>
  <c r="H42" i="23"/>
  <c r="F43" i="23"/>
  <c r="H43" i="23"/>
  <c r="F44" i="23"/>
  <c r="H44" i="23"/>
  <c r="F45" i="23"/>
  <c r="H45" i="23"/>
  <c r="F46" i="23"/>
  <c r="H46" i="23"/>
  <c r="F47" i="23"/>
  <c r="H47" i="23"/>
  <c r="F48" i="23"/>
  <c r="H48" i="23"/>
  <c r="F49" i="23"/>
  <c r="H49" i="23"/>
  <c r="F50" i="23"/>
  <c r="H50" i="23"/>
  <c r="F51" i="23"/>
  <c r="H51" i="23"/>
  <c r="F52" i="23"/>
  <c r="H52" i="23"/>
  <c r="F53" i="23"/>
  <c r="H53" i="23"/>
  <c r="F54" i="23"/>
  <c r="H54" i="23"/>
  <c r="F55" i="23"/>
  <c r="H55" i="23"/>
  <c r="F56" i="23"/>
  <c r="H56" i="23"/>
  <c r="F57" i="23"/>
  <c r="H57" i="23"/>
  <c r="F58" i="23"/>
  <c r="H58" i="23"/>
  <c r="F59" i="23"/>
  <c r="H59" i="23"/>
  <c r="F60" i="23"/>
  <c r="H60" i="23"/>
  <c r="F61" i="23"/>
  <c r="H61" i="23"/>
  <c r="F62" i="23"/>
  <c r="H62" i="23"/>
  <c r="F63" i="23"/>
  <c r="H63" i="23"/>
  <c r="F64" i="23"/>
  <c r="H64" i="23"/>
  <c r="F65" i="23"/>
  <c r="H65" i="23"/>
  <c r="F66" i="23"/>
  <c r="H66" i="23"/>
  <c r="F67" i="23"/>
  <c r="H67" i="23"/>
  <c r="F68" i="23"/>
  <c r="H68" i="23"/>
  <c r="F69" i="23"/>
  <c r="H69" i="23"/>
  <c r="F70" i="23"/>
  <c r="H70" i="23"/>
  <c r="F71" i="23"/>
  <c r="H71" i="23"/>
  <c r="F72" i="23"/>
  <c r="H72" i="23"/>
  <c r="F73" i="23"/>
  <c r="H73" i="23"/>
  <c r="F74" i="23"/>
  <c r="H74" i="23"/>
  <c r="F75" i="23"/>
  <c r="H75" i="23"/>
  <c r="F76" i="23"/>
  <c r="H76" i="23"/>
  <c r="F77" i="23"/>
  <c r="H77" i="23"/>
  <c r="F78" i="23"/>
  <c r="H78" i="23"/>
  <c r="F79" i="23"/>
  <c r="H79" i="23"/>
  <c r="F80" i="23"/>
  <c r="H80" i="23"/>
  <c r="F81" i="23"/>
  <c r="H81" i="23"/>
  <c r="F82" i="23"/>
  <c r="H82" i="23"/>
  <c r="F83" i="23"/>
  <c r="H83" i="23"/>
  <c r="F84" i="23"/>
  <c r="H84" i="23"/>
  <c r="F85" i="23"/>
  <c r="H85" i="23"/>
  <c r="F86" i="23"/>
  <c r="H86" i="23"/>
  <c r="F87" i="23"/>
  <c r="H87" i="23"/>
  <c r="F88" i="23"/>
  <c r="H88" i="23"/>
  <c r="F89" i="23"/>
  <c r="H89" i="23"/>
  <c r="F90" i="23"/>
  <c r="H90" i="23"/>
  <c r="F91" i="23"/>
  <c r="H91" i="23"/>
  <c r="F92" i="23"/>
  <c r="H92" i="23"/>
  <c r="F93" i="23"/>
  <c r="H93" i="23"/>
  <c r="F94" i="23"/>
  <c r="H94" i="23"/>
  <c r="F95" i="23"/>
  <c r="H95" i="23"/>
  <c r="F96" i="23"/>
  <c r="H96" i="23"/>
  <c r="F97" i="23"/>
  <c r="H97" i="23"/>
  <c r="F98" i="23"/>
  <c r="H98" i="23"/>
  <c r="F99" i="23"/>
  <c r="H99" i="23"/>
  <c r="F100" i="23"/>
  <c r="H100" i="23"/>
  <c r="F101" i="23"/>
  <c r="H101" i="23"/>
  <c r="F102" i="23"/>
  <c r="H102" i="23"/>
  <c r="F103" i="23"/>
  <c r="H103" i="23"/>
  <c r="F104" i="23"/>
  <c r="H104" i="23"/>
  <c r="F105" i="23"/>
  <c r="H105" i="23"/>
  <c r="F106" i="23"/>
  <c r="H106" i="23"/>
  <c r="F107" i="23"/>
  <c r="H107" i="23"/>
  <c r="F108" i="23"/>
  <c r="H108" i="23"/>
  <c r="F109" i="23"/>
  <c r="H109" i="23"/>
  <c r="F110" i="23"/>
  <c r="H110" i="23"/>
  <c r="F111" i="23"/>
  <c r="H111" i="23"/>
  <c r="F112" i="23"/>
  <c r="H112" i="23"/>
  <c r="F113" i="23"/>
  <c r="H113" i="23"/>
  <c r="F114" i="23"/>
  <c r="H114" i="23"/>
  <c r="F115" i="23"/>
  <c r="H115" i="23"/>
  <c r="F116" i="23"/>
  <c r="H116" i="23"/>
  <c r="F117" i="23"/>
  <c r="H117" i="23"/>
  <c r="F118" i="23"/>
  <c r="H118" i="23"/>
  <c r="F119" i="23"/>
  <c r="H119" i="23"/>
  <c r="F120" i="23"/>
  <c r="H120" i="23"/>
  <c r="F121" i="23"/>
  <c r="H121" i="23"/>
  <c r="F122" i="23"/>
  <c r="H122" i="23"/>
  <c r="F123" i="23"/>
  <c r="H123" i="23"/>
  <c r="F124" i="23"/>
  <c r="H124" i="23"/>
  <c r="F125" i="23"/>
  <c r="H125" i="23"/>
  <c r="F126" i="23"/>
  <c r="H126" i="23"/>
  <c r="F127" i="23"/>
  <c r="H127" i="23"/>
  <c r="F128" i="23"/>
  <c r="H128" i="23"/>
  <c r="F129" i="23"/>
  <c r="H129" i="23"/>
  <c r="F130" i="23"/>
  <c r="H130" i="23"/>
  <c r="F131" i="23"/>
  <c r="H131" i="23"/>
  <c r="F132" i="23"/>
  <c r="H132" i="23"/>
  <c r="F133" i="23"/>
  <c r="H133" i="23"/>
  <c r="F134" i="23"/>
  <c r="H134" i="23"/>
  <c r="F135" i="23"/>
  <c r="H135" i="23"/>
  <c r="F136" i="23"/>
  <c r="H136" i="23"/>
  <c r="F137" i="23"/>
  <c r="H137" i="23"/>
  <c r="F138" i="23"/>
  <c r="H138" i="23"/>
  <c r="F139" i="23"/>
  <c r="H139" i="23"/>
  <c r="F140" i="23"/>
  <c r="H140" i="23"/>
  <c r="F141" i="23"/>
  <c r="H141" i="23"/>
  <c r="F142" i="23"/>
  <c r="H142" i="23"/>
  <c r="F143" i="23"/>
  <c r="H143" i="23"/>
  <c r="F144" i="23"/>
  <c r="H144" i="23"/>
  <c r="F145" i="23"/>
  <c r="H145" i="23"/>
  <c r="F146" i="23"/>
  <c r="H146" i="23"/>
  <c r="F147" i="23"/>
  <c r="H147" i="23"/>
  <c r="F148" i="23"/>
  <c r="H148" i="23"/>
  <c r="F149" i="23"/>
  <c r="H149" i="23"/>
  <c r="F150" i="23"/>
  <c r="H150" i="23"/>
  <c r="F151" i="23"/>
  <c r="H151" i="23"/>
  <c r="F152" i="23"/>
  <c r="H152" i="23"/>
  <c r="F153" i="23"/>
  <c r="H153" i="23"/>
  <c r="F154" i="23"/>
  <c r="H154" i="23"/>
  <c r="F155" i="23"/>
  <c r="H155" i="23"/>
  <c r="F156" i="23"/>
  <c r="H156" i="23"/>
  <c r="F157" i="23"/>
  <c r="H157" i="23"/>
  <c r="F158" i="23"/>
  <c r="H158" i="23"/>
  <c r="F159" i="23"/>
  <c r="H159" i="23"/>
  <c r="F160" i="23"/>
  <c r="H160" i="23"/>
  <c r="F161" i="23"/>
  <c r="H161" i="23"/>
  <c r="F162" i="23"/>
  <c r="H162" i="23"/>
  <c r="F163" i="23"/>
  <c r="H163" i="23"/>
  <c r="F164" i="23"/>
  <c r="H164" i="23"/>
  <c r="F165" i="23"/>
  <c r="H165" i="23"/>
  <c r="F166" i="23"/>
  <c r="H166" i="23"/>
  <c r="F167" i="23"/>
  <c r="H167" i="23"/>
  <c r="F168" i="23"/>
  <c r="H168" i="23"/>
  <c r="F169" i="23"/>
  <c r="H169" i="23"/>
  <c r="F170" i="23"/>
  <c r="H170" i="23"/>
  <c r="F171" i="23"/>
  <c r="H171" i="23"/>
  <c r="F172" i="23"/>
  <c r="H172" i="23"/>
  <c r="F173" i="23"/>
  <c r="H173" i="23"/>
  <c r="F174" i="23"/>
  <c r="H174" i="23"/>
  <c r="F175" i="23"/>
  <c r="H175" i="23"/>
  <c r="F176" i="23"/>
  <c r="H176" i="23"/>
  <c r="F177" i="23"/>
  <c r="H177" i="23"/>
  <c r="F178" i="23"/>
  <c r="H178" i="23"/>
  <c r="F179" i="23"/>
  <c r="H179" i="23"/>
  <c r="F180" i="23"/>
  <c r="H180" i="23"/>
  <c r="F181" i="23"/>
  <c r="H181" i="23"/>
  <c r="F182" i="23"/>
  <c r="H182" i="23"/>
  <c r="F183" i="23"/>
  <c r="H183" i="23"/>
  <c r="F184" i="23"/>
  <c r="H184" i="23"/>
  <c r="F185" i="23"/>
  <c r="H185" i="23"/>
  <c r="F186" i="23"/>
  <c r="H186" i="23"/>
  <c r="F187" i="23"/>
  <c r="H187" i="23"/>
  <c r="F188" i="23"/>
  <c r="H188" i="23"/>
  <c r="F189" i="23"/>
  <c r="H189" i="23"/>
  <c r="F190" i="23"/>
  <c r="H190" i="23"/>
  <c r="F191" i="23"/>
  <c r="H191" i="23"/>
  <c r="F192" i="23"/>
  <c r="H192" i="23"/>
  <c r="F193" i="23"/>
  <c r="H193" i="23"/>
  <c r="F194" i="23"/>
  <c r="H194" i="23"/>
  <c r="F195" i="23"/>
  <c r="H195" i="23"/>
  <c r="F196" i="23"/>
  <c r="H196" i="23"/>
  <c r="F197" i="23"/>
  <c r="H197" i="23"/>
  <c r="F198" i="23"/>
  <c r="H198" i="23"/>
  <c r="F199" i="23"/>
  <c r="H199" i="23"/>
  <c r="F200" i="23"/>
  <c r="H200" i="23"/>
  <c r="F201" i="23"/>
  <c r="H201" i="23"/>
  <c r="F202" i="23"/>
  <c r="H202" i="23"/>
  <c r="F203" i="23"/>
  <c r="H203" i="23"/>
  <c r="F204" i="23"/>
  <c r="H204" i="23"/>
  <c r="F205" i="23"/>
  <c r="H205" i="23"/>
  <c r="F206" i="23"/>
  <c r="H206" i="23"/>
  <c r="F207" i="23"/>
  <c r="H207" i="23"/>
  <c r="F208" i="23"/>
  <c r="H208" i="23"/>
  <c r="F209" i="23"/>
  <c r="H209" i="23"/>
  <c r="F210" i="23"/>
  <c r="H210" i="23"/>
  <c r="F211" i="23"/>
  <c r="H211" i="23"/>
  <c r="F212" i="23"/>
  <c r="H212" i="23"/>
  <c r="F213" i="23"/>
  <c r="H213" i="23"/>
  <c r="F214" i="23"/>
  <c r="H214" i="23"/>
  <c r="F215" i="23"/>
  <c r="H215" i="23"/>
  <c r="F216" i="23"/>
  <c r="H216" i="23"/>
  <c r="F217" i="23"/>
  <c r="H217" i="23"/>
  <c r="F218" i="23"/>
  <c r="H218" i="23"/>
  <c r="F219" i="23"/>
  <c r="H219" i="23"/>
  <c r="F220" i="23"/>
  <c r="H220" i="23"/>
  <c r="F221" i="23"/>
  <c r="H221" i="23"/>
  <c r="F222" i="23"/>
  <c r="H222" i="23"/>
  <c r="F223" i="23"/>
  <c r="H223" i="23"/>
  <c r="F224" i="23"/>
  <c r="H224" i="23"/>
  <c r="F225" i="23"/>
  <c r="H225" i="23"/>
  <c r="F226" i="23"/>
  <c r="H226" i="23"/>
  <c r="F227" i="23"/>
  <c r="H227" i="23"/>
  <c r="F228" i="23"/>
  <c r="H228" i="23"/>
  <c r="F229" i="23"/>
  <c r="H229" i="23"/>
  <c r="F230" i="23"/>
  <c r="H230" i="23"/>
  <c r="F231" i="23"/>
  <c r="H231" i="23"/>
  <c r="F232" i="23"/>
  <c r="H232" i="23"/>
  <c r="F233" i="23"/>
  <c r="H233" i="23"/>
  <c r="F234" i="23"/>
  <c r="H234" i="23"/>
  <c r="F235" i="23"/>
  <c r="H235" i="23"/>
  <c r="F236" i="23"/>
  <c r="H236" i="23"/>
  <c r="F237" i="23"/>
  <c r="H237" i="23"/>
  <c r="F238" i="23"/>
  <c r="H238" i="23"/>
  <c r="F239" i="23"/>
  <c r="H239" i="23"/>
  <c r="F240" i="23"/>
  <c r="H240" i="23"/>
  <c r="F241" i="23"/>
  <c r="H241" i="23"/>
  <c r="F242" i="23"/>
  <c r="H242" i="23"/>
  <c r="F243" i="23"/>
  <c r="H243" i="23"/>
  <c r="F244" i="23"/>
  <c r="H244" i="23"/>
  <c r="F245" i="23"/>
  <c r="H245" i="23"/>
  <c r="F246" i="23"/>
  <c r="H246" i="23"/>
  <c r="F247" i="23"/>
  <c r="H247" i="23"/>
  <c r="F248" i="23"/>
  <c r="H248" i="23"/>
  <c r="F249" i="23"/>
  <c r="H249" i="23"/>
  <c r="F250" i="23"/>
  <c r="H250" i="23"/>
  <c r="F251" i="23"/>
  <c r="H251" i="23"/>
  <c r="F252" i="23"/>
  <c r="H252" i="23"/>
  <c r="F253" i="23"/>
  <c r="H253" i="23"/>
  <c r="F254" i="23"/>
  <c r="H254" i="23"/>
  <c r="F255" i="23"/>
  <c r="H255" i="23"/>
  <c r="F256" i="23"/>
  <c r="H256" i="23"/>
  <c r="F257" i="23"/>
  <c r="H257" i="23"/>
  <c r="F258" i="23"/>
  <c r="H258" i="23"/>
  <c r="F259" i="23"/>
  <c r="H259" i="23"/>
  <c r="F260" i="23"/>
  <c r="H260" i="23"/>
  <c r="F261" i="23"/>
  <c r="H261" i="23"/>
  <c r="F262" i="23"/>
  <c r="H262" i="23"/>
  <c r="F263" i="23"/>
  <c r="H263" i="23"/>
  <c r="F264" i="23"/>
  <c r="H264" i="23"/>
  <c r="F265" i="23"/>
  <c r="H265" i="23"/>
  <c r="F266" i="23"/>
  <c r="H266" i="23"/>
  <c r="F267" i="23"/>
  <c r="H267" i="23"/>
  <c r="F268" i="23"/>
  <c r="H268" i="23"/>
  <c r="F269" i="23"/>
  <c r="H269" i="23"/>
  <c r="F270" i="23"/>
  <c r="H270" i="23"/>
  <c r="F271" i="23"/>
  <c r="H271" i="23"/>
  <c r="F272" i="23"/>
  <c r="H272" i="23"/>
  <c r="F273" i="23"/>
  <c r="H273" i="23"/>
  <c r="F274" i="23"/>
  <c r="H274" i="23"/>
  <c r="F275" i="23"/>
  <c r="H275" i="23"/>
  <c r="F276" i="23"/>
  <c r="H276" i="23"/>
  <c r="F277" i="23"/>
  <c r="H277" i="23"/>
  <c r="F278" i="23"/>
  <c r="H278" i="23"/>
  <c r="F279" i="23"/>
  <c r="H279" i="23"/>
  <c r="F280" i="23"/>
  <c r="H280" i="23"/>
  <c r="F281" i="23"/>
  <c r="H281" i="23"/>
  <c r="F282" i="23"/>
  <c r="H282" i="23"/>
  <c r="F283" i="23"/>
  <c r="H283" i="23"/>
  <c r="F284" i="23"/>
  <c r="H284" i="23"/>
  <c r="F285" i="23"/>
  <c r="H285" i="23"/>
  <c r="F286" i="23"/>
  <c r="H286" i="23"/>
  <c r="F287" i="23"/>
  <c r="H287" i="23"/>
  <c r="F288" i="23"/>
  <c r="H288" i="23"/>
  <c r="F289" i="23"/>
  <c r="H289" i="23"/>
  <c r="F290" i="23"/>
  <c r="H290" i="23"/>
  <c r="F291" i="23"/>
  <c r="H291" i="23"/>
  <c r="F292" i="23"/>
  <c r="H292" i="23"/>
  <c r="F293" i="23"/>
  <c r="H293" i="23"/>
  <c r="F294" i="23"/>
  <c r="H294" i="23"/>
  <c r="F295" i="23"/>
  <c r="H295" i="23"/>
  <c r="F296" i="23"/>
  <c r="H296" i="23"/>
  <c r="F297" i="23"/>
  <c r="H297" i="23"/>
  <c r="F298" i="23"/>
  <c r="H298" i="23"/>
  <c r="F299" i="23"/>
  <c r="H299" i="23"/>
  <c r="F300" i="23"/>
  <c r="H300" i="23"/>
  <c r="F301" i="23"/>
  <c r="H301" i="23"/>
  <c r="F302" i="23"/>
  <c r="H302" i="23"/>
  <c r="F303" i="23"/>
  <c r="H303" i="23"/>
  <c r="F304" i="23"/>
  <c r="H304" i="23"/>
  <c r="F305" i="23"/>
  <c r="H305" i="23"/>
  <c r="F306" i="23"/>
  <c r="H306" i="23"/>
  <c r="F307" i="23"/>
  <c r="H307" i="23"/>
  <c r="F308" i="23"/>
  <c r="H308" i="23"/>
  <c r="F309" i="23"/>
  <c r="H309" i="23"/>
  <c r="F310" i="23"/>
  <c r="H310" i="23"/>
  <c r="F311" i="23"/>
  <c r="H311" i="23"/>
  <c r="F312" i="23"/>
  <c r="H312" i="23"/>
  <c r="F313" i="23"/>
  <c r="H313" i="23"/>
  <c r="F314" i="23"/>
  <c r="H314" i="23"/>
  <c r="F315" i="23"/>
  <c r="H315" i="23"/>
  <c r="F316" i="23"/>
  <c r="H316" i="23"/>
  <c r="F317" i="23"/>
  <c r="H317" i="23"/>
  <c r="F318" i="23"/>
  <c r="H318" i="23"/>
  <c r="F319" i="23"/>
  <c r="H319" i="23"/>
  <c r="F320" i="23"/>
  <c r="H320" i="23"/>
  <c r="F321" i="23"/>
  <c r="H321" i="23"/>
  <c r="F322" i="23"/>
  <c r="H322" i="23"/>
  <c r="F323" i="23"/>
  <c r="H323" i="23"/>
  <c r="F324" i="23"/>
  <c r="H324" i="23"/>
  <c r="F325" i="23"/>
  <c r="H325" i="23"/>
  <c r="F326" i="23"/>
  <c r="H326" i="23"/>
  <c r="F327" i="23"/>
  <c r="H327" i="23"/>
  <c r="F328" i="23"/>
  <c r="H328" i="23"/>
  <c r="F329" i="23"/>
  <c r="H329" i="23"/>
  <c r="F330" i="23"/>
  <c r="H330" i="23"/>
  <c r="F331" i="23"/>
  <c r="H331" i="23"/>
  <c r="F332" i="23"/>
  <c r="H332" i="23"/>
  <c r="F333" i="23"/>
  <c r="H333" i="23"/>
  <c r="F334" i="23"/>
  <c r="H334" i="23"/>
  <c r="F335" i="23"/>
  <c r="H335" i="23"/>
  <c r="F336" i="23"/>
  <c r="H336" i="23"/>
  <c r="F337" i="23"/>
  <c r="H337" i="23"/>
  <c r="F338" i="23"/>
  <c r="H338" i="23"/>
  <c r="F339" i="23"/>
  <c r="H339" i="23"/>
  <c r="F340" i="23"/>
  <c r="H340" i="23"/>
  <c r="F341" i="23"/>
  <c r="H341" i="23"/>
  <c r="F342" i="23"/>
  <c r="H342" i="23"/>
  <c r="F343" i="23"/>
  <c r="H343" i="23"/>
  <c r="F344" i="23"/>
  <c r="H344" i="23"/>
  <c r="F345" i="23"/>
  <c r="H345" i="23"/>
  <c r="F346" i="23"/>
  <c r="H346" i="23"/>
  <c r="F347" i="23"/>
  <c r="H347" i="23"/>
  <c r="F348" i="23"/>
  <c r="H348" i="23"/>
  <c r="F349" i="23"/>
  <c r="H349" i="23"/>
  <c r="F350" i="23"/>
  <c r="H350" i="23"/>
  <c r="F351" i="23"/>
  <c r="H351" i="23"/>
  <c r="F352" i="23"/>
  <c r="H352" i="23"/>
  <c r="F353" i="23"/>
  <c r="H353" i="23"/>
  <c r="F354" i="23"/>
  <c r="H354" i="23"/>
  <c r="F355" i="23"/>
  <c r="H355" i="23"/>
  <c r="F356" i="23"/>
  <c r="H356" i="23"/>
  <c r="F357" i="23"/>
  <c r="H357" i="23"/>
  <c r="F358" i="23"/>
  <c r="H358" i="23"/>
  <c r="F359" i="23"/>
  <c r="H359" i="23"/>
  <c r="F360" i="23"/>
  <c r="H360" i="23"/>
  <c r="F361" i="23"/>
  <c r="H361" i="23"/>
  <c r="F362" i="23"/>
  <c r="H362" i="23"/>
  <c r="F363" i="23"/>
  <c r="H363" i="23"/>
  <c r="F364" i="23"/>
  <c r="H364" i="23"/>
  <c r="F365" i="23"/>
  <c r="H365" i="23"/>
  <c r="F366" i="23"/>
  <c r="H366" i="23"/>
  <c r="F367" i="23"/>
  <c r="H367" i="23"/>
  <c r="F368" i="23"/>
  <c r="H368" i="23"/>
  <c r="F369" i="23"/>
  <c r="H369" i="23"/>
  <c r="F370" i="23"/>
  <c r="H370" i="23"/>
  <c r="F371" i="23"/>
  <c r="H371" i="23"/>
  <c r="F372" i="23"/>
  <c r="H372" i="23"/>
  <c r="F373" i="23"/>
  <c r="H373" i="23"/>
  <c r="F374" i="23"/>
  <c r="H374" i="23"/>
  <c r="F375" i="23"/>
  <c r="H375" i="23"/>
  <c r="F376" i="23"/>
  <c r="H376" i="23"/>
  <c r="F377" i="23"/>
  <c r="H377" i="23"/>
  <c r="F378" i="23"/>
  <c r="H378" i="23"/>
  <c r="F379" i="23"/>
  <c r="H379" i="23"/>
  <c r="F380" i="23"/>
  <c r="H380" i="23"/>
  <c r="F381" i="23"/>
  <c r="H381" i="23"/>
  <c r="F382" i="23"/>
  <c r="H382" i="23"/>
  <c r="F383" i="23"/>
  <c r="H383" i="23"/>
  <c r="F384" i="23"/>
  <c r="H384" i="23"/>
  <c r="F385" i="23"/>
  <c r="H385" i="23"/>
  <c r="F386" i="23"/>
  <c r="H386" i="23"/>
  <c r="F387" i="23"/>
  <c r="H387" i="23"/>
  <c r="F388" i="23"/>
  <c r="H388" i="23"/>
  <c r="F389" i="23"/>
  <c r="H389" i="23"/>
  <c r="F390" i="23"/>
  <c r="H390" i="23"/>
  <c r="F391" i="23"/>
  <c r="H391" i="23"/>
  <c r="F392" i="23"/>
  <c r="H392" i="23"/>
  <c r="F393" i="23"/>
  <c r="H393" i="23"/>
  <c r="F394" i="23"/>
  <c r="H394" i="23"/>
  <c r="F395" i="23"/>
  <c r="H395" i="23"/>
  <c r="F396" i="23"/>
  <c r="H396" i="23"/>
  <c r="F397" i="23"/>
  <c r="H397" i="23"/>
  <c r="F398" i="23"/>
  <c r="H398" i="23"/>
  <c r="F399" i="23"/>
  <c r="H399" i="23"/>
  <c r="F400" i="23"/>
  <c r="H400" i="23"/>
  <c r="F401" i="23"/>
  <c r="H401" i="23"/>
  <c r="F402" i="23"/>
  <c r="H402" i="23"/>
  <c r="F403" i="23"/>
  <c r="H403" i="23"/>
  <c r="F404" i="23"/>
  <c r="H404" i="23"/>
  <c r="F405" i="23"/>
  <c r="H405" i="23"/>
  <c r="F406" i="23"/>
  <c r="H406" i="23"/>
  <c r="F407" i="23"/>
  <c r="H407" i="23"/>
  <c r="F408" i="23"/>
  <c r="H408" i="23"/>
  <c r="F409" i="23"/>
  <c r="H409" i="23"/>
  <c r="F410" i="23"/>
  <c r="H410" i="23"/>
  <c r="F411" i="23"/>
  <c r="H411" i="23"/>
  <c r="F412" i="23"/>
  <c r="H412" i="23"/>
  <c r="F413" i="23"/>
  <c r="H413" i="23"/>
  <c r="F414" i="23"/>
  <c r="H414" i="23"/>
  <c r="F415" i="23"/>
  <c r="H415" i="23"/>
  <c r="F416" i="23"/>
  <c r="H416" i="23"/>
  <c r="F417" i="23"/>
  <c r="H417" i="23"/>
  <c r="F418" i="23"/>
  <c r="H418" i="23"/>
  <c r="F419" i="23"/>
  <c r="H419" i="23"/>
  <c r="F420" i="23"/>
  <c r="H420" i="23"/>
  <c r="F421" i="23"/>
  <c r="H421" i="23"/>
  <c r="F422" i="23"/>
  <c r="H422" i="23"/>
  <c r="F423" i="23"/>
  <c r="H423" i="23"/>
  <c r="F424" i="23"/>
  <c r="H424" i="23"/>
  <c r="F425" i="23"/>
  <c r="H425" i="23"/>
  <c r="F426" i="23"/>
  <c r="H426" i="23"/>
  <c r="F427" i="23"/>
  <c r="H427" i="23"/>
  <c r="F428" i="23"/>
  <c r="H428" i="23"/>
  <c r="F429" i="23"/>
  <c r="H429" i="23"/>
  <c r="F430" i="23"/>
  <c r="H430" i="23"/>
  <c r="F431" i="23"/>
  <c r="H431" i="23"/>
  <c r="F432" i="23"/>
  <c r="H432" i="23"/>
  <c r="F433" i="23"/>
  <c r="H433" i="23"/>
  <c r="F434" i="23"/>
  <c r="H434" i="23"/>
  <c r="F435" i="23"/>
  <c r="H435" i="23"/>
  <c r="F436" i="23"/>
  <c r="H436" i="23"/>
  <c r="F437" i="23"/>
  <c r="H437" i="23"/>
  <c r="F438" i="23"/>
  <c r="H438" i="23"/>
  <c r="F439" i="23"/>
  <c r="H439" i="23"/>
  <c r="F440" i="23"/>
  <c r="H440" i="23"/>
  <c r="F441" i="23"/>
  <c r="H441" i="23"/>
  <c r="F442" i="23"/>
  <c r="H442" i="23"/>
  <c r="F443" i="23"/>
  <c r="H443" i="23"/>
  <c r="F444" i="23"/>
  <c r="H444" i="23"/>
  <c r="F445" i="23"/>
  <c r="H445" i="23"/>
  <c r="F446" i="23"/>
  <c r="H446" i="23"/>
  <c r="F447" i="23"/>
  <c r="H447" i="23"/>
  <c r="F448" i="23"/>
  <c r="H448" i="23"/>
  <c r="F449" i="23"/>
  <c r="H449" i="23"/>
  <c r="F450" i="23"/>
  <c r="H450" i="23"/>
  <c r="F451" i="23"/>
  <c r="H451" i="23"/>
  <c r="F452" i="23"/>
  <c r="H452" i="23"/>
  <c r="F453" i="23"/>
  <c r="H453" i="23"/>
  <c r="F454" i="23"/>
  <c r="H454" i="23"/>
  <c r="F455" i="23"/>
  <c r="H455" i="23"/>
  <c r="F456" i="23"/>
  <c r="H456" i="23"/>
  <c r="F457" i="23"/>
  <c r="H457" i="23"/>
  <c r="F458" i="23"/>
  <c r="H458" i="23"/>
  <c r="F459" i="23"/>
  <c r="H459" i="23"/>
  <c r="F460" i="23"/>
  <c r="H460" i="23"/>
  <c r="F461" i="23"/>
  <c r="H461" i="23"/>
  <c r="F462" i="23"/>
  <c r="H462" i="23"/>
  <c r="F463" i="23"/>
  <c r="H463" i="23"/>
  <c r="F464" i="23"/>
  <c r="H464" i="23"/>
  <c r="F465" i="23"/>
  <c r="H465" i="23"/>
  <c r="F466" i="23"/>
  <c r="H466" i="23"/>
  <c r="F467" i="23"/>
  <c r="H467" i="23"/>
  <c r="F468" i="23"/>
  <c r="H468" i="23"/>
  <c r="F469" i="23"/>
  <c r="H469" i="23"/>
  <c r="F470" i="23"/>
  <c r="H470" i="23"/>
  <c r="F471" i="23"/>
  <c r="H471" i="23"/>
  <c r="F472" i="23"/>
  <c r="H472" i="23"/>
  <c r="F473" i="23"/>
  <c r="H473" i="23"/>
  <c r="F474" i="23"/>
  <c r="H474" i="23"/>
  <c r="F475" i="23"/>
  <c r="H475" i="23"/>
  <c r="F476" i="23"/>
  <c r="H476" i="23"/>
  <c r="F477" i="23"/>
  <c r="H477" i="23"/>
  <c r="F478" i="23"/>
  <c r="H478" i="23"/>
  <c r="F479" i="23"/>
  <c r="H479" i="23"/>
  <c r="F480" i="23"/>
  <c r="H480" i="23"/>
  <c r="F481" i="23"/>
  <c r="H481" i="23"/>
  <c r="F482" i="23"/>
  <c r="H482" i="23"/>
  <c r="F483" i="23"/>
  <c r="H483" i="23"/>
  <c r="F484" i="23"/>
  <c r="H484" i="23"/>
  <c r="F485" i="23"/>
  <c r="H485" i="23"/>
  <c r="F486" i="23"/>
  <c r="H486" i="23"/>
  <c r="F487" i="23"/>
  <c r="H487" i="23"/>
  <c r="F488" i="23"/>
  <c r="H488" i="23"/>
  <c r="F489" i="23"/>
  <c r="H489" i="23"/>
  <c r="F490" i="23"/>
  <c r="H490" i="23"/>
  <c r="F491" i="23"/>
  <c r="H491" i="23"/>
  <c r="F492" i="23"/>
  <c r="H492" i="23"/>
  <c r="F493" i="23"/>
  <c r="H493" i="23"/>
  <c r="F494" i="23"/>
  <c r="H494" i="23"/>
  <c r="F495" i="23"/>
  <c r="H495" i="23"/>
  <c r="F496" i="23"/>
  <c r="H496" i="23"/>
  <c r="F497" i="23"/>
  <c r="H497" i="23"/>
  <c r="F498" i="23"/>
  <c r="H498" i="23"/>
  <c r="F499" i="23"/>
  <c r="H499" i="23"/>
  <c r="F500" i="23"/>
  <c r="H500" i="23"/>
  <c r="F501" i="23"/>
  <c r="H501" i="23"/>
  <c r="F502" i="23"/>
  <c r="H502" i="23"/>
  <c r="F503" i="23"/>
  <c r="H503" i="23"/>
  <c r="F504" i="23"/>
  <c r="H504" i="23"/>
  <c r="F505" i="23"/>
  <c r="H505" i="23"/>
  <c r="F506" i="23"/>
  <c r="H506" i="23"/>
  <c r="F507" i="23"/>
  <c r="H507" i="23"/>
  <c r="F508" i="23"/>
  <c r="H508" i="23"/>
  <c r="F509" i="23"/>
  <c r="H509" i="23"/>
  <c r="F510" i="23"/>
  <c r="H510" i="23"/>
  <c r="F511" i="23"/>
  <c r="H511" i="23"/>
  <c r="F512" i="23"/>
  <c r="H512" i="23"/>
  <c r="F513" i="23"/>
  <c r="H513" i="23"/>
  <c r="F514" i="23"/>
  <c r="H514" i="23"/>
  <c r="F515" i="23"/>
  <c r="H515" i="23"/>
  <c r="F516" i="23"/>
  <c r="H516" i="23"/>
  <c r="F517" i="23"/>
  <c r="H517" i="23"/>
  <c r="F518" i="23"/>
  <c r="H518" i="23"/>
  <c r="F519" i="23"/>
  <c r="H519" i="23"/>
  <c r="F520" i="23"/>
  <c r="H520" i="23"/>
  <c r="F521" i="23"/>
  <c r="H521" i="23"/>
  <c r="F522" i="23"/>
  <c r="H522" i="23"/>
  <c r="F523" i="23"/>
  <c r="H523" i="23"/>
  <c r="F524" i="23"/>
  <c r="H524" i="23"/>
  <c r="F525" i="23"/>
  <c r="H525" i="23"/>
  <c r="F526" i="23"/>
  <c r="H526" i="23"/>
  <c r="F527" i="23"/>
  <c r="H527" i="23"/>
  <c r="F528" i="23"/>
  <c r="H528" i="23"/>
  <c r="F529" i="23"/>
  <c r="H529" i="23"/>
  <c r="F530" i="23"/>
  <c r="H530" i="23"/>
  <c r="F531" i="23"/>
  <c r="H531" i="23"/>
  <c r="F532" i="23"/>
  <c r="H532" i="23"/>
  <c r="F533" i="23"/>
  <c r="H533" i="23"/>
  <c r="F534" i="23"/>
  <c r="H534" i="23"/>
  <c r="F535" i="23"/>
  <c r="H535" i="23"/>
  <c r="F536" i="23"/>
  <c r="H536" i="23"/>
  <c r="F537" i="23"/>
  <c r="H537" i="23"/>
  <c r="F538" i="23"/>
  <c r="H538" i="23"/>
  <c r="F539" i="23"/>
  <c r="H539" i="23"/>
  <c r="F540" i="23"/>
  <c r="H540" i="23"/>
  <c r="F541" i="23"/>
  <c r="H541" i="23"/>
  <c r="F542" i="23"/>
  <c r="H542" i="23"/>
  <c r="F543" i="23"/>
  <c r="H543" i="23"/>
  <c r="F544" i="23"/>
  <c r="H544" i="23"/>
  <c r="F545" i="23"/>
  <c r="H545" i="23"/>
  <c r="F546" i="23"/>
  <c r="H546" i="23"/>
  <c r="F547" i="23"/>
  <c r="H547" i="23"/>
  <c r="F548" i="23"/>
  <c r="H548" i="23"/>
  <c r="F549" i="23"/>
  <c r="H549" i="23"/>
  <c r="F550" i="23"/>
  <c r="H550" i="23"/>
  <c r="F551" i="23"/>
  <c r="H551" i="23"/>
  <c r="F552" i="23"/>
  <c r="H552" i="23"/>
  <c r="F553" i="23"/>
  <c r="H553" i="23"/>
  <c r="F554" i="23"/>
  <c r="H554" i="23"/>
  <c r="F555" i="23"/>
  <c r="H555" i="23"/>
  <c r="F556" i="23"/>
  <c r="H556" i="23"/>
  <c r="F557" i="23"/>
  <c r="H557" i="23"/>
  <c r="F558" i="23"/>
  <c r="H558" i="23"/>
  <c r="F559" i="23"/>
  <c r="H559" i="23"/>
  <c r="F560" i="23"/>
  <c r="H560" i="23"/>
  <c r="F561" i="23"/>
  <c r="H561" i="23"/>
  <c r="F562" i="23"/>
  <c r="H562" i="23"/>
  <c r="F563" i="23"/>
  <c r="H563" i="23"/>
  <c r="F564" i="23"/>
  <c r="H564" i="23"/>
  <c r="F565" i="23"/>
  <c r="H565" i="23"/>
  <c r="F566" i="23"/>
  <c r="H566" i="23"/>
  <c r="F567" i="23"/>
  <c r="H567" i="23"/>
  <c r="F568" i="23"/>
  <c r="H568" i="23"/>
  <c r="F569" i="23"/>
  <c r="H569" i="23"/>
  <c r="F570" i="23"/>
  <c r="H570" i="23"/>
  <c r="F571" i="23"/>
  <c r="H571" i="23"/>
  <c r="F572" i="23"/>
  <c r="H572" i="23"/>
  <c r="F573" i="23"/>
  <c r="H573" i="23"/>
  <c r="F574" i="23"/>
  <c r="H574" i="23"/>
  <c r="F575" i="23"/>
  <c r="H575" i="23"/>
  <c r="F576" i="23"/>
  <c r="H576" i="23"/>
  <c r="F577" i="23"/>
  <c r="H577" i="23"/>
  <c r="F578" i="23"/>
  <c r="H578" i="23"/>
  <c r="F579" i="23"/>
  <c r="H579" i="23"/>
  <c r="F580" i="23"/>
  <c r="H580" i="23"/>
  <c r="F581" i="23"/>
  <c r="H581" i="23"/>
  <c r="F582" i="23"/>
  <c r="H582" i="23"/>
  <c r="F583" i="23"/>
  <c r="H583" i="23"/>
  <c r="F584" i="23"/>
  <c r="H584" i="23"/>
  <c r="F585" i="23"/>
  <c r="H585" i="23"/>
  <c r="F586" i="23"/>
  <c r="H586" i="23"/>
  <c r="F587" i="23"/>
  <c r="H587" i="23"/>
  <c r="F588" i="23"/>
  <c r="H588" i="23"/>
  <c r="F589" i="23"/>
  <c r="H589" i="23"/>
  <c r="F590" i="23"/>
  <c r="H590" i="23"/>
  <c r="F591" i="23"/>
  <c r="H591" i="23"/>
  <c r="F592" i="23"/>
  <c r="H592" i="23"/>
  <c r="F593" i="23"/>
  <c r="H593" i="23"/>
  <c r="F594" i="23"/>
  <c r="H594" i="23"/>
  <c r="F595" i="23"/>
  <c r="H595" i="23"/>
  <c r="F596" i="23"/>
  <c r="H596" i="23"/>
  <c r="F597" i="23"/>
  <c r="H597" i="23"/>
  <c r="F598" i="23"/>
  <c r="H598" i="23"/>
  <c r="F599" i="23"/>
  <c r="H599" i="23"/>
  <c r="F600" i="23"/>
  <c r="H600" i="23"/>
  <c r="F601" i="23"/>
  <c r="H601" i="23"/>
  <c r="F602" i="23"/>
  <c r="H602" i="23"/>
  <c r="F603" i="23"/>
  <c r="H603" i="23"/>
  <c r="F604" i="23"/>
  <c r="H604" i="23"/>
  <c r="F605" i="23"/>
  <c r="H605" i="23"/>
  <c r="F606" i="23"/>
  <c r="H606" i="23"/>
  <c r="F607" i="23"/>
  <c r="H607" i="23"/>
  <c r="F608" i="23"/>
  <c r="H608" i="23"/>
  <c r="F609" i="23"/>
  <c r="H609" i="23"/>
  <c r="F610" i="23"/>
  <c r="H610" i="23"/>
  <c r="F611" i="23"/>
  <c r="H611" i="23"/>
  <c r="F612" i="23"/>
  <c r="H612" i="23"/>
  <c r="F613" i="23"/>
  <c r="H613" i="23"/>
  <c r="F614" i="23"/>
  <c r="H614" i="23"/>
  <c r="F615" i="23"/>
  <c r="H615" i="23"/>
  <c r="F616" i="23"/>
  <c r="H616" i="23"/>
  <c r="F617" i="23"/>
  <c r="H617" i="23"/>
  <c r="F618" i="23"/>
  <c r="H618" i="23"/>
  <c r="F619" i="23"/>
  <c r="H619" i="23"/>
  <c r="F620" i="23"/>
  <c r="H620" i="23"/>
  <c r="F621" i="23"/>
  <c r="H621" i="23"/>
  <c r="F622" i="23"/>
  <c r="H622" i="23"/>
  <c r="F623" i="23"/>
  <c r="H623" i="23"/>
  <c r="F624" i="23"/>
  <c r="H624" i="23"/>
  <c r="F625" i="23"/>
  <c r="H625" i="23"/>
  <c r="F626" i="23"/>
  <c r="H626" i="23"/>
  <c r="F627" i="23"/>
  <c r="H627" i="23"/>
  <c r="F628" i="23"/>
  <c r="H628" i="23"/>
  <c r="F629" i="23"/>
  <c r="H629" i="23"/>
  <c r="F630" i="23"/>
  <c r="H630" i="23"/>
  <c r="F631" i="23"/>
  <c r="H631" i="23"/>
  <c r="F632" i="23"/>
  <c r="H632" i="23"/>
  <c r="F633" i="23"/>
  <c r="H633" i="23"/>
  <c r="F634" i="23"/>
  <c r="H634" i="23"/>
  <c r="F635" i="23"/>
  <c r="H635" i="23"/>
  <c r="F636" i="23"/>
  <c r="H636" i="23"/>
  <c r="F637" i="23"/>
  <c r="H637" i="23"/>
  <c r="F638" i="23"/>
  <c r="H638" i="23"/>
  <c r="F639" i="23"/>
  <c r="H639" i="23"/>
  <c r="F640" i="23"/>
  <c r="H640" i="23"/>
  <c r="F641" i="23"/>
  <c r="H641" i="23"/>
  <c r="F642" i="23"/>
  <c r="H642" i="23"/>
  <c r="F643" i="23"/>
  <c r="H643" i="23"/>
  <c r="F644" i="23"/>
  <c r="H644" i="23"/>
  <c r="F645" i="23"/>
  <c r="H645" i="23"/>
  <c r="F646" i="23"/>
  <c r="H646" i="23"/>
  <c r="F647" i="23"/>
  <c r="H647" i="23"/>
  <c r="F648" i="23"/>
  <c r="H648" i="23"/>
  <c r="F649" i="23"/>
  <c r="H649" i="23"/>
  <c r="F650" i="23"/>
  <c r="H650" i="23"/>
  <c r="F651" i="23"/>
  <c r="H651" i="23"/>
  <c r="F652" i="23"/>
  <c r="H652" i="23"/>
  <c r="F653" i="23"/>
  <c r="H653" i="23"/>
  <c r="F654" i="23"/>
  <c r="H654" i="23"/>
  <c r="F655" i="23"/>
  <c r="H655" i="23"/>
  <c r="F656" i="23"/>
  <c r="H656" i="23"/>
  <c r="F657" i="23"/>
  <c r="H657" i="23"/>
  <c r="F658" i="23"/>
  <c r="H658" i="23"/>
  <c r="F659" i="23"/>
  <c r="H659" i="23"/>
  <c r="F660" i="23"/>
  <c r="H660" i="23"/>
  <c r="F661" i="23"/>
  <c r="H661" i="23"/>
  <c r="F662" i="23"/>
  <c r="H662" i="23"/>
  <c r="F663" i="23"/>
  <c r="H663" i="23"/>
  <c r="F664" i="23"/>
  <c r="H664" i="23"/>
  <c r="F665" i="23"/>
  <c r="H665" i="23"/>
  <c r="F666" i="23"/>
  <c r="H666" i="23"/>
  <c r="F667" i="23"/>
  <c r="H667" i="23"/>
  <c r="F668" i="23"/>
  <c r="H668" i="23"/>
  <c r="F669" i="23"/>
  <c r="H669" i="23"/>
  <c r="F670" i="23"/>
  <c r="H670" i="23"/>
  <c r="F671" i="23"/>
  <c r="H671" i="23"/>
  <c r="F672" i="23"/>
  <c r="H672" i="23"/>
  <c r="F673" i="23"/>
  <c r="H673" i="23"/>
  <c r="F674" i="23"/>
  <c r="H674" i="23"/>
  <c r="F675" i="23"/>
  <c r="H675" i="23"/>
  <c r="F676" i="23"/>
  <c r="H676" i="23"/>
  <c r="F677" i="23"/>
  <c r="H677" i="23"/>
  <c r="F678" i="23"/>
  <c r="H678" i="23"/>
  <c r="F679" i="23"/>
  <c r="H679" i="23"/>
  <c r="F680" i="23"/>
  <c r="H680" i="23"/>
  <c r="F681" i="23"/>
  <c r="H681" i="23"/>
  <c r="F682" i="23"/>
  <c r="H682" i="23"/>
  <c r="F683" i="23"/>
  <c r="H683" i="23"/>
  <c r="F684" i="23"/>
  <c r="H684" i="23"/>
  <c r="F685" i="23"/>
  <c r="H685" i="23"/>
  <c r="F686" i="23"/>
  <c r="H686" i="23"/>
  <c r="F687" i="23"/>
  <c r="H687" i="23"/>
  <c r="F688" i="23"/>
  <c r="H688" i="23"/>
  <c r="F689" i="23"/>
  <c r="H689" i="23"/>
  <c r="F690" i="23"/>
  <c r="H690" i="23"/>
  <c r="F691" i="23"/>
  <c r="H691" i="23"/>
  <c r="F692" i="23"/>
  <c r="H692" i="23"/>
  <c r="F693" i="23"/>
  <c r="H693" i="23"/>
  <c r="F694" i="23"/>
  <c r="H694" i="23"/>
  <c r="F695" i="23"/>
  <c r="H695" i="23"/>
  <c r="F696" i="23"/>
  <c r="H696" i="23"/>
  <c r="F697" i="23"/>
  <c r="H697" i="23"/>
  <c r="F698" i="23"/>
  <c r="H698" i="23"/>
  <c r="F699" i="23"/>
  <c r="H699" i="23"/>
  <c r="F700" i="23"/>
  <c r="H700" i="23"/>
  <c r="F701" i="23"/>
  <c r="H701" i="23"/>
  <c r="F702" i="23"/>
  <c r="H702" i="23"/>
  <c r="F703" i="23"/>
  <c r="H703" i="23"/>
  <c r="F704" i="23"/>
  <c r="H704" i="23"/>
  <c r="F705" i="23"/>
  <c r="H705" i="23"/>
  <c r="F706" i="23"/>
  <c r="H706" i="23"/>
  <c r="F707" i="23"/>
  <c r="H707" i="23"/>
  <c r="F708" i="23"/>
  <c r="H708" i="23"/>
  <c r="F709" i="23"/>
  <c r="H709" i="23"/>
  <c r="F710" i="23"/>
  <c r="H710" i="23"/>
  <c r="F711" i="23"/>
  <c r="H711" i="23"/>
  <c r="F712" i="23"/>
  <c r="H712" i="23"/>
  <c r="F713" i="23"/>
  <c r="H713" i="23"/>
  <c r="F714" i="23"/>
  <c r="H714" i="23"/>
  <c r="F715" i="23"/>
  <c r="H715" i="23"/>
  <c r="F716" i="23"/>
  <c r="H716" i="23"/>
  <c r="F717" i="23"/>
  <c r="H717" i="23"/>
  <c r="F718" i="23"/>
  <c r="H718" i="23"/>
  <c r="F719" i="23"/>
  <c r="H719" i="23"/>
  <c r="F720" i="23"/>
  <c r="H720" i="23"/>
  <c r="F721" i="23"/>
  <c r="H721" i="23"/>
  <c r="F722" i="23"/>
  <c r="H722" i="23"/>
  <c r="F723" i="23"/>
  <c r="H723" i="23"/>
  <c r="F724" i="23"/>
  <c r="H724" i="23"/>
  <c r="F725" i="23"/>
  <c r="H725" i="23"/>
  <c r="F726" i="23"/>
  <c r="H726" i="23"/>
  <c r="F727" i="23"/>
  <c r="H727" i="23"/>
  <c r="F728" i="23"/>
  <c r="H728" i="23"/>
  <c r="F729" i="23"/>
  <c r="H729" i="23"/>
  <c r="F730" i="23"/>
  <c r="H730" i="23"/>
  <c r="F731" i="23"/>
  <c r="H731" i="23"/>
  <c r="F732" i="23"/>
  <c r="H732" i="23"/>
  <c r="F733" i="23"/>
  <c r="H733" i="23"/>
  <c r="F734" i="23"/>
  <c r="H734" i="23"/>
  <c r="F735" i="23"/>
  <c r="H735" i="23"/>
  <c r="F736" i="23"/>
  <c r="H736" i="23"/>
  <c r="F737" i="23"/>
  <c r="H737" i="23"/>
  <c r="F738" i="23"/>
  <c r="H738" i="23"/>
  <c r="F739" i="23"/>
  <c r="H739" i="23"/>
  <c r="F740" i="23"/>
  <c r="H740" i="23"/>
  <c r="F741" i="23"/>
  <c r="H741" i="23"/>
  <c r="F742" i="23"/>
  <c r="H742" i="23"/>
  <c r="F743" i="23"/>
  <c r="H743" i="23"/>
  <c r="F744" i="23"/>
  <c r="H744" i="23"/>
  <c r="F745" i="23"/>
  <c r="H745" i="23"/>
  <c r="F746" i="23"/>
  <c r="H746" i="23"/>
  <c r="F747" i="23"/>
  <c r="H747" i="23"/>
  <c r="F748" i="23"/>
  <c r="H748" i="23"/>
  <c r="F749" i="23"/>
  <c r="H749" i="23"/>
  <c r="F750" i="23"/>
  <c r="H750" i="23"/>
  <c r="F751" i="23"/>
  <c r="H751" i="23"/>
  <c r="F752" i="23"/>
  <c r="H752" i="23"/>
  <c r="F753" i="23"/>
  <c r="H753" i="23"/>
  <c r="F754" i="23"/>
  <c r="H754" i="23"/>
  <c r="F755" i="23"/>
  <c r="H755" i="23"/>
  <c r="F756" i="23"/>
  <c r="H756" i="23"/>
  <c r="F757" i="23"/>
  <c r="H757" i="23"/>
  <c r="F758" i="23"/>
  <c r="H758" i="23"/>
  <c r="F759" i="23"/>
  <c r="H759" i="23"/>
  <c r="F760" i="23"/>
  <c r="H760" i="23"/>
  <c r="F761" i="23"/>
  <c r="H761" i="23"/>
  <c r="F762" i="23"/>
  <c r="H762" i="23"/>
  <c r="F763" i="23"/>
  <c r="H763" i="23"/>
  <c r="F764" i="23"/>
  <c r="H764" i="23"/>
  <c r="F765" i="23"/>
  <c r="H765" i="23"/>
  <c r="F766" i="23"/>
  <c r="H766" i="23"/>
  <c r="F767" i="23"/>
  <c r="H767" i="23"/>
  <c r="F768" i="23"/>
  <c r="H768" i="23"/>
  <c r="F769" i="23"/>
  <c r="H769" i="23"/>
  <c r="F770" i="23"/>
  <c r="H770" i="23"/>
  <c r="F771" i="23"/>
  <c r="H771" i="23"/>
  <c r="F772" i="23"/>
  <c r="H772" i="23"/>
  <c r="F773" i="23"/>
  <c r="H773" i="23"/>
  <c r="F774" i="23"/>
  <c r="H774" i="23"/>
  <c r="F775" i="23"/>
  <c r="H775" i="23"/>
  <c r="F776" i="23"/>
  <c r="H776" i="23"/>
  <c r="F777" i="23"/>
  <c r="H777" i="23"/>
  <c r="F778" i="23"/>
  <c r="H778" i="23"/>
  <c r="F779" i="23"/>
  <c r="H779" i="23"/>
  <c r="F780" i="23"/>
  <c r="H780" i="23"/>
  <c r="F781" i="23"/>
  <c r="H781" i="23"/>
  <c r="F782" i="23"/>
  <c r="H782" i="23"/>
  <c r="F783" i="23"/>
  <c r="H783" i="23"/>
  <c r="F784" i="23"/>
  <c r="H784" i="23"/>
  <c r="F785" i="23"/>
  <c r="H785" i="23"/>
  <c r="F786" i="23"/>
  <c r="H786" i="23"/>
  <c r="F787" i="23"/>
  <c r="H787" i="23"/>
  <c r="F788" i="23"/>
  <c r="H788" i="23"/>
  <c r="F789" i="23"/>
  <c r="H789" i="23"/>
  <c r="F790" i="23"/>
  <c r="H790" i="23"/>
  <c r="F791" i="23"/>
  <c r="H791" i="23"/>
  <c r="F792" i="23"/>
  <c r="H792" i="23"/>
  <c r="F793" i="23"/>
  <c r="H793" i="23"/>
  <c r="F794" i="23"/>
  <c r="H794" i="23"/>
  <c r="F795" i="23"/>
  <c r="H795" i="23"/>
  <c r="F796" i="23"/>
  <c r="H796" i="23"/>
  <c r="F797" i="23"/>
  <c r="H797" i="23"/>
  <c r="F798" i="23"/>
  <c r="H798" i="23"/>
  <c r="F799" i="23"/>
  <c r="H799" i="23"/>
  <c r="F800" i="23"/>
  <c r="H800" i="23"/>
  <c r="F801" i="23"/>
  <c r="H801" i="23"/>
  <c r="F802" i="23"/>
  <c r="H802" i="23"/>
  <c r="F803" i="23"/>
  <c r="H803" i="23"/>
  <c r="F804" i="23"/>
  <c r="H804" i="23"/>
  <c r="F805" i="23"/>
  <c r="H805" i="23"/>
  <c r="F806" i="23"/>
  <c r="H806" i="23"/>
  <c r="F807" i="23"/>
  <c r="H807" i="23"/>
  <c r="F808" i="23"/>
  <c r="H808" i="23"/>
  <c r="F809" i="23"/>
  <c r="H809" i="23"/>
  <c r="F810" i="23"/>
  <c r="H810" i="23"/>
  <c r="F811" i="23"/>
  <c r="H811" i="23"/>
  <c r="F812" i="23"/>
  <c r="H812" i="23"/>
  <c r="F813" i="23"/>
  <c r="H813" i="23"/>
  <c r="F814" i="23"/>
  <c r="H814" i="23"/>
  <c r="F815" i="23"/>
  <c r="H815" i="23"/>
  <c r="F816" i="23"/>
  <c r="H816" i="23"/>
  <c r="F817" i="23"/>
  <c r="H817" i="23"/>
  <c r="F818" i="23"/>
  <c r="H818" i="23"/>
  <c r="F819" i="23"/>
  <c r="H819" i="23"/>
  <c r="F820" i="23"/>
  <c r="H820" i="23"/>
  <c r="F821" i="23"/>
  <c r="H821" i="23"/>
  <c r="F822" i="23"/>
  <c r="H822" i="23"/>
  <c r="F823" i="23"/>
  <c r="H823" i="23"/>
  <c r="F824" i="23"/>
  <c r="H824" i="23"/>
  <c r="F825" i="23"/>
  <c r="H825" i="23"/>
  <c r="F826" i="23"/>
  <c r="H826" i="23"/>
  <c r="F827" i="23"/>
  <c r="H827" i="23"/>
  <c r="F828" i="23"/>
  <c r="H828" i="23"/>
  <c r="F829" i="23"/>
  <c r="H829" i="23"/>
  <c r="F830" i="23"/>
  <c r="H830" i="23"/>
  <c r="F831" i="23"/>
  <c r="H831" i="23"/>
  <c r="F832" i="23"/>
  <c r="H832" i="23"/>
  <c r="F833" i="23"/>
  <c r="H833" i="23"/>
  <c r="F834" i="23"/>
  <c r="H834" i="23"/>
  <c r="F835" i="23"/>
  <c r="H835" i="23"/>
  <c r="F836" i="23"/>
  <c r="H836" i="23"/>
  <c r="F837" i="23"/>
  <c r="H837" i="23"/>
  <c r="F838" i="23"/>
  <c r="H838" i="23"/>
  <c r="F839" i="23"/>
  <c r="H839" i="23"/>
  <c r="F840" i="23"/>
  <c r="H840" i="23"/>
  <c r="F841" i="23"/>
  <c r="H841" i="23"/>
  <c r="F842" i="23"/>
  <c r="H842" i="23"/>
  <c r="F843" i="23"/>
  <c r="H843" i="23"/>
  <c r="F844" i="23"/>
  <c r="H844" i="23"/>
  <c r="F845" i="23"/>
  <c r="H845" i="23"/>
  <c r="F846" i="23"/>
  <c r="H846" i="23"/>
  <c r="F847" i="23"/>
  <c r="H847" i="23"/>
  <c r="F848" i="23"/>
  <c r="H848" i="23"/>
  <c r="F849" i="23"/>
  <c r="H849" i="23"/>
  <c r="F850" i="23"/>
  <c r="H850" i="23"/>
  <c r="F851" i="23"/>
  <c r="H851" i="23"/>
  <c r="F852" i="23"/>
  <c r="H852" i="23"/>
  <c r="F853" i="23"/>
  <c r="H853" i="23"/>
  <c r="F854" i="23"/>
  <c r="H854" i="23"/>
  <c r="F855" i="23"/>
  <c r="H855" i="23"/>
  <c r="F856" i="23"/>
  <c r="H856" i="23"/>
  <c r="F857" i="23"/>
  <c r="H857" i="23"/>
  <c r="F858" i="23"/>
  <c r="H858" i="23"/>
  <c r="F859" i="23"/>
  <c r="H859" i="23"/>
  <c r="F860" i="23"/>
  <c r="H860" i="23"/>
  <c r="F861" i="23"/>
  <c r="H861" i="23"/>
  <c r="F862" i="23"/>
  <c r="H862" i="23"/>
  <c r="F863" i="23"/>
  <c r="H863" i="23"/>
  <c r="F864" i="23"/>
  <c r="H864" i="23"/>
  <c r="F865" i="23"/>
  <c r="H865" i="23"/>
  <c r="F866" i="23"/>
  <c r="H866" i="23"/>
  <c r="F867" i="23"/>
  <c r="H867" i="23"/>
  <c r="F868" i="23"/>
  <c r="H868" i="23"/>
  <c r="F869" i="23"/>
  <c r="H869" i="23"/>
  <c r="F870" i="23"/>
  <c r="H870" i="23"/>
  <c r="F871" i="23"/>
  <c r="H871" i="23"/>
  <c r="F872" i="23"/>
  <c r="H872" i="23"/>
  <c r="F873" i="23"/>
  <c r="H873" i="23"/>
  <c r="F874" i="23"/>
  <c r="H874" i="23"/>
  <c r="F875" i="23"/>
  <c r="H875" i="23"/>
  <c r="F876" i="23"/>
  <c r="H876" i="23"/>
  <c r="F877" i="23"/>
  <c r="H877" i="23"/>
  <c r="F878" i="23"/>
  <c r="H878" i="23"/>
  <c r="F879" i="23"/>
  <c r="H879" i="23"/>
  <c r="F880" i="23"/>
  <c r="H880" i="23"/>
  <c r="F881" i="23"/>
  <c r="H881" i="23"/>
  <c r="F882" i="23"/>
  <c r="H882" i="23"/>
  <c r="F883" i="23"/>
  <c r="H883" i="23"/>
  <c r="F884" i="23"/>
  <c r="H884" i="23"/>
  <c r="F885" i="23"/>
  <c r="H885" i="23"/>
  <c r="F886" i="23"/>
  <c r="H886" i="23"/>
  <c r="F887" i="23"/>
  <c r="H887" i="23"/>
  <c r="F888" i="23"/>
  <c r="H888" i="23"/>
  <c r="F889" i="23"/>
  <c r="H889" i="23"/>
  <c r="F890" i="23"/>
  <c r="H890" i="23"/>
  <c r="F891" i="23"/>
  <c r="H891" i="23"/>
  <c r="F892" i="23"/>
  <c r="H892" i="23"/>
  <c r="F893" i="23"/>
  <c r="H893" i="23"/>
  <c r="F894" i="23"/>
  <c r="H894" i="23"/>
  <c r="F895" i="23"/>
  <c r="H895" i="23"/>
  <c r="F896" i="23"/>
  <c r="H896" i="23"/>
  <c r="F897" i="23"/>
  <c r="H897" i="23"/>
  <c r="F898" i="23"/>
  <c r="H898" i="23"/>
  <c r="F899" i="23"/>
  <c r="H899" i="23"/>
  <c r="F900" i="23"/>
  <c r="H900" i="23"/>
  <c r="F901" i="23"/>
  <c r="H901" i="23"/>
  <c r="F902" i="23"/>
  <c r="H902" i="23"/>
  <c r="F903" i="23"/>
  <c r="H903" i="23"/>
  <c r="F904" i="23"/>
  <c r="H904" i="23"/>
  <c r="F905" i="23"/>
  <c r="H905" i="23"/>
  <c r="F906" i="23"/>
  <c r="H906" i="23"/>
  <c r="F907" i="23"/>
  <c r="H907" i="23"/>
  <c r="F908" i="23"/>
  <c r="H908" i="23"/>
  <c r="F909" i="23"/>
  <c r="H909" i="23"/>
  <c r="F910" i="23"/>
  <c r="H910" i="23"/>
  <c r="F911" i="23"/>
  <c r="H911" i="23"/>
  <c r="F912" i="23"/>
  <c r="H912" i="23"/>
  <c r="F913" i="23"/>
  <c r="H913" i="23"/>
  <c r="F914" i="23"/>
  <c r="H914" i="23"/>
  <c r="F915" i="23"/>
  <c r="H915" i="23"/>
  <c r="F916" i="23"/>
  <c r="H916" i="23"/>
  <c r="F917" i="23"/>
  <c r="H917" i="23"/>
  <c r="F918" i="23"/>
  <c r="H918" i="23"/>
  <c r="F919" i="23"/>
  <c r="H919" i="23"/>
  <c r="F920" i="23"/>
  <c r="H920" i="23"/>
  <c r="F921" i="23"/>
  <c r="H921" i="23"/>
  <c r="F922" i="23"/>
  <c r="H922" i="23"/>
  <c r="F923" i="23"/>
  <c r="H923" i="23"/>
  <c r="F924" i="23"/>
  <c r="H924" i="23"/>
  <c r="F925" i="23"/>
  <c r="H925" i="23"/>
  <c r="F926" i="23"/>
  <c r="H926" i="23"/>
  <c r="F927" i="23"/>
  <c r="H927" i="23"/>
  <c r="F928" i="23"/>
  <c r="H928" i="23"/>
  <c r="F929" i="23"/>
  <c r="H929" i="23"/>
  <c r="F930" i="23"/>
  <c r="H930" i="23"/>
  <c r="F931" i="23"/>
  <c r="H931" i="23"/>
  <c r="F932" i="23"/>
  <c r="H932" i="23"/>
  <c r="F933" i="23"/>
  <c r="H933" i="23"/>
  <c r="F934" i="23"/>
  <c r="H934" i="23"/>
  <c r="F935" i="23"/>
  <c r="H935" i="23"/>
  <c r="F936" i="23"/>
  <c r="H936" i="23"/>
  <c r="F937" i="23"/>
  <c r="H937" i="23"/>
  <c r="F938" i="23"/>
  <c r="H938" i="23"/>
  <c r="F939" i="23"/>
  <c r="H939" i="23"/>
  <c r="F940" i="23"/>
  <c r="H940" i="23"/>
  <c r="F941" i="23"/>
  <c r="H941" i="23"/>
  <c r="F942" i="23"/>
  <c r="H942" i="23"/>
  <c r="F943" i="23"/>
  <c r="H943" i="23"/>
  <c r="F944" i="23"/>
  <c r="H944" i="23"/>
  <c r="F945" i="23"/>
  <c r="H945" i="23"/>
  <c r="F946" i="23"/>
  <c r="H946" i="23"/>
  <c r="F947" i="23"/>
  <c r="H947" i="23"/>
  <c r="F948" i="23"/>
  <c r="H948" i="23"/>
  <c r="F949" i="23"/>
  <c r="H949" i="23"/>
  <c r="F950" i="23"/>
  <c r="H950" i="23"/>
  <c r="F951" i="23"/>
  <c r="H951" i="23"/>
  <c r="F952" i="23"/>
  <c r="H952" i="23"/>
  <c r="F953" i="23"/>
  <c r="H953" i="23"/>
  <c r="F954" i="23"/>
  <c r="H954" i="23"/>
  <c r="F955" i="23"/>
  <c r="H955" i="23"/>
  <c r="F956" i="23"/>
  <c r="H956" i="23"/>
  <c r="F957" i="23"/>
  <c r="H957" i="23"/>
  <c r="F958" i="23"/>
  <c r="H958" i="23"/>
  <c r="F959" i="23"/>
  <c r="H959" i="23"/>
  <c r="F960" i="23"/>
  <c r="H960" i="23"/>
  <c r="F961" i="23"/>
  <c r="H961" i="23"/>
  <c r="F962" i="23"/>
  <c r="H962" i="23"/>
  <c r="F963" i="23"/>
  <c r="H963" i="23"/>
  <c r="F964" i="23"/>
  <c r="H964" i="23"/>
  <c r="F965" i="23"/>
  <c r="H965" i="23"/>
  <c r="F966" i="23"/>
  <c r="H966" i="23"/>
  <c r="F967" i="23"/>
  <c r="H967" i="23"/>
  <c r="F968" i="23"/>
  <c r="H968" i="23"/>
  <c r="F969" i="23"/>
  <c r="H969" i="23"/>
  <c r="F970" i="23"/>
  <c r="H970" i="23"/>
  <c r="F971" i="23"/>
  <c r="H971" i="23"/>
  <c r="F972" i="23"/>
  <c r="H972" i="23"/>
  <c r="F973" i="23"/>
  <c r="H973" i="23"/>
  <c r="F974" i="23"/>
  <c r="H974" i="23"/>
  <c r="F975" i="23"/>
  <c r="H975" i="23"/>
  <c r="F976" i="23"/>
  <c r="H976" i="23"/>
  <c r="F977" i="23"/>
  <c r="H977" i="23"/>
  <c r="F978" i="23"/>
  <c r="H978" i="23"/>
  <c r="F979" i="23"/>
  <c r="H979" i="23"/>
  <c r="F980" i="23"/>
  <c r="H980" i="23"/>
  <c r="F981" i="23"/>
  <c r="H981" i="23"/>
  <c r="F982" i="23"/>
  <c r="H982" i="23"/>
  <c r="F983" i="23"/>
  <c r="H983" i="23"/>
  <c r="F984" i="23"/>
  <c r="H984" i="23"/>
  <c r="F985" i="23"/>
  <c r="H985" i="23"/>
  <c r="F986" i="23"/>
  <c r="H986" i="23"/>
  <c r="F987" i="23"/>
  <c r="H987" i="23"/>
  <c r="F988" i="23"/>
  <c r="H988" i="23"/>
  <c r="F989" i="23"/>
  <c r="H989" i="23"/>
  <c r="F990" i="23"/>
  <c r="H990" i="23"/>
  <c r="F991" i="23"/>
  <c r="H991" i="23"/>
  <c r="F992" i="23"/>
  <c r="H992" i="23"/>
  <c r="F993" i="23"/>
  <c r="H993" i="23"/>
  <c r="F994" i="23"/>
  <c r="H994" i="23"/>
  <c r="F995" i="23"/>
  <c r="H995" i="23"/>
  <c r="F996" i="23"/>
  <c r="H996" i="23"/>
  <c r="F997" i="23"/>
  <c r="H997" i="23"/>
  <c r="F998" i="23"/>
  <c r="H998" i="23"/>
  <c r="F999" i="23"/>
  <c r="H999" i="23"/>
  <c r="F1000" i="23"/>
  <c r="H1000" i="23"/>
  <c r="F1001" i="23"/>
  <c r="H1001" i="23"/>
  <c r="I15" i="39"/>
  <c r="K15" i="39"/>
  <c r="I16" i="39"/>
  <c r="K16" i="39"/>
  <c r="I17" i="39"/>
  <c r="K17" i="39"/>
  <c r="I18" i="39"/>
  <c r="K18" i="39"/>
  <c r="I19" i="39"/>
  <c r="K19" i="39"/>
  <c r="I20" i="39"/>
  <c r="K20" i="39"/>
  <c r="I21" i="39"/>
  <c r="K21" i="39"/>
  <c r="I22" i="39"/>
  <c r="K22" i="39"/>
  <c r="I23" i="39"/>
  <c r="K23" i="39"/>
  <c r="I24" i="39"/>
  <c r="K24" i="39"/>
  <c r="I25" i="39"/>
  <c r="K25" i="39"/>
  <c r="I26" i="39"/>
  <c r="K26" i="39"/>
  <c r="I27" i="39"/>
  <c r="K27" i="39"/>
  <c r="I28" i="39"/>
  <c r="K28" i="39"/>
  <c r="I29" i="39"/>
  <c r="K29" i="39"/>
  <c r="I30" i="39"/>
  <c r="K30" i="39"/>
  <c r="I31" i="39"/>
  <c r="K31" i="39"/>
  <c r="I32" i="39"/>
  <c r="K32" i="39"/>
  <c r="I33" i="39"/>
  <c r="K33" i="39"/>
  <c r="I34" i="39"/>
  <c r="K34" i="39"/>
  <c r="I35" i="39"/>
  <c r="K35" i="39"/>
  <c r="I36" i="39"/>
  <c r="K36" i="39"/>
  <c r="I37" i="39"/>
  <c r="K37" i="39"/>
  <c r="I38" i="39"/>
  <c r="K38" i="39"/>
  <c r="I39" i="39"/>
  <c r="K39" i="39"/>
  <c r="I40" i="39"/>
  <c r="K40" i="39"/>
  <c r="I41" i="39"/>
  <c r="K41" i="39"/>
  <c r="I42" i="39"/>
  <c r="K42" i="39"/>
  <c r="I43" i="39"/>
  <c r="K43" i="39"/>
  <c r="I44" i="39"/>
  <c r="K44" i="39"/>
  <c r="I45" i="39"/>
  <c r="K45" i="39"/>
  <c r="I46" i="39"/>
  <c r="K46" i="39"/>
  <c r="I47" i="39"/>
  <c r="K47" i="39"/>
  <c r="I48" i="39"/>
  <c r="K48" i="39"/>
  <c r="I49" i="39"/>
  <c r="K49" i="39"/>
  <c r="I50" i="39"/>
  <c r="K50" i="39"/>
  <c r="I51" i="39"/>
  <c r="K51" i="39"/>
  <c r="I52" i="39"/>
  <c r="K52" i="39"/>
  <c r="I53" i="39"/>
  <c r="K53" i="39"/>
  <c r="I54" i="39"/>
  <c r="K54" i="39"/>
  <c r="I55" i="39"/>
  <c r="K55" i="39"/>
  <c r="I56" i="39"/>
  <c r="K56" i="39"/>
  <c r="I57" i="39"/>
  <c r="K57" i="39"/>
  <c r="I58" i="39"/>
  <c r="K58" i="39"/>
  <c r="I59" i="39"/>
  <c r="K59" i="39"/>
  <c r="I60" i="39"/>
  <c r="K60" i="39"/>
  <c r="I61" i="39"/>
  <c r="K61" i="39"/>
  <c r="O59" i="80"/>
  <c r="O61" i="80"/>
  <c r="O71" i="80"/>
  <c r="O98" i="80"/>
  <c r="O114" i="80"/>
  <c r="O123" i="80"/>
  <c r="O125" i="80"/>
  <c r="O126" i="80"/>
  <c r="O162" i="80"/>
  <c r="O163" i="80"/>
  <c r="O187" i="80"/>
  <c r="O226" i="80"/>
  <c r="O227" i="80"/>
  <c r="O229" i="80"/>
  <c r="O266" i="80"/>
  <c r="O290" i="80"/>
  <c r="O291" i="80"/>
  <c r="O293" i="80"/>
  <c r="O302" i="80"/>
  <c r="O330" i="80"/>
  <c r="O331" i="80"/>
  <c r="O355" i="80"/>
  <c r="O394" i="80"/>
  <c r="O395" i="80"/>
  <c r="O405" i="80"/>
  <c r="O434" i="80"/>
  <c r="O458" i="80"/>
  <c r="O459" i="80"/>
  <c r="O469" i="80"/>
  <c r="O470" i="80"/>
  <c r="O498" i="80"/>
  <c r="O507" i="80"/>
  <c r="O562" i="80"/>
  <c r="O571" i="80"/>
  <c r="O573" i="80"/>
  <c r="O610" i="80"/>
  <c r="O635" i="80"/>
  <c r="O637" i="80"/>
  <c r="O638" i="80"/>
  <c r="O674" i="80"/>
  <c r="O675" i="80"/>
  <c r="O700" i="80"/>
  <c r="O701" i="80"/>
  <c r="O707" i="80"/>
  <c r="O723" i="80"/>
  <c r="O724" i="80"/>
  <c r="O725" i="80"/>
  <c r="O747" i="80"/>
  <c r="O748" i="80"/>
  <c r="O764" i="80"/>
  <c r="O765" i="80"/>
  <c r="O771" i="80"/>
  <c r="O787" i="80"/>
  <c r="O788" i="80"/>
  <c r="O789" i="80"/>
  <c r="O811" i="80"/>
  <c r="O812" i="80"/>
  <c r="O828" i="80"/>
  <c r="O829" i="80"/>
  <c r="O835" i="80"/>
  <c r="O851" i="80"/>
  <c r="O852" i="80"/>
  <c r="O853" i="80"/>
  <c r="O875" i="80"/>
  <c r="O876" i="80"/>
  <c r="O892" i="80"/>
  <c r="O893" i="80"/>
  <c r="O899" i="80"/>
  <c r="O915" i="80"/>
  <c r="O916" i="80"/>
  <c r="O917" i="80"/>
  <c r="O939" i="80"/>
  <c r="O940" i="80"/>
  <c r="O954" i="80"/>
  <c r="O955" i="80"/>
  <c r="O963" i="80"/>
  <c r="O964" i="80"/>
  <c r="O965" i="80"/>
  <c r="O977" i="80"/>
  <c r="O985" i="80"/>
  <c r="O986" i="80"/>
  <c r="O987" i="80"/>
  <c r="O995" i="80"/>
  <c r="O996" i="80"/>
  <c r="O997" i="80"/>
  <c r="K51" i="80"/>
  <c r="O51" i="80" s="1"/>
  <c r="K52" i="80"/>
  <c r="O52" i="80" s="1"/>
  <c r="K53" i="80"/>
  <c r="O53" i="80" s="1"/>
  <c r="K54" i="80"/>
  <c r="O54" i="80" s="1"/>
  <c r="K55" i="80"/>
  <c r="O55" i="80" s="1"/>
  <c r="K56" i="80"/>
  <c r="O56" i="80" s="1"/>
  <c r="K57" i="80"/>
  <c r="O57" i="80" s="1"/>
  <c r="K58" i="80"/>
  <c r="O58" i="80" s="1"/>
  <c r="K59" i="80"/>
  <c r="K60" i="80"/>
  <c r="O60" i="80" s="1"/>
  <c r="K61" i="80"/>
  <c r="K62" i="80"/>
  <c r="O62" i="80" s="1"/>
  <c r="K63" i="80"/>
  <c r="O63" i="80" s="1"/>
  <c r="K64" i="80"/>
  <c r="O64" i="80" s="1"/>
  <c r="K65" i="80"/>
  <c r="O65" i="80" s="1"/>
  <c r="K66" i="80"/>
  <c r="O66" i="80" s="1"/>
  <c r="K67" i="80"/>
  <c r="O67" i="80" s="1"/>
  <c r="K68" i="80"/>
  <c r="O68" i="80" s="1"/>
  <c r="K69" i="80"/>
  <c r="O69" i="80" s="1"/>
  <c r="K70" i="80"/>
  <c r="O70" i="80" s="1"/>
  <c r="K71" i="80"/>
  <c r="K72" i="80"/>
  <c r="O72" i="80" s="1"/>
  <c r="K73" i="80"/>
  <c r="O73" i="80" s="1"/>
  <c r="K74" i="80"/>
  <c r="O74" i="80" s="1"/>
  <c r="K75" i="80"/>
  <c r="O75" i="80" s="1"/>
  <c r="K76" i="80"/>
  <c r="O76" i="80" s="1"/>
  <c r="K77" i="80"/>
  <c r="O77" i="80" s="1"/>
  <c r="K78" i="80"/>
  <c r="O78" i="80" s="1"/>
  <c r="K79" i="80"/>
  <c r="O79" i="80" s="1"/>
  <c r="K80" i="80"/>
  <c r="O80" i="80" s="1"/>
  <c r="K81" i="80"/>
  <c r="O81" i="80" s="1"/>
  <c r="K82" i="80"/>
  <c r="O82" i="80" s="1"/>
  <c r="K83" i="80"/>
  <c r="O83" i="80" s="1"/>
  <c r="K84" i="80"/>
  <c r="O84" i="80" s="1"/>
  <c r="K85" i="80"/>
  <c r="O85" i="80" s="1"/>
  <c r="K86" i="80"/>
  <c r="O86" i="80" s="1"/>
  <c r="K87" i="80"/>
  <c r="O87" i="80" s="1"/>
  <c r="K88" i="80"/>
  <c r="O88" i="80" s="1"/>
  <c r="K89" i="80"/>
  <c r="O89" i="80" s="1"/>
  <c r="K90" i="80"/>
  <c r="O90" i="80" s="1"/>
  <c r="K91" i="80"/>
  <c r="O91" i="80" s="1"/>
  <c r="K92" i="80"/>
  <c r="O92" i="80" s="1"/>
  <c r="K93" i="80"/>
  <c r="O93" i="80" s="1"/>
  <c r="K94" i="80"/>
  <c r="O94" i="80" s="1"/>
  <c r="K95" i="80"/>
  <c r="O95" i="80" s="1"/>
  <c r="K96" i="80"/>
  <c r="O96" i="80" s="1"/>
  <c r="K97" i="80"/>
  <c r="O97" i="80" s="1"/>
  <c r="K98" i="80"/>
  <c r="K99" i="80"/>
  <c r="O99" i="80" s="1"/>
  <c r="K100" i="80"/>
  <c r="O100" i="80" s="1"/>
  <c r="K101" i="80"/>
  <c r="O101" i="80" s="1"/>
  <c r="K102" i="80"/>
  <c r="O102" i="80" s="1"/>
  <c r="K103" i="80"/>
  <c r="O103" i="80" s="1"/>
  <c r="K104" i="80"/>
  <c r="O104" i="80" s="1"/>
  <c r="K105" i="80"/>
  <c r="O105" i="80" s="1"/>
  <c r="K106" i="80"/>
  <c r="O106" i="80" s="1"/>
  <c r="K107" i="80"/>
  <c r="O107" i="80" s="1"/>
  <c r="K108" i="80"/>
  <c r="O108" i="80" s="1"/>
  <c r="K109" i="80"/>
  <c r="O109" i="80" s="1"/>
  <c r="K110" i="80"/>
  <c r="O110" i="80" s="1"/>
  <c r="K111" i="80"/>
  <c r="O111" i="80" s="1"/>
  <c r="K112" i="80"/>
  <c r="O112" i="80" s="1"/>
  <c r="K113" i="80"/>
  <c r="O113" i="80" s="1"/>
  <c r="K114" i="80"/>
  <c r="K115" i="80"/>
  <c r="O115" i="80" s="1"/>
  <c r="K116" i="80"/>
  <c r="O116" i="80" s="1"/>
  <c r="K117" i="80"/>
  <c r="O117" i="80" s="1"/>
  <c r="K118" i="80"/>
  <c r="O118" i="80" s="1"/>
  <c r="K119" i="80"/>
  <c r="O119" i="80" s="1"/>
  <c r="K120" i="80"/>
  <c r="O120" i="80" s="1"/>
  <c r="K121" i="80"/>
  <c r="O121" i="80" s="1"/>
  <c r="K122" i="80"/>
  <c r="O122" i="80" s="1"/>
  <c r="K123" i="80"/>
  <c r="K124" i="80"/>
  <c r="O124" i="80" s="1"/>
  <c r="K125" i="80"/>
  <c r="K126" i="80"/>
  <c r="K127" i="80"/>
  <c r="O127" i="80" s="1"/>
  <c r="K128" i="80"/>
  <c r="O128" i="80" s="1"/>
  <c r="K129" i="80"/>
  <c r="O129" i="80" s="1"/>
  <c r="K130" i="80"/>
  <c r="O130" i="80" s="1"/>
  <c r="K131" i="80"/>
  <c r="O131" i="80" s="1"/>
  <c r="K132" i="80"/>
  <c r="O132" i="80" s="1"/>
  <c r="K133" i="80"/>
  <c r="O133" i="80" s="1"/>
  <c r="K134" i="80"/>
  <c r="O134" i="80" s="1"/>
  <c r="K135" i="80"/>
  <c r="O135" i="80" s="1"/>
  <c r="K136" i="80"/>
  <c r="O136" i="80" s="1"/>
  <c r="K137" i="80"/>
  <c r="O137" i="80" s="1"/>
  <c r="K138" i="80"/>
  <c r="O138" i="80" s="1"/>
  <c r="K139" i="80"/>
  <c r="O139" i="80" s="1"/>
  <c r="K140" i="80"/>
  <c r="O140" i="80" s="1"/>
  <c r="K141" i="80"/>
  <c r="O141" i="80" s="1"/>
  <c r="K142" i="80"/>
  <c r="O142" i="80" s="1"/>
  <c r="K143" i="80"/>
  <c r="O143" i="80" s="1"/>
  <c r="K144" i="80"/>
  <c r="O144" i="80" s="1"/>
  <c r="K145" i="80"/>
  <c r="O145" i="80" s="1"/>
  <c r="K146" i="80"/>
  <c r="O146" i="80" s="1"/>
  <c r="K147" i="80"/>
  <c r="O147" i="80" s="1"/>
  <c r="K148" i="80"/>
  <c r="O148" i="80" s="1"/>
  <c r="K149" i="80"/>
  <c r="O149" i="80" s="1"/>
  <c r="K150" i="80"/>
  <c r="O150" i="80" s="1"/>
  <c r="K151" i="80"/>
  <c r="O151" i="80" s="1"/>
  <c r="K152" i="80"/>
  <c r="O152" i="80" s="1"/>
  <c r="K153" i="80"/>
  <c r="O153" i="80" s="1"/>
  <c r="K154" i="80"/>
  <c r="O154" i="80" s="1"/>
  <c r="K155" i="80"/>
  <c r="O155" i="80" s="1"/>
  <c r="K156" i="80"/>
  <c r="O156" i="80" s="1"/>
  <c r="K157" i="80"/>
  <c r="O157" i="80" s="1"/>
  <c r="K158" i="80"/>
  <c r="O158" i="80" s="1"/>
  <c r="K159" i="80"/>
  <c r="O159" i="80" s="1"/>
  <c r="K160" i="80"/>
  <c r="O160" i="80" s="1"/>
  <c r="K161" i="80"/>
  <c r="O161" i="80" s="1"/>
  <c r="K162" i="80"/>
  <c r="K163" i="80"/>
  <c r="K164" i="80"/>
  <c r="O164" i="80" s="1"/>
  <c r="K165" i="80"/>
  <c r="O165" i="80" s="1"/>
  <c r="K166" i="80"/>
  <c r="O166" i="80" s="1"/>
  <c r="K167" i="80"/>
  <c r="O167" i="80" s="1"/>
  <c r="K168" i="80"/>
  <c r="O168" i="80" s="1"/>
  <c r="K169" i="80"/>
  <c r="O169" i="80" s="1"/>
  <c r="K170" i="80"/>
  <c r="O170" i="80" s="1"/>
  <c r="K171" i="80"/>
  <c r="O171" i="80" s="1"/>
  <c r="K172" i="80"/>
  <c r="O172" i="80" s="1"/>
  <c r="K173" i="80"/>
  <c r="O173" i="80" s="1"/>
  <c r="K174" i="80"/>
  <c r="O174" i="80" s="1"/>
  <c r="K175" i="80"/>
  <c r="O175" i="80" s="1"/>
  <c r="K176" i="80"/>
  <c r="O176" i="80" s="1"/>
  <c r="K177" i="80"/>
  <c r="O177" i="80" s="1"/>
  <c r="K178" i="80"/>
  <c r="O178" i="80" s="1"/>
  <c r="K179" i="80"/>
  <c r="O179" i="80" s="1"/>
  <c r="K180" i="80"/>
  <c r="O180" i="80" s="1"/>
  <c r="K181" i="80"/>
  <c r="O181" i="80" s="1"/>
  <c r="K182" i="80"/>
  <c r="O182" i="80" s="1"/>
  <c r="K183" i="80"/>
  <c r="O183" i="80" s="1"/>
  <c r="K184" i="80"/>
  <c r="O184" i="80" s="1"/>
  <c r="K185" i="80"/>
  <c r="O185" i="80" s="1"/>
  <c r="K186" i="80"/>
  <c r="O186" i="80" s="1"/>
  <c r="K187" i="80"/>
  <c r="K188" i="80"/>
  <c r="O188" i="80" s="1"/>
  <c r="K189" i="80"/>
  <c r="O189" i="80" s="1"/>
  <c r="K190" i="80"/>
  <c r="O190" i="80" s="1"/>
  <c r="K191" i="80"/>
  <c r="O191" i="80" s="1"/>
  <c r="K192" i="80"/>
  <c r="O192" i="80" s="1"/>
  <c r="K193" i="80"/>
  <c r="O193" i="80" s="1"/>
  <c r="K194" i="80"/>
  <c r="O194" i="80" s="1"/>
  <c r="K195" i="80"/>
  <c r="O195" i="80" s="1"/>
  <c r="K196" i="80"/>
  <c r="O196" i="80" s="1"/>
  <c r="K197" i="80"/>
  <c r="O197" i="80" s="1"/>
  <c r="K198" i="80"/>
  <c r="O198" i="80" s="1"/>
  <c r="K199" i="80"/>
  <c r="O199" i="80" s="1"/>
  <c r="K200" i="80"/>
  <c r="O200" i="80" s="1"/>
  <c r="K201" i="80"/>
  <c r="O201" i="80" s="1"/>
  <c r="K202" i="80"/>
  <c r="O202" i="80" s="1"/>
  <c r="K203" i="80"/>
  <c r="O203" i="80" s="1"/>
  <c r="K204" i="80"/>
  <c r="O204" i="80" s="1"/>
  <c r="K205" i="80"/>
  <c r="O205" i="80" s="1"/>
  <c r="K206" i="80"/>
  <c r="O206" i="80" s="1"/>
  <c r="K207" i="80"/>
  <c r="O207" i="80" s="1"/>
  <c r="K208" i="80"/>
  <c r="O208" i="80" s="1"/>
  <c r="K209" i="80"/>
  <c r="O209" i="80" s="1"/>
  <c r="K210" i="80"/>
  <c r="O210" i="80" s="1"/>
  <c r="K211" i="80"/>
  <c r="O211" i="80" s="1"/>
  <c r="K212" i="80"/>
  <c r="O212" i="80" s="1"/>
  <c r="K213" i="80"/>
  <c r="O213" i="80" s="1"/>
  <c r="K214" i="80"/>
  <c r="O214" i="80" s="1"/>
  <c r="K215" i="80"/>
  <c r="O215" i="80" s="1"/>
  <c r="K216" i="80"/>
  <c r="O216" i="80" s="1"/>
  <c r="K217" i="80"/>
  <c r="O217" i="80" s="1"/>
  <c r="K218" i="80"/>
  <c r="O218" i="80" s="1"/>
  <c r="K219" i="80"/>
  <c r="O219" i="80" s="1"/>
  <c r="K220" i="80"/>
  <c r="O220" i="80" s="1"/>
  <c r="K221" i="80"/>
  <c r="O221" i="80" s="1"/>
  <c r="K222" i="80"/>
  <c r="O222" i="80" s="1"/>
  <c r="K223" i="80"/>
  <c r="O223" i="80" s="1"/>
  <c r="K224" i="80"/>
  <c r="O224" i="80" s="1"/>
  <c r="K225" i="80"/>
  <c r="O225" i="80" s="1"/>
  <c r="K226" i="80"/>
  <c r="K227" i="80"/>
  <c r="K228" i="80"/>
  <c r="O228" i="80" s="1"/>
  <c r="K229" i="80"/>
  <c r="K230" i="80"/>
  <c r="O230" i="80" s="1"/>
  <c r="K231" i="80"/>
  <c r="O231" i="80" s="1"/>
  <c r="K232" i="80"/>
  <c r="O232" i="80" s="1"/>
  <c r="K233" i="80"/>
  <c r="O233" i="80" s="1"/>
  <c r="K234" i="80"/>
  <c r="O234" i="80" s="1"/>
  <c r="K235" i="80"/>
  <c r="O235" i="80" s="1"/>
  <c r="K236" i="80"/>
  <c r="O236" i="80" s="1"/>
  <c r="K237" i="80"/>
  <c r="O237" i="80" s="1"/>
  <c r="K238" i="80"/>
  <c r="O238" i="80" s="1"/>
  <c r="K239" i="80"/>
  <c r="O239" i="80" s="1"/>
  <c r="K240" i="80"/>
  <c r="O240" i="80" s="1"/>
  <c r="K241" i="80"/>
  <c r="O241" i="80" s="1"/>
  <c r="K242" i="80"/>
  <c r="O242" i="80" s="1"/>
  <c r="K243" i="80"/>
  <c r="O243" i="80" s="1"/>
  <c r="K244" i="80"/>
  <c r="O244" i="80" s="1"/>
  <c r="K245" i="80"/>
  <c r="O245" i="80" s="1"/>
  <c r="K246" i="80"/>
  <c r="O246" i="80" s="1"/>
  <c r="K247" i="80"/>
  <c r="O247" i="80" s="1"/>
  <c r="K248" i="80"/>
  <c r="O248" i="80" s="1"/>
  <c r="K249" i="80"/>
  <c r="O249" i="80" s="1"/>
  <c r="K250" i="80"/>
  <c r="O250" i="80" s="1"/>
  <c r="K251" i="80"/>
  <c r="O251" i="80" s="1"/>
  <c r="K252" i="80"/>
  <c r="O252" i="80" s="1"/>
  <c r="K253" i="80"/>
  <c r="O253" i="80" s="1"/>
  <c r="K254" i="80"/>
  <c r="O254" i="80" s="1"/>
  <c r="K255" i="80"/>
  <c r="O255" i="80" s="1"/>
  <c r="K256" i="80"/>
  <c r="O256" i="80" s="1"/>
  <c r="K257" i="80"/>
  <c r="O257" i="80" s="1"/>
  <c r="K258" i="80"/>
  <c r="O258" i="80" s="1"/>
  <c r="K259" i="80"/>
  <c r="O259" i="80" s="1"/>
  <c r="K260" i="80"/>
  <c r="O260" i="80" s="1"/>
  <c r="K261" i="80"/>
  <c r="O261" i="80" s="1"/>
  <c r="K262" i="80"/>
  <c r="O262" i="80" s="1"/>
  <c r="K263" i="80"/>
  <c r="O263" i="80" s="1"/>
  <c r="K264" i="80"/>
  <c r="O264" i="80" s="1"/>
  <c r="K265" i="80"/>
  <c r="O265" i="80" s="1"/>
  <c r="K266" i="80"/>
  <c r="K267" i="80"/>
  <c r="O267" i="80" s="1"/>
  <c r="K268" i="80"/>
  <c r="O268" i="80" s="1"/>
  <c r="K269" i="80"/>
  <c r="O269" i="80" s="1"/>
  <c r="K270" i="80"/>
  <c r="O270" i="80" s="1"/>
  <c r="K271" i="80"/>
  <c r="O271" i="80" s="1"/>
  <c r="K272" i="80"/>
  <c r="O272" i="80" s="1"/>
  <c r="K273" i="80"/>
  <c r="O273" i="80" s="1"/>
  <c r="K274" i="80"/>
  <c r="O274" i="80" s="1"/>
  <c r="K275" i="80"/>
  <c r="O275" i="80" s="1"/>
  <c r="K276" i="80"/>
  <c r="O276" i="80" s="1"/>
  <c r="K277" i="80"/>
  <c r="O277" i="80" s="1"/>
  <c r="K278" i="80"/>
  <c r="O278" i="80" s="1"/>
  <c r="K279" i="80"/>
  <c r="O279" i="80" s="1"/>
  <c r="K280" i="80"/>
  <c r="O280" i="80" s="1"/>
  <c r="K281" i="80"/>
  <c r="O281" i="80" s="1"/>
  <c r="K282" i="80"/>
  <c r="O282" i="80" s="1"/>
  <c r="K283" i="80"/>
  <c r="O283" i="80" s="1"/>
  <c r="K284" i="80"/>
  <c r="O284" i="80" s="1"/>
  <c r="K285" i="80"/>
  <c r="O285" i="80" s="1"/>
  <c r="K286" i="80"/>
  <c r="O286" i="80" s="1"/>
  <c r="K287" i="80"/>
  <c r="O287" i="80" s="1"/>
  <c r="K288" i="80"/>
  <c r="O288" i="80" s="1"/>
  <c r="K289" i="80"/>
  <c r="O289" i="80" s="1"/>
  <c r="K290" i="80"/>
  <c r="K291" i="80"/>
  <c r="K292" i="80"/>
  <c r="O292" i="80" s="1"/>
  <c r="K293" i="80"/>
  <c r="K294" i="80"/>
  <c r="O294" i="80" s="1"/>
  <c r="K295" i="80"/>
  <c r="O295" i="80" s="1"/>
  <c r="K296" i="80"/>
  <c r="O296" i="80" s="1"/>
  <c r="K297" i="80"/>
  <c r="O297" i="80" s="1"/>
  <c r="K298" i="80"/>
  <c r="O298" i="80" s="1"/>
  <c r="K299" i="80"/>
  <c r="O299" i="80" s="1"/>
  <c r="K300" i="80"/>
  <c r="O300" i="80" s="1"/>
  <c r="K301" i="80"/>
  <c r="O301" i="80" s="1"/>
  <c r="K302" i="80"/>
  <c r="K303" i="80"/>
  <c r="O303" i="80" s="1"/>
  <c r="K304" i="80"/>
  <c r="O304" i="80" s="1"/>
  <c r="K305" i="80"/>
  <c r="O305" i="80" s="1"/>
  <c r="K306" i="80"/>
  <c r="O306" i="80" s="1"/>
  <c r="K307" i="80"/>
  <c r="O307" i="80" s="1"/>
  <c r="K308" i="80"/>
  <c r="O308" i="80" s="1"/>
  <c r="K309" i="80"/>
  <c r="O309" i="80" s="1"/>
  <c r="K310" i="80"/>
  <c r="O310" i="80" s="1"/>
  <c r="K311" i="80"/>
  <c r="O311" i="80" s="1"/>
  <c r="K312" i="80"/>
  <c r="O312" i="80" s="1"/>
  <c r="K313" i="80"/>
  <c r="O313" i="80" s="1"/>
  <c r="K314" i="80"/>
  <c r="O314" i="80" s="1"/>
  <c r="K315" i="80"/>
  <c r="O315" i="80" s="1"/>
  <c r="K316" i="80"/>
  <c r="O316" i="80" s="1"/>
  <c r="K317" i="80"/>
  <c r="O317" i="80" s="1"/>
  <c r="K318" i="80"/>
  <c r="O318" i="80" s="1"/>
  <c r="K319" i="80"/>
  <c r="O319" i="80" s="1"/>
  <c r="K320" i="80"/>
  <c r="O320" i="80" s="1"/>
  <c r="K321" i="80"/>
  <c r="O321" i="80" s="1"/>
  <c r="K322" i="80"/>
  <c r="O322" i="80" s="1"/>
  <c r="K323" i="80"/>
  <c r="O323" i="80" s="1"/>
  <c r="K324" i="80"/>
  <c r="O324" i="80" s="1"/>
  <c r="K325" i="80"/>
  <c r="O325" i="80" s="1"/>
  <c r="K326" i="80"/>
  <c r="O326" i="80" s="1"/>
  <c r="K327" i="80"/>
  <c r="O327" i="80" s="1"/>
  <c r="K328" i="80"/>
  <c r="O328" i="80" s="1"/>
  <c r="K329" i="80"/>
  <c r="O329" i="80" s="1"/>
  <c r="K330" i="80"/>
  <c r="K331" i="80"/>
  <c r="K332" i="80"/>
  <c r="O332" i="80" s="1"/>
  <c r="K333" i="80"/>
  <c r="O333" i="80" s="1"/>
  <c r="K334" i="80"/>
  <c r="O334" i="80" s="1"/>
  <c r="K335" i="80"/>
  <c r="O335" i="80" s="1"/>
  <c r="K336" i="80"/>
  <c r="O336" i="80" s="1"/>
  <c r="K337" i="80"/>
  <c r="O337" i="80" s="1"/>
  <c r="K338" i="80"/>
  <c r="O338" i="80" s="1"/>
  <c r="K339" i="80"/>
  <c r="O339" i="80" s="1"/>
  <c r="K340" i="80"/>
  <c r="O340" i="80" s="1"/>
  <c r="K341" i="80"/>
  <c r="O341" i="80" s="1"/>
  <c r="K342" i="80"/>
  <c r="O342" i="80" s="1"/>
  <c r="K343" i="80"/>
  <c r="O343" i="80" s="1"/>
  <c r="K344" i="80"/>
  <c r="O344" i="80" s="1"/>
  <c r="K345" i="80"/>
  <c r="O345" i="80" s="1"/>
  <c r="K346" i="80"/>
  <c r="O346" i="80" s="1"/>
  <c r="K347" i="80"/>
  <c r="O347" i="80" s="1"/>
  <c r="K348" i="80"/>
  <c r="O348" i="80" s="1"/>
  <c r="K349" i="80"/>
  <c r="O349" i="80" s="1"/>
  <c r="K350" i="80"/>
  <c r="O350" i="80" s="1"/>
  <c r="K351" i="80"/>
  <c r="O351" i="80" s="1"/>
  <c r="K352" i="80"/>
  <c r="O352" i="80" s="1"/>
  <c r="K353" i="80"/>
  <c r="O353" i="80" s="1"/>
  <c r="K354" i="80"/>
  <c r="O354" i="80" s="1"/>
  <c r="K355" i="80"/>
  <c r="K356" i="80"/>
  <c r="O356" i="80" s="1"/>
  <c r="K357" i="80"/>
  <c r="O357" i="80" s="1"/>
  <c r="K358" i="80"/>
  <c r="O358" i="80" s="1"/>
  <c r="K359" i="80"/>
  <c r="O359" i="80" s="1"/>
  <c r="K360" i="80"/>
  <c r="O360" i="80" s="1"/>
  <c r="K361" i="80"/>
  <c r="O361" i="80" s="1"/>
  <c r="K362" i="80"/>
  <c r="O362" i="80" s="1"/>
  <c r="K363" i="80"/>
  <c r="O363" i="80" s="1"/>
  <c r="K364" i="80"/>
  <c r="O364" i="80" s="1"/>
  <c r="K365" i="80"/>
  <c r="O365" i="80" s="1"/>
  <c r="K366" i="80"/>
  <c r="O366" i="80" s="1"/>
  <c r="K367" i="80"/>
  <c r="O367" i="80" s="1"/>
  <c r="K368" i="80"/>
  <c r="O368" i="80" s="1"/>
  <c r="K369" i="80"/>
  <c r="O369" i="80" s="1"/>
  <c r="K370" i="80"/>
  <c r="O370" i="80" s="1"/>
  <c r="K371" i="80"/>
  <c r="O371" i="80" s="1"/>
  <c r="K372" i="80"/>
  <c r="O372" i="80" s="1"/>
  <c r="K373" i="80"/>
  <c r="O373" i="80" s="1"/>
  <c r="K374" i="80"/>
  <c r="O374" i="80" s="1"/>
  <c r="K375" i="80"/>
  <c r="O375" i="80" s="1"/>
  <c r="K376" i="80"/>
  <c r="O376" i="80" s="1"/>
  <c r="K377" i="80"/>
  <c r="O377" i="80" s="1"/>
  <c r="K378" i="80"/>
  <c r="O378" i="80" s="1"/>
  <c r="K379" i="80"/>
  <c r="O379" i="80" s="1"/>
  <c r="K380" i="80"/>
  <c r="O380" i="80" s="1"/>
  <c r="K381" i="80"/>
  <c r="O381" i="80" s="1"/>
  <c r="K382" i="80"/>
  <c r="O382" i="80" s="1"/>
  <c r="K383" i="80"/>
  <c r="O383" i="80" s="1"/>
  <c r="K384" i="80"/>
  <c r="O384" i="80" s="1"/>
  <c r="K385" i="80"/>
  <c r="O385" i="80" s="1"/>
  <c r="K386" i="80"/>
  <c r="O386" i="80" s="1"/>
  <c r="K387" i="80"/>
  <c r="O387" i="80" s="1"/>
  <c r="K388" i="80"/>
  <c r="O388" i="80" s="1"/>
  <c r="K389" i="80"/>
  <c r="O389" i="80" s="1"/>
  <c r="K390" i="80"/>
  <c r="O390" i="80" s="1"/>
  <c r="K391" i="80"/>
  <c r="O391" i="80" s="1"/>
  <c r="K392" i="80"/>
  <c r="O392" i="80" s="1"/>
  <c r="K393" i="80"/>
  <c r="O393" i="80" s="1"/>
  <c r="K394" i="80"/>
  <c r="K395" i="80"/>
  <c r="K396" i="80"/>
  <c r="O396" i="80" s="1"/>
  <c r="K397" i="80"/>
  <c r="O397" i="80" s="1"/>
  <c r="K398" i="80"/>
  <c r="O398" i="80" s="1"/>
  <c r="K399" i="80"/>
  <c r="O399" i="80" s="1"/>
  <c r="K400" i="80"/>
  <c r="O400" i="80" s="1"/>
  <c r="K401" i="80"/>
  <c r="O401" i="80" s="1"/>
  <c r="K402" i="80"/>
  <c r="O402" i="80" s="1"/>
  <c r="K403" i="80"/>
  <c r="O403" i="80" s="1"/>
  <c r="K404" i="80"/>
  <c r="O404" i="80" s="1"/>
  <c r="K405" i="80"/>
  <c r="K406" i="80"/>
  <c r="O406" i="80" s="1"/>
  <c r="K407" i="80"/>
  <c r="O407" i="80" s="1"/>
  <c r="K408" i="80"/>
  <c r="O408" i="80" s="1"/>
  <c r="K409" i="80"/>
  <c r="O409" i="80" s="1"/>
  <c r="K410" i="80"/>
  <c r="O410" i="80" s="1"/>
  <c r="K411" i="80"/>
  <c r="O411" i="80" s="1"/>
  <c r="K412" i="80"/>
  <c r="O412" i="80" s="1"/>
  <c r="K413" i="80"/>
  <c r="O413" i="80" s="1"/>
  <c r="K414" i="80"/>
  <c r="O414" i="80" s="1"/>
  <c r="K415" i="80"/>
  <c r="O415" i="80" s="1"/>
  <c r="K416" i="80"/>
  <c r="O416" i="80" s="1"/>
  <c r="K417" i="80"/>
  <c r="O417" i="80" s="1"/>
  <c r="K418" i="80"/>
  <c r="O418" i="80" s="1"/>
  <c r="K419" i="80"/>
  <c r="O419" i="80" s="1"/>
  <c r="K420" i="80"/>
  <c r="O420" i="80" s="1"/>
  <c r="K421" i="80"/>
  <c r="O421" i="80" s="1"/>
  <c r="K422" i="80"/>
  <c r="O422" i="80" s="1"/>
  <c r="K423" i="80"/>
  <c r="O423" i="80" s="1"/>
  <c r="K424" i="80"/>
  <c r="O424" i="80" s="1"/>
  <c r="K425" i="80"/>
  <c r="O425" i="80" s="1"/>
  <c r="K426" i="80"/>
  <c r="O426" i="80" s="1"/>
  <c r="K427" i="80"/>
  <c r="O427" i="80" s="1"/>
  <c r="K428" i="80"/>
  <c r="O428" i="80" s="1"/>
  <c r="K429" i="80"/>
  <c r="O429" i="80" s="1"/>
  <c r="K430" i="80"/>
  <c r="O430" i="80" s="1"/>
  <c r="K431" i="80"/>
  <c r="O431" i="80" s="1"/>
  <c r="K432" i="80"/>
  <c r="O432" i="80" s="1"/>
  <c r="K433" i="80"/>
  <c r="O433" i="80" s="1"/>
  <c r="K434" i="80"/>
  <c r="K435" i="80"/>
  <c r="O435" i="80" s="1"/>
  <c r="K436" i="80"/>
  <c r="O436" i="80" s="1"/>
  <c r="K437" i="80"/>
  <c r="O437" i="80" s="1"/>
  <c r="K438" i="80"/>
  <c r="O438" i="80" s="1"/>
  <c r="K439" i="80"/>
  <c r="O439" i="80" s="1"/>
  <c r="K440" i="80"/>
  <c r="O440" i="80" s="1"/>
  <c r="K441" i="80"/>
  <c r="O441" i="80" s="1"/>
  <c r="K442" i="80"/>
  <c r="O442" i="80" s="1"/>
  <c r="K443" i="80"/>
  <c r="O443" i="80" s="1"/>
  <c r="K444" i="80"/>
  <c r="O444" i="80" s="1"/>
  <c r="K445" i="80"/>
  <c r="O445" i="80" s="1"/>
  <c r="K446" i="80"/>
  <c r="O446" i="80" s="1"/>
  <c r="K447" i="80"/>
  <c r="O447" i="80" s="1"/>
  <c r="K448" i="80"/>
  <c r="O448" i="80" s="1"/>
  <c r="K449" i="80"/>
  <c r="O449" i="80" s="1"/>
  <c r="K450" i="80"/>
  <c r="O450" i="80" s="1"/>
  <c r="K451" i="80"/>
  <c r="O451" i="80" s="1"/>
  <c r="K452" i="80"/>
  <c r="O452" i="80" s="1"/>
  <c r="K453" i="80"/>
  <c r="O453" i="80" s="1"/>
  <c r="K454" i="80"/>
  <c r="O454" i="80" s="1"/>
  <c r="K455" i="80"/>
  <c r="O455" i="80" s="1"/>
  <c r="K456" i="80"/>
  <c r="O456" i="80" s="1"/>
  <c r="K457" i="80"/>
  <c r="O457" i="80" s="1"/>
  <c r="K458" i="80"/>
  <c r="K459" i="80"/>
  <c r="K460" i="80"/>
  <c r="O460" i="80" s="1"/>
  <c r="K461" i="80"/>
  <c r="O461" i="80" s="1"/>
  <c r="K462" i="80"/>
  <c r="O462" i="80" s="1"/>
  <c r="K463" i="80"/>
  <c r="O463" i="80" s="1"/>
  <c r="K464" i="80"/>
  <c r="O464" i="80" s="1"/>
  <c r="K465" i="80"/>
  <c r="O465" i="80" s="1"/>
  <c r="K466" i="80"/>
  <c r="O466" i="80" s="1"/>
  <c r="K467" i="80"/>
  <c r="O467" i="80" s="1"/>
  <c r="K468" i="80"/>
  <c r="O468" i="80" s="1"/>
  <c r="K469" i="80"/>
  <c r="K470" i="80"/>
  <c r="K471" i="80"/>
  <c r="O471" i="80" s="1"/>
  <c r="K472" i="80"/>
  <c r="O472" i="80" s="1"/>
  <c r="K473" i="80"/>
  <c r="O473" i="80" s="1"/>
  <c r="K474" i="80"/>
  <c r="O474" i="80" s="1"/>
  <c r="K475" i="80"/>
  <c r="O475" i="80" s="1"/>
  <c r="K476" i="80"/>
  <c r="O476" i="80" s="1"/>
  <c r="K477" i="80"/>
  <c r="O477" i="80" s="1"/>
  <c r="K478" i="80"/>
  <c r="O478" i="80" s="1"/>
  <c r="K479" i="80"/>
  <c r="O479" i="80" s="1"/>
  <c r="K480" i="80"/>
  <c r="O480" i="80" s="1"/>
  <c r="K481" i="80"/>
  <c r="O481" i="80" s="1"/>
  <c r="K482" i="80"/>
  <c r="O482" i="80" s="1"/>
  <c r="K483" i="80"/>
  <c r="O483" i="80" s="1"/>
  <c r="K484" i="80"/>
  <c r="O484" i="80" s="1"/>
  <c r="K485" i="80"/>
  <c r="O485" i="80" s="1"/>
  <c r="K486" i="80"/>
  <c r="O486" i="80" s="1"/>
  <c r="K487" i="80"/>
  <c r="O487" i="80" s="1"/>
  <c r="K488" i="80"/>
  <c r="O488" i="80" s="1"/>
  <c r="K489" i="80"/>
  <c r="O489" i="80" s="1"/>
  <c r="K490" i="80"/>
  <c r="O490" i="80" s="1"/>
  <c r="K491" i="80"/>
  <c r="O491" i="80" s="1"/>
  <c r="K492" i="80"/>
  <c r="O492" i="80" s="1"/>
  <c r="K493" i="80"/>
  <c r="O493" i="80" s="1"/>
  <c r="K494" i="80"/>
  <c r="O494" i="80" s="1"/>
  <c r="K495" i="80"/>
  <c r="O495" i="80" s="1"/>
  <c r="K496" i="80"/>
  <c r="O496" i="80" s="1"/>
  <c r="K497" i="80"/>
  <c r="O497" i="80" s="1"/>
  <c r="K498" i="80"/>
  <c r="K499" i="80"/>
  <c r="O499" i="80" s="1"/>
  <c r="K500" i="80"/>
  <c r="O500" i="80" s="1"/>
  <c r="K501" i="80"/>
  <c r="O501" i="80" s="1"/>
  <c r="K502" i="80"/>
  <c r="O502" i="80" s="1"/>
  <c r="K503" i="80"/>
  <c r="O503" i="80" s="1"/>
  <c r="K504" i="80"/>
  <c r="O504" i="80" s="1"/>
  <c r="K505" i="80"/>
  <c r="O505" i="80" s="1"/>
  <c r="K506" i="80"/>
  <c r="O506" i="80" s="1"/>
  <c r="K507" i="80"/>
  <c r="K508" i="80"/>
  <c r="O508" i="80" s="1"/>
  <c r="K509" i="80"/>
  <c r="O509" i="80" s="1"/>
  <c r="K510" i="80"/>
  <c r="O510" i="80" s="1"/>
  <c r="K511" i="80"/>
  <c r="O511" i="80" s="1"/>
  <c r="K512" i="80"/>
  <c r="O512" i="80" s="1"/>
  <c r="K513" i="80"/>
  <c r="O513" i="80" s="1"/>
  <c r="K514" i="80"/>
  <c r="O514" i="80" s="1"/>
  <c r="K515" i="80"/>
  <c r="O515" i="80" s="1"/>
  <c r="K516" i="80"/>
  <c r="O516" i="80" s="1"/>
  <c r="K517" i="80"/>
  <c r="O517" i="80" s="1"/>
  <c r="K518" i="80"/>
  <c r="O518" i="80" s="1"/>
  <c r="K519" i="80"/>
  <c r="O519" i="80" s="1"/>
  <c r="K520" i="80"/>
  <c r="O520" i="80" s="1"/>
  <c r="K521" i="80"/>
  <c r="O521" i="80" s="1"/>
  <c r="K522" i="80"/>
  <c r="O522" i="80" s="1"/>
  <c r="K523" i="80"/>
  <c r="O523" i="80" s="1"/>
  <c r="K524" i="80"/>
  <c r="O524" i="80" s="1"/>
  <c r="K525" i="80"/>
  <c r="O525" i="80" s="1"/>
  <c r="K526" i="80"/>
  <c r="O526" i="80" s="1"/>
  <c r="K527" i="80"/>
  <c r="O527" i="80" s="1"/>
  <c r="K528" i="80"/>
  <c r="O528" i="80" s="1"/>
  <c r="K529" i="80"/>
  <c r="O529" i="80" s="1"/>
  <c r="K530" i="80"/>
  <c r="O530" i="80" s="1"/>
  <c r="K531" i="80"/>
  <c r="O531" i="80" s="1"/>
  <c r="K532" i="80"/>
  <c r="O532" i="80" s="1"/>
  <c r="K533" i="80"/>
  <c r="O533" i="80" s="1"/>
  <c r="K534" i="80"/>
  <c r="O534" i="80" s="1"/>
  <c r="K535" i="80"/>
  <c r="O535" i="80" s="1"/>
  <c r="K536" i="80"/>
  <c r="O536" i="80" s="1"/>
  <c r="K537" i="80"/>
  <c r="O537" i="80" s="1"/>
  <c r="K538" i="80"/>
  <c r="O538" i="80" s="1"/>
  <c r="K539" i="80"/>
  <c r="O539" i="80" s="1"/>
  <c r="K540" i="80"/>
  <c r="O540" i="80" s="1"/>
  <c r="K541" i="80"/>
  <c r="O541" i="80" s="1"/>
  <c r="K542" i="80"/>
  <c r="O542" i="80" s="1"/>
  <c r="K543" i="80"/>
  <c r="O543" i="80" s="1"/>
  <c r="K544" i="80"/>
  <c r="O544" i="80" s="1"/>
  <c r="K545" i="80"/>
  <c r="O545" i="80" s="1"/>
  <c r="K546" i="80"/>
  <c r="O546" i="80" s="1"/>
  <c r="K547" i="80"/>
  <c r="O547" i="80" s="1"/>
  <c r="K548" i="80"/>
  <c r="O548" i="80" s="1"/>
  <c r="K549" i="80"/>
  <c r="O549" i="80" s="1"/>
  <c r="K550" i="80"/>
  <c r="O550" i="80" s="1"/>
  <c r="K551" i="80"/>
  <c r="O551" i="80" s="1"/>
  <c r="K552" i="80"/>
  <c r="O552" i="80" s="1"/>
  <c r="K553" i="80"/>
  <c r="O553" i="80" s="1"/>
  <c r="K554" i="80"/>
  <c r="O554" i="80" s="1"/>
  <c r="K555" i="80"/>
  <c r="O555" i="80" s="1"/>
  <c r="K556" i="80"/>
  <c r="O556" i="80" s="1"/>
  <c r="K557" i="80"/>
  <c r="O557" i="80" s="1"/>
  <c r="K558" i="80"/>
  <c r="O558" i="80" s="1"/>
  <c r="K559" i="80"/>
  <c r="O559" i="80" s="1"/>
  <c r="K560" i="80"/>
  <c r="O560" i="80" s="1"/>
  <c r="K561" i="80"/>
  <c r="O561" i="80" s="1"/>
  <c r="K562" i="80"/>
  <c r="K563" i="80"/>
  <c r="O563" i="80" s="1"/>
  <c r="K564" i="80"/>
  <c r="O564" i="80" s="1"/>
  <c r="K565" i="80"/>
  <c r="O565" i="80" s="1"/>
  <c r="K566" i="80"/>
  <c r="O566" i="80" s="1"/>
  <c r="K567" i="80"/>
  <c r="O567" i="80" s="1"/>
  <c r="K568" i="80"/>
  <c r="O568" i="80" s="1"/>
  <c r="K569" i="80"/>
  <c r="O569" i="80" s="1"/>
  <c r="K570" i="80"/>
  <c r="O570" i="80" s="1"/>
  <c r="K571" i="80"/>
  <c r="K572" i="80"/>
  <c r="O572" i="80" s="1"/>
  <c r="K573" i="80"/>
  <c r="K574" i="80"/>
  <c r="O574" i="80" s="1"/>
  <c r="K575" i="80"/>
  <c r="O575" i="80" s="1"/>
  <c r="K576" i="80"/>
  <c r="O576" i="80" s="1"/>
  <c r="K577" i="80"/>
  <c r="O577" i="80" s="1"/>
  <c r="K578" i="80"/>
  <c r="O578" i="80" s="1"/>
  <c r="K579" i="80"/>
  <c r="O579" i="80" s="1"/>
  <c r="K580" i="80"/>
  <c r="O580" i="80" s="1"/>
  <c r="K581" i="80"/>
  <c r="O581" i="80" s="1"/>
  <c r="K582" i="80"/>
  <c r="O582" i="80" s="1"/>
  <c r="K583" i="80"/>
  <c r="O583" i="80" s="1"/>
  <c r="K584" i="80"/>
  <c r="O584" i="80" s="1"/>
  <c r="K585" i="80"/>
  <c r="O585" i="80" s="1"/>
  <c r="K586" i="80"/>
  <c r="O586" i="80" s="1"/>
  <c r="K587" i="80"/>
  <c r="O587" i="80" s="1"/>
  <c r="K588" i="80"/>
  <c r="O588" i="80" s="1"/>
  <c r="K589" i="80"/>
  <c r="O589" i="80" s="1"/>
  <c r="K590" i="80"/>
  <c r="O590" i="80" s="1"/>
  <c r="K591" i="80"/>
  <c r="O591" i="80" s="1"/>
  <c r="K592" i="80"/>
  <c r="O592" i="80" s="1"/>
  <c r="K593" i="80"/>
  <c r="O593" i="80" s="1"/>
  <c r="K594" i="80"/>
  <c r="O594" i="80" s="1"/>
  <c r="K595" i="80"/>
  <c r="O595" i="80" s="1"/>
  <c r="K596" i="80"/>
  <c r="O596" i="80" s="1"/>
  <c r="K597" i="80"/>
  <c r="O597" i="80" s="1"/>
  <c r="K598" i="80"/>
  <c r="O598" i="80" s="1"/>
  <c r="K599" i="80"/>
  <c r="O599" i="80" s="1"/>
  <c r="K600" i="80"/>
  <c r="O600" i="80" s="1"/>
  <c r="K601" i="80"/>
  <c r="O601" i="80" s="1"/>
  <c r="K602" i="80"/>
  <c r="O602" i="80" s="1"/>
  <c r="K603" i="80"/>
  <c r="O603" i="80" s="1"/>
  <c r="K604" i="80"/>
  <c r="O604" i="80" s="1"/>
  <c r="K605" i="80"/>
  <c r="O605" i="80" s="1"/>
  <c r="K606" i="80"/>
  <c r="O606" i="80" s="1"/>
  <c r="K607" i="80"/>
  <c r="O607" i="80" s="1"/>
  <c r="K608" i="80"/>
  <c r="O608" i="80" s="1"/>
  <c r="K609" i="80"/>
  <c r="O609" i="80" s="1"/>
  <c r="K610" i="80"/>
  <c r="K611" i="80"/>
  <c r="O611" i="80" s="1"/>
  <c r="K612" i="80"/>
  <c r="O612" i="80" s="1"/>
  <c r="K613" i="80"/>
  <c r="O613" i="80" s="1"/>
  <c r="K614" i="80"/>
  <c r="O614" i="80" s="1"/>
  <c r="K615" i="80"/>
  <c r="O615" i="80" s="1"/>
  <c r="K616" i="80"/>
  <c r="O616" i="80" s="1"/>
  <c r="K617" i="80"/>
  <c r="O617" i="80" s="1"/>
  <c r="K618" i="80"/>
  <c r="O618" i="80" s="1"/>
  <c r="K619" i="80"/>
  <c r="O619" i="80" s="1"/>
  <c r="K620" i="80"/>
  <c r="O620" i="80" s="1"/>
  <c r="K621" i="80"/>
  <c r="O621" i="80" s="1"/>
  <c r="K622" i="80"/>
  <c r="O622" i="80" s="1"/>
  <c r="K623" i="80"/>
  <c r="O623" i="80" s="1"/>
  <c r="K624" i="80"/>
  <c r="O624" i="80" s="1"/>
  <c r="K625" i="80"/>
  <c r="O625" i="80" s="1"/>
  <c r="K626" i="80"/>
  <c r="O626" i="80" s="1"/>
  <c r="K627" i="80"/>
  <c r="O627" i="80" s="1"/>
  <c r="K628" i="80"/>
  <c r="O628" i="80" s="1"/>
  <c r="K629" i="80"/>
  <c r="O629" i="80" s="1"/>
  <c r="K630" i="80"/>
  <c r="O630" i="80" s="1"/>
  <c r="K631" i="80"/>
  <c r="O631" i="80" s="1"/>
  <c r="K632" i="80"/>
  <c r="O632" i="80" s="1"/>
  <c r="K633" i="80"/>
  <c r="O633" i="80" s="1"/>
  <c r="K634" i="80"/>
  <c r="O634" i="80" s="1"/>
  <c r="K635" i="80"/>
  <c r="K636" i="80"/>
  <c r="O636" i="80" s="1"/>
  <c r="K637" i="80"/>
  <c r="K638" i="80"/>
  <c r="K639" i="80"/>
  <c r="O639" i="80" s="1"/>
  <c r="K640" i="80"/>
  <c r="O640" i="80" s="1"/>
  <c r="K641" i="80"/>
  <c r="O641" i="80" s="1"/>
  <c r="K642" i="80"/>
  <c r="O642" i="80" s="1"/>
  <c r="K643" i="80"/>
  <c r="O643" i="80" s="1"/>
  <c r="K644" i="80"/>
  <c r="O644" i="80" s="1"/>
  <c r="K645" i="80"/>
  <c r="O645" i="80" s="1"/>
  <c r="K646" i="80"/>
  <c r="O646" i="80" s="1"/>
  <c r="K647" i="80"/>
  <c r="O647" i="80" s="1"/>
  <c r="K648" i="80"/>
  <c r="O648" i="80" s="1"/>
  <c r="K649" i="80"/>
  <c r="O649" i="80" s="1"/>
  <c r="K650" i="80"/>
  <c r="O650" i="80" s="1"/>
  <c r="K651" i="80"/>
  <c r="O651" i="80" s="1"/>
  <c r="K652" i="80"/>
  <c r="O652" i="80" s="1"/>
  <c r="K653" i="80"/>
  <c r="O653" i="80" s="1"/>
  <c r="K654" i="80"/>
  <c r="O654" i="80" s="1"/>
  <c r="K655" i="80"/>
  <c r="O655" i="80" s="1"/>
  <c r="K656" i="80"/>
  <c r="O656" i="80" s="1"/>
  <c r="K657" i="80"/>
  <c r="O657" i="80" s="1"/>
  <c r="K658" i="80"/>
  <c r="O658" i="80" s="1"/>
  <c r="K659" i="80"/>
  <c r="O659" i="80" s="1"/>
  <c r="K660" i="80"/>
  <c r="O660" i="80" s="1"/>
  <c r="K661" i="80"/>
  <c r="O661" i="80" s="1"/>
  <c r="K662" i="80"/>
  <c r="O662" i="80" s="1"/>
  <c r="K663" i="80"/>
  <c r="O663" i="80" s="1"/>
  <c r="K664" i="80"/>
  <c r="O664" i="80" s="1"/>
  <c r="K665" i="80"/>
  <c r="O665" i="80" s="1"/>
  <c r="K666" i="80"/>
  <c r="O666" i="80" s="1"/>
  <c r="K667" i="80"/>
  <c r="O667" i="80" s="1"/>
  <c r="K668" i="80"/>
  <c r="O668" i="80" s="1"/>
  <c r="K669" i="80"/>
  <c r="O669" i="80" s="1"/>
  <c r="K670" i="80"/>
  <c r="O670" i="80" s="1"/>
  <c r="K671" i="80"/>
  <c r="O671" i="80" s="1"/>
  <c r="K672" i="80"/>
  <c r="O672" i="80" s="1"/>
  <c r="K673" i="80"/>
  <c r="O673" i="80" s="1"/>
  <c r="K674" i="80"/>
  <c r="K675" i="80"/>
  <c r="K676" i="80"/>
  <c r="O676" i="80" s="1"/>
  <c r="K677" i="80"/>
  <c r="O677" i="80" s="1"/>
  <c r="K678" i="80"/>
  <c r="O678" i="80" s="1"/>
  <c r="K679" i="80"/>
  <c r="O679" i="80" s="1"/>
  <c r="K680" i="80"/>
  <c r="O680" i="80" s="1"/>
  <c r="K681" i="80"/>
  <c r="O681" i="80" s="1"/>
  <c r="K682" i="80"/>
  <c r="O682" i="80" s="1"/>
  <c r="K683" i="80"/>
  <c r="O683" i="80" s="1"/>
  <c r="K684" i="80"/>
  <c r="O684" i="80" s="1"/>
  <c r="K685" i="80"/>
  <c r="O685" i="80" s="1"/>
  <c r="K686" i="80"/>
  <c r="O686" i="80" s="1"/>
  <c r="K687" i="80"/>
  <c r="O687" i="80" s="1"/>
  <c r="K688" i="80"/>
  <c r="O688" i="80" s="1"/>
  <c r="K689" i="80"/>
  <c r="O689" i="80" s="1"/>
  <c r="K690" i="80"/>
  <c r="O690" i="80" s="1"/>
  <c r="K691" i="80"/>
  <c r="O691" i="80" s="1"/>
  <c r="K692" i="80"/>
  <c r="O692" i="80" s="1"/>
  <c r="K693" i="80"/>
  <c r="O693" i="80" s="1"/>
  <c r="K694" i="80"/>
  <c r="O694" i="80" s="1"/>
  <c r="K695" i="80"/>
  <c r="O695" i="80" s="1"/>
  <c r="K696" i="80"/>
  <c r="O696" i="80" s="1"/>
  <c r="K697" i="80"/>
  <c r="O697" i="80" s="1"/>
  <c r="K698" i="80"/>
  <c r="O698" i="80" s="1"/>
  <c r="K699" i="80"/>
  <c r="O699" i="80" s="1"/>
  <c r="K700" i="80"/>
  <c r="K701" i="80"/>
  <c r="K702" i="80"/>
  <c r="O702" i="80" s="1"/>
  <c r="K703" i="80"/>
  <c r="O703" i="80" s="1"/>
  <c r="K704" i="80"/>
  <c r="O704" i="80" s="1"/>
  <c r="K705" i="80"/>
  <c r="O705" i="80" s="1"/>
  <c r="K706" i="80"/>
  <c r="O706" i="80" s="1"/>
  <c r="K707" i="80"/>
  <c r="K708" i="80"/>
  <c r="O708" i="80" s="1"/>
  <c r="K709" i="80"/>
  <c r="O709" i="80" s="1"/>
  <c r="K710" i="80"/>
  <c r="O710" i="80" s="1"/>
  <c r="K711" i="80"/>
  <c r="O711" i="80" s="1"/>
  <c r="K712" i="80"/>
  <c r="O712" i="80" s="1"/>
  <c r="K713" i="80"/>
  <c r="O713" i="80" s="1"/>
  <c r="K714" i="80"/>
  <c r="O714" i="80" s="1"/>
  <c r="K715" i="80"/>
  <c r="O715" i="80" s="1"/>
  <c r="K716" i="80"/>
  <c r="O716" i="80" s="1"/>
  <c r="K717" i="80"/>
  <c r="O717" i="80" s="1"/>
  <c r="K718" i="80"/>
  <c r="O718" i="80" s="1"/>
  <c r="K719" i="80"/>
  <c r="O719" i="80" s="1"/>
  <c r="K720" i="80"/>
  <c r="O720" i="80" s="1"/>
  <c r="K721" i="80"/>
  <c r="O721" i="80" s="1"/>
  <c r="K722" i="80"/>
  <c r="O722" i="80" s="1"/>
  <c r="K723" i="80"/>
  <c r="K724" i="80"/>
  <c r="K725" i="80"/>
  <c r="K726" i="80"/>
  <c r="O726" i="80" s="1"/>
  <c r="K727" i="80"/>
  <c r="O727" i="80" s="1"/>
  <c r="K728" i="80"/>
  <c r="O728" i="80" s="1"/>
  <c r="K729" i="80"/>
  <c r="O729" i="80" s="1"/>
  <c r="K730" i="80"/>
  <c r="O730" i="80" s="1"/>
  <c r="K731" i="80"/>
  <c r="O731" i="80" s="1"/>
  <c r="K732" i="80"/>
  <c r="O732" i="80" s="1"/>
  <c r="K733" i="80"/>
  <c r="O733" i="80" s="1"/>
  <c r="K734" i="80"/>
  <c r="O734" i="80" s="1"/>
  <c r="K735" i="80"/>
  <c r="O735" i="80" s="1"/>
  <c r="K736" i="80"/>
  <c r="O736" i="80" s="1"/>
  <c r="K737" i="80"/>
  <c r="O737" i="80" s="1"/>
  <c r="K738" i="80"/>
  <c r="O738" i="80" s="1"/>
  <c r="K739" i="80"/>
  <c r="O739" i="80" s="1"/>
  <c r="K740" i="80"/>
  <c r="O740" i="80" s="1"/>
  <c r="K741" i="80"/>
  <c r="O741" i="80" s="1"/>
  <c r="K742" i="80"/>
  <c r="O742" i="80" s="1"/>
  <c r="K743" i="80"/>
  <c r="O743" i="80" s="1"/>
  <c r="K744" i="80"/>
  <c r="O744" i="80" s="1"/>
  <c r="K745" i="80"/>
  <c r="O745" i="80" s="1"/>
  <c r="K746" i="80"/>
  <c r="O746" i="80" s="1"/>
  <c r="K747" i="80"/>
  <c r="K748" i="80"/>
  <c r="K749" i="80"/>
  <c r="O749" i="80" s="1"/>
  <c r="K750" i="80"/>
  <c r="O750" i="80" s="1"/>
  <c r="K751" i="80"/>
  <c r="O751" i="80" s="1"/>
  <c r="K752" i="80"/>
  <c r="O752" i="80" s="1"/>
  <c r="K753" i="80"/>
  <c r="O753" i="80" s="1"/>
  <c r="K754" i="80"/>
  <c r="O754" i="80" s="1"/>
  <c r="K755" i="80"/>
  <c r="O755" i="80" s="1"/>
  <c r="K756" i="80"/>
  <c r="O756" i="80" s="1"/>
  <c r="K757" i="80"/>
  <c r="O757" i="80" s="1"/>
  <c r="K758" i="80"/>
  <c r="O758" i="80" s="1"/>
  <c r="K759" i="80"/>
  <c r="O759" i="80" s="1"/>
  <c r="K760" i="80"/>
  <c r="O760" i="80" s="1"/>
  <c r="K761" i="80"/>
  <c r="O761" i="80" s="1"/>
  <c r="K762" i="80"/>
  <c r="O762" i="80" s="1"/>
  <c r="K763" i="80"/>
  <c r="O763" i="80" s="1"/>
  <c r="K764" i="80"/>
  <c r="K765" i="80"/>
  <c r="K766" i="80"/>
  <c r="O766" i="80" s="1"/>
  <c r="K767" i="80"/>
  <c r="O767" i="80" s="1"/>
  <c r="K768" i="80"/>
  <c r="O768" i="80" s="1"/>
  <c r="K769" i="80"/>
  <c r="O769" i="80" s="1"/>
  <c r="K770" i="80"/>
  <c r="O770" i="80" s="1"/>
  <c r="K771" i="80"/>
  <c r="K772" i="80"/>
  <c r="O772" i="80" s="1"/>
  <c r="K773" i="80"/>
  <c r="O773" i="80" s="1"/>
  <c r="K774" i="80"/>
  <c r="O774" i="80" s="1"/>
  <c r="K775" i="80"/>
  <c r="O775" i="80" s="1"/>
  <c r="K776" i="80"/>
  <c r="O776" i="80" s="1"/>
  <c r="K777" i="80"/>
  <c r="O777" i="80" s="1"/>
  <c r="K778" i="80"/>
  <c r="O778" i="80" s="1"/>
  <c r="K779" i="80"/>
  <c r="O779" i="80" s="1"/>
  <c r="K780" i="80"/>
  <c r="O780" i="80" s="1"/>
  <c r="K781" i="80"/>
  <c r="O781" i="80" s="1"/>
  <c r="K782" i="80"/>
  <c r="O782" i="80" s="1"/>
  <c r="K783" i="80"/>
  <c r="O783" i="80" s="1"/>
  <c r="K784" i="80"/>
  <c r="O784" i="80" s="1"/>
  <c r="K785" i="80"/>
  <c r="O785" i="80" s="1"/>
  <c r="K786" i="80"/>
  <c r="O786" i="80" s="1"/>
  <c r="K787" i="80"/>
  <c r="K788" i="80"/>
  <c r="K789" i="80"/>
  <c r="K790" i="80"/>
  <c r="O790" i="80" s="1"/>
  <c r="K791" i="80"/>
  <c r="O791" i="80" s="1"/>
  <c r="K792" i="80"/>
  <c r="O792" i="80" s="1"/>
  <c r="K793" i="80"/>
  <c r="O793" i="80" s="1"/>
  <c r="K794" i="80"/>
  <c r="O794" i="80" s="1"/>
  <c r="K795" i="80"/>
  <c r="O795" i="80" s="1"/>
  <c r="K796" i="80"/>
  <c r="O796" i="80" s="1"/>
  <c r="K797" i="80"/>
  <c r="O797" i="80" s="1"/>
  <c r="K798" i="80"/>
  <c r="O798" i="80" s="1"/>
  <c r="K799" i="80"/>
  <c r="O799" i="80" s="1"/>
  <c r="K800" i="80"/>
  <c r="O800" i="80" s="1"/>
  <c r="K801" i="80"/>
  <c r="O801" i="80" s="1"/>
  <c r="K802" i="80"/>
  <c r="O802" i="80" s="1"/>
  <c r="K803" i="80"/>
  <c r="O803" i="80" s="1"/>
  <c r="K804" i="80"/>
  <c r="O804" i="80" s="1"/>
  <c r="K805" i="80"/>
  <c r="O805" i="80" s="1"/>
  <c r="K806" i="80"/>
  <c r="O806" i="80" s="1"/>
  <c r="K807" i="80"/>
  <c r="O807" i="80" s="1"/>
  <c r="K808" i="80"/>
  <c r="O808" i="80" s="1"/>
  <c r="K809" i="80"/>
  <c r="O809" i="80" s="1"/>
  <c r="K810" i="80"/>
  <c r="O810" i="80" s="1"/>
  <c r="K811" i="80"/>
  <c r="K812" i="80"/>
  <c r="K813" i="80"/>
  <c r="O813" i="80" s="1"/>
  <c r="K814" i="80"/>
  <c r="O814" i="80" s="1"/>
  <c r="K815" i="80"/>
  <c r="O815" i="80" s="1"/>
  <c r="K816" i="80"/>
  <c r="O816" i="80" s="1"/>
  <c r="K817" i="80"/>
  <c r="O817" i="80" s="1"/>
  <c r="K818" i="80"/>
  <c r="O818" i="80" s="1"/>
  <c r="K819" i="80"/>
  <c r="O819" i="80" s="1"/>
  <c r="K820" i="80"/>
  <c r="O820" i="80" s="1"/>
  <c r="K821" i="80"/>
  <c r="O821" i="80" s="1"/>
  <c r="K822" i="80"/>
  <c r="O822" i="80" s="1"/>
  <c r="K823" i="80"/>
  <c r="O823" i="80" s="1"/>
  <c r="K824" i="80"/>
  <c r="O824" i="80" s="1"/>
  <c r="K825" i="80"/>
  <c r="O825" i="80" s="1"/>
  <c r="K826" i="80"/>
  <c r="O826" i="80" s="1"/>
  <c r="K827" i="80"/>
  <c r="O827" i="80" s="1"/>
  <c r="K828" i="80"/>
  <c r="K829" i="80"/>
  <c r="K830" i="80"/>
  <c r="O830" i="80" s="1"/>
  <c r="K831" i="80"/>
  <c r="O831" i="80" s="1"/>
  <c r="K832" i="80"/>
  <c r="O832" i="80" s="1"/>
  <c r="K833" i="80"/>
  <c r="O833" i="80" s="1"/>
  <c r="K834" i="80"/>
  <c r="O834" i="80" s="1"/>
  <c r="K835" i="80"/>
  <c r="K836" i="80"/>
  <c r="O836" i="80" s="1"/>
  <c r="K837" i="80"/>
  <c r="O837" i="80" s="1"/>
  <c r="K838" i="80"/>
  <c r="O838" i="80" s="1"/>
  <c r="K839" i="80"/>
  <c r="O839" i="80" s="1"/>
  <c r="K840" i="80"/>
  <c r="O840" i="80" s="1"/>
  <c r="K841" i="80"/>
  <c r="O841" i="80" s="1"/>
  <c r="K842" i="80"/>
  <c r="O842" i="80" s="1"/>
  <c r="K843" i="80"/>
  <c r="O843" i="80" s="1"/>
  <c r="K844" i="80"/>
  <c r="O844" i="80" s="1"/>
  <c r="K845" i="80"/>
  <c r="O845" i="80" s="1"/>
  <c r="K846" i="80"/>
  <c r="O846" i="80" s="1"/>
  <c r="K847" i="80"/>
  <c r="O847" i="80" s="1"/>
  <c r="K848" i="80"/>
  <c r="O848" i="80" s="1"/>
  <c r="K849" i="80"/>
  <c r="O849" i="80" s="1"/>
  <c r="K850" i="80"/>
  <c r="O850" i="80" s="1"/>
  <c r="K851" i="80"/>
  <c r="K852" i="80"/>
  <c r="K853" i="80"/>
  <c r="K854" i="80"/>
  <c r="O854" i="80" s="1"/>
  <c r="K855" i="80"/>
  <c r="O855" i="80" s="1"/>
  <c r="K856" i="80"/>
  <c r="O856" i="80" s="1"/>
  <c r="K857" i="80"/>
  <c r="O857" i="80" s="1"/>
  <c r="K858" i="80"/>
  <c r="O858" i="80" s="1"/>
  <c r="K859" i="80"/>
  <c r="O859" i="80" s="1"/>
  <c r="K860" i="80"/>
  <c r="O860" i="80" s="1"/>
  <c r="K861" i="80"/>
  <c r="O861" i="80" s="1"/>
  <c r="K862" i="80"/>
  <c r="O862" i="80" s="1"/>
  <c r="K863" i="80"/>
  <c r="O863" i="80" s="1"/>
  <c r="K864" i="80"/>
  <c r="O864" i="80" s="1"/>
  <c r="K865" i="80"/>
  <c r="O865" i="80" s="1"/>
  <c r="K866" i="80"/>
  <c r="O866" i="80" s="1"/>
  <c r="K867" i="80"/>
  <c r="O867" i="80" s="1"/>
  <c r="K868" i="80"/>
  <c r="O868" i="80" s="1"/>
  <c r="K869" i="80"/>
  <c r="O869" i="80" s="1"/>
  <c r="K870" i="80"/>
  <c r="O870" i="80" s="1"/>
  <c r="K871" i="80"/>
  <c r="O871" i="80" s="1"/>
  <c r="K872" i="80"/>
  <c r="O872" i="80" s="1"/>
  <c r="K873" i="80"/>
  <c r="O873" i="80" s="1"/>
  <c r="K874" i="80"/>
  <c r="O874" i="80" s="1"/>
  <c r="K875" i="80"/>
  <c r="K876" i="80"/>
  <c r="K877" i="80"/>
  <c r="O877" i="80" s="1"/>
  <c r="K878" i="80"/>
  <c r="O878" i="80" s="1"/>
  <c r="K879" i="80"/>
  <c r="O879" i="80" s="1"/>
  <c r="K880" i="80"/>
  <c r="O880" i="80" s="1"/>
  <c r="K881" i="80"/>
  <c r="O881" i="80" s="1"/>
  <c r="K882" i="80"/>
  <c r="O882" i="80" s="1"/>
  <c r="K883" i="80"/>
  <c r="O883" i="80" s="1"/>
  <c r="K884" i="80"/>
  <c r="O884" i="80" s="1"/>
  <c r="K885" i="80"/>
  <c r="O885" i="80" s="1"/>
  <c r="K886" i="80"/>
  <c r="O886" i="80" s="1"/>
  <c r="K887" i="80"/>
  <c r="O887" i="80" s="1"/>
  <c r="K888" i="80"/>
  <c r="O888" i="80" s="1"/>
  <c r="K889" i="80"/>
  <c r="O889" i="80" s="1"/>
  <c r="K890" i="80"/>
  <c r="O890" i="80" s="1"/>
  <c r="K891" i="80"/>
  <c r="O891" i="80" s="1"/>
  <c r="K892" i="80"/>
  <c r="K893" i="80"/>
  <c r="K894" i="80"/>
  <c r="O894" i="80" s="1"/>
  <c r="K895" i="80"/>
  <c r="O895" i="80" s="1"/>
  <c r="K896" i="80"/>
  <c r="O896" i="80" s="1"/>
  <c r="K897" i="80"/>
  <c r="O897" i="80" s="1"/>
  <c r="K898" i="80"/>
  <c r="O898" i="80" s="1"/>
  <c r="K899" i="80"/>
  <c r="K900" i="80"/>
  <c r="O900" i="80" s="1"/>
  <c r="K901" i="80"/>
  <c r="O901" i="80" s="1"/>
  <c r="K902" i="80"/>
  <c r="O902" i="80" s="1"/>
  <c r="K903" i="80"/>
  <c r="O903" i="80" s="1"/>
  <c r="K904" i="80"/>
  <c r="O904" i="80" s="1"/>
  <c r="K905" i="80"/>
  <c r="O905" i="80" s="1"/>
  <c r="K906" i="80"/>
  <c r="O906" i="80" s="1"/>
  <c r="K907" i="80"/>
  <c r="O907" i="80" s="1"/>
  <c r="K908" i="80"/>
  <c r="O908" i="80" s="1"/>
  <c r="K909" i="80"/>
  <c r="O909" i="80" s="1"/>
  <c r="K910" i="80"/>
  <c r="O910" i="80" s="1"/>
  <c r="K911" i="80"/>
  <c r="O911" i="80" s="1"/>
  <c r="K912" i="80"/>
  <c r="O912" i="80" s="1"/>
  <c r="K913" i="80"/>
  <c r="O913" i="80" s="1"/>
  <c r="K914" i="80"/>
  <c r="O914" i="80" s="1"/>
  <c r="K915" i="80"/>
  <c r="K916" i="80"/>
  <c r="K917" i="80"/>
  <c r="K918" i="80"/>
  <c r="O918" i="80" s="1"/>
  <c r="K919" i="80"/>
  <c r="O919" i="80" s="1"/>
  <c r="K920" i="80"/>
  <c r="O920" i="80" s="1"/>
  <c r="K921" i="80"/>
  <c r="O921" i="80" s="1"/>
  <c r="K922" i="80"/>
  <c r="O922" i="80" s="1"/>
  <c r="K923" i="80"/>
  <c r="O923" i="80" s="1"/>
  <c r="K924" i="80"/>
  <c r="O924" i="80" s="1"/>
  <c r="K925" i="80"/>
  <c r="O925" i="80" s="1"/>
  <c r="K926" i="80"/>
  <c r="O926" i="80" s="1"/>
  <c r="K927" i="80"/>
  <c r="O927" i="80" s="1"/>
  <c r="K928" i="80"/>
  <c r="O928" i="80" s="1"/>
  <c r="K929" i="80"/>
  <c r="O929" i="80" s="1"/>
  <c r="K930" i="80"/>
  <c r="O930" i="80" s="1"/>
  <c r="K931" i="80"/>
  <c r="O931" i="80" s="1"/>
  <c r="K932" i="80"/>
  <c r="O932" i="80" s="1"/>
  <c r="K933" i="80"/>
  <c r="O933" i="80" s="1"/>
  <c r="K934" i="80"/>
  <c r="O934" i="80" s="1"/>
  <c r="K935" i="80"/>
  <c r="O935" i="80" s="1"/>
  <c r="K936" i="80"/>
  <c r="O936" i="80" s="1"/>
  <c r="K937" i="80"/>
  <c r="O937" i="80" s="1"/>
  <c r="K938" i="80"/>
  <c r="O938" i="80" s="1"/>
  <c r="K939" i="80"/>
  <c r="K940" i="80"/>
  <c r="K941" i="80"/>
  <c r="O941" i="80" s="1"/>
  <c r="K942" i="80"/>
  <c r="O942" i="80" s="1"/>
  <c r="K943" i="80"/>
  <c r="O943" i="80" s="1"/>
  <c r="K944" i="80"/>
  <c r="O944" i="80" s="1"/>
  <c r="K945" i="80"/>
  <c r="O945" i="80" s="1"/>
  <c r="K946" i="80"/>
  <c r="O946" i="80" s="1"/>
  <c r="K947" i="80"/>
  <c r="O947" i="80" s="1"/>
  <c r="K948" i="80"/>
  <c r="O948" i="80" s="1"/>
  <c r="K949" i="80"/>
  <c r="O949" i="80" s="1"/>
  <c r="K950" i="80"/>
  <c r="O950" i="80" s="1"/>
  <c r="K951" i="80"/>
  <c r="O951" i="80" s="1"/>
  <c r="K952" i="80"/>
  <c r="O952" i="80" s="1"/>
  <c r="K953" i="80"/>
  <c r="O953" i="80" s="1"/>
  <c r="K954" i="80"/>
  <c r="K955" i="80"/>
  <c r="K956" i="80"/>
  <c r="O956" i="80" s="1"/>
  <c r="K957" i="80"/>
  <c r="O957" i="80" s="1"/>
  <c r="K958" i="80"/>
  <c r="O958" i="80" s="1"/>
  <c r="K959" i="80"/>
  <c r="O959" i="80" s="1"/>
  <c r="K960" i="80"/>
  <c r="O960" i="80" s="1"/>
  <c r="K961" i="80"/>
  <c r="O961" i="80" s="1"/>
  <c r="K962" i="80"/>
  <c r="O962" i="80" s="1"/>
  <c r="K963" i="80"/>
  <c r="K964" i="80"/>
  <c r="K965" i="80"/>
  <c r="K966" i="80"/>
  <c r="O966" i="80" s="1"/>
  <c r="K967" i="80"/>
  <c r="O967" i="80" s="1"/>
  <c r="K968" i="80"/>
  <c r="O968" i="80" s="1"/>
  <c r="K969" i="80"/>
  <c r="O969" i="80" s="1"/>
  <c r="K970" i="80"/>
  <c r="O970" i="80" s="1"/>
  <c r="K971" i="80"/>
  <c r="O971" i="80" s="1"/>
  <c r="K972" i="80"/>
  <c r="O972" i="80" s="1"/>
  <c r="K973" i="80"/>
  <c r="O973" i="80" s="1"/>
  <c r="K974" i="80"/>
  <c r="O974" i="80" s="1"/>
  <c r="K975" i="80"/>
  <c r="O975" i="80" s="1"/>
  <c r="K976" i="80"/>
  <c r="O976" i="80" s="1"/>
  <c r="K977" i="80"/>
  <c r="K978" i="80"/>
  <c r="O978" i="80" s="1"/>
  <c r="K979" i="80"/>
  <c r="O979" i="80" s="1"/>
  <c r="K980" i="80"/>
  <c r="O980" i="80" s="1"/>
  <c r="K981" i="80"/>
  <c r="O981" i="80" s="1"/>
  <c r="K982" i="80"/>
  <c r="O982" i="80" s="1"/>
  <c r="K983" i="80"/>
  <c r="O983" i="80" s="1"/>
  <c r="K984" i="80"/>
  <c r="O984" i="80" s="1"/>
  <c r="K985" i="80"/>
  <c r="K986" i="80"/>
  <c r="K987" i="80"/>
  <c r="K988" i="80"/>
  <c r="O988" i="80" s="1"/>
  <c r="K989" i="80"/>
  <c r="O989" i="80" s="1"/>
  <c r="K990" i="80"/>
  <c r="O990" i="80" s="1"/>
  <c r="K991" i="80"/>
  <c r="O991" i="80" s="1"/>
  <c r="K992" i="80"/>
  <c r="O992" i="80" s="1"/>
  <c r="K993" i="80"/>
  <c r="O993" i="80" s="1"/>
  <c r="K994" i="80"/>
  <c r="O994" i="80" s="1"/>
  <c r="K995" i="80"/>
  <c r="K996" i="80"/>
  <c r="K997" i="80"/>
  <c r="K998" i="80"/>
  <c r="O998" i="80" s="1"/>
  <c r="K999" i="80"/>
  <c r="O999" i="80" s="1"/>
  <c r="K1000" i="80"/>
  <c r="O1000" i="80" s="1"/>
  <c r="K1001" i="80"/>
  <c r="O1001" i="80" s="1"/>
  <c r="K1002" i="80"/>
  <c r="O1002" i="80" s="1"/>
  <c r="E27" i="81"/>
  <c r="G27" i="81"/>
  <c r="E28" i="81"/>
  <c r="G28" i="81"/>
  <c r="E29" i="81"/>
  <c r="G29" i="81"/>
  <c r="E30" i="81"/>
  <c r="G30" i="81"/>
  <c r="E31" i="81"/>
  <c r="G31" i="81"/>
  <c r="E32" i="81"/>
  <c r="G32" i="81"/>
  <c r="E33" i="81"/>
  <c r="G33" i="81"/>
  <c r="E34" i="81"/>
  <c r="G34" i="81"/>
  <c r="E35" i="81"/>
  <c r="G35" i="81"/>
  <c r="E36" i="81"/>
  <c r="G36" i="81"/>
  <c r="E37" i="81"/>
  <c r="G37" i="81"/>
  <c r="E38" i="81"/>
  <c r="G38" i="81"/>
  <c r="E39" i="81"/>
  <c r="G39" i="81"/>
  <c r="E40" i="81"/>
  <c r="G40" i="81"/>
  <c r="E41" i="81"/>
  <c r="G41" i="81"/>
  <c r="E42" i="81"/>
  <c r="G42" i="81"/>
  <c r="E43" i="81"/>
  <c r="G43" i="81"/>
  <c r="E44" i="81"/>
  <c r="G44" i="81"/>
  <c r="E45" i="81"/>
  <c r="G45" i="81"/>
  <c r="E46" i="81"/>
  <c r="G46" i="81"/>
  <c r="E47" i="81"/>
  <c r="G47" i="81"/>
  <c r="E48" i="81"/>
  <c r="G48" i="81"/>
  <c r="E49" i="81"/>
  <c r="G49" i="81"/>
  <c r="E50" i="81"/>
  <c r="G50" i="81"/>
  <c r="E51" i="81"/>
  <c r="G51" i="81"/>
  <c r="E52" i="81"/>
  <c r="G52" i="81"/>
  <c r="E53" i="81"/>
  <c r="G53" i="81"/>
  <c r="E54" i="81"/>
  <c r="G54" i="81"/>
  <c r="E55" i="81"/>
  <c r="G55" i="81"/>
  <c r="E56" i="81"/>
  <c r="G56" i="81"/>
  <c r="E57" i="81"/>
  <c r="G57" i="81"/>
  <c r="E58" i="81"/>
  <c r="G58" i="81"/>
  <c r="E59" i="81"/>
  <c r="G59" i="81"/>
  <c r="E60" i="81"/>
  <c r="G60" i="81"/>
  <c r="E61" i="81"/>
  <c r="G61" i="81"/>
  <c r="E62" i="81"/>
  <c r="G62" i="81"/>
  <c r="E63" i="81"/>
  <c r="G63" i="81"/>
  <c r="E64" i="81"/>
  <c r="G64" i="81"/>
  <c r="E65" i="81"/>
  <c r="G65" i="81"/>
  <c r="E66" i="81"/>
  <c r="G66" i="81"/>
  <c r="E67" i="81"/>
  <c r="G67" i="81"/>
  <c r="E68" i="81"/>
  <c r="G68" i="81"/>
  <c r="E69" i="81"/>
  <c r="G69" i="81"/>
  <c r="E70" i="81"/>
  <c r="G70" i="81"/>
  <c r="E71" i="81"/>
  <c r="G71" i="81"/>
  <c r="E72" i="81"/>
  <c r="G72" i="81"/>
  <c r="E73" i="81"/>
  <c r="G73" i="81"/>
  <c r="E74" i="81"/>
  <c r="G74" i="81"/>
  <c r="E75" i="81"/>
  <c r="G75" i="81"/>
  <c r="E76" i="81"/>
  <c r="G76" i="81"/>
  <c r="E77" i="81"/>
  <c r="G77" i="81"/>
  <c r="E78" i="81"/>
  <c r="G78" i="81"/>
  <c r="E79" i="81"/>
  <c r="G79" i="81"/>
  <c r="E80" i="81"/>
  <c r="G80" i="81"/>
  <c r="E81" i="81"/>
  <c r="G81" i="81"/>
  <c r="E82" i="81"/>
  <c r="G82" i="81"/>
  <c r="E83" i="81"/>
  <c r="G83" i="81"/>
  <c r="E84" i="81"/>
  <c r="G84" i="81"/>
  <c r="E85" i="81"/>
  <c r="G85" i="81"/>
  <c r="E86" i="81"/>
  <c r="G86" i="81"/>
  <c r="E87" i="81"/>
  <c r="G87" i="81"/>
  <c r="E88" i="81"/>
  <c r="G88" i="81"/>
  <c r="E89" i="81"/>
  <c r="G89" i="81"/>
  <c r="E90" i="81"/>
  <c r="G90" i="81"/>
  <c r="E91" i="81"/>
  <c r="G91" i="81"/>
  <c r="E92" i="81"/>
  <c r="G92" i="81"/>
  <c r="E93" i="81"/>
  <c r="G93" i="81"/>
  <c r="E94" i="81"/>
  <c r="G94" i="81"/>
  <c r="E95" i="81"/>
  <c r="G95" i="81"/>
  <c r="E96" i="81"/>
  <c r="G96" i="81"/>
  <c r="E97" i="81"/>
  <c r="G97" i="81"/>
  <c r="E98" i="81"/>
  <c r="G98" i="81"/>
  <c r="E99" i="81"/>
  <c r="G99" i="81"/>
  <c r="E100" i="81"/>
  <c r="G100" i="81"/>
  <c r="E101" i="81"/>
  <c r="G101" i="81"/>
  <c r="E102" i="81"/>
  <c r="G102" i="81"/>
  <c r="E103" i="81"/>
  <c r="G103" i="81"/>
  <c r="E104" i="81"/>
  <c r="G104" i="81"/>
  <c r="E105" i="81"/>
  <c r="G105" i="81"/>
  <c r="E106" i="81"/>
  <c r="G106" i="81"/>
  <c r="E107" i="81"/>
  <c r="G107" i="81"/>
  <c r="E108" i="81"/>
  <c r="G108" i="81"/>
  <c r="E109" i="81"/>
  <c r="G109" i="81"/>
  <c r="E110" i="81"/>
  <c r="G110" i="81"/>
  <c r="E111" i="81"/>
  <c r="G111" i="81"/>
  <c r="E112" i="81"/>
  <c r="G112" i="81"/>
  <c r="E113" i="81"/>
  <c r="G113" i="81"/>
  <c r="E114" i="81"/>
  <c r="G114" i="81"/>
  <c r="E115" i="81"/>
  <c r="G115" i="81"/>
  <c r="E116" i="81"/>
  <c r="G116" i="81"/>
  <c r="E117" i="81"/>
  <c r="G117" i="81"/>
  <c r="E118" i="81"/>
  <c r="G118" i="81"/>
  <c r="E119" i="81"/>
  <c r="G119" i="81"/>
  <c r="E120" i="81"/>
  <c r="G120" i="81"/>
  <c r="E121" i="81"/>
  <c r="G121" i="81"/>
  <c r="E122" i="81"/>
  <c r="G122" i="81"/>
  <c r="E123" i="81"/>
  <c r="G123" i="81"/>
  <c r="E124" i="81"/>
  <c r="G124" i="81"/>
  <c r="E125" i="81"/>
  <c r="G125" i="81"/>
  <c r="E126" i="81"/>
  <c r="G126" i="81"/>
  <c r="E127" i="81"/>
  <c r="G127" i="81"/>
  <c r="E128" i="81"/>
  <c r="G128" i="81"/>
  <c r="E129" i="81"/>
  <c r="G129" i="81"/>
  <c r="E130" i="81"/>
  <c r="G130" i="81"/>
  <c r="E131" i="81"/>
  <c r="G131" i="81"/>
  <c r="E132" i="81"/>
  <c r="G132" i="81"/>
  <c r="E133" i="81"/>
  <c r="G133" i="81"/>
  <c r="E134" i="81"/>
  <c r="G134" i="81"/>
  <c r="E135" i="81"/>
  <c r="G135" i="81"/>
  <c r="E136" i="81"/>
  <c r="G136" i="81"/>
  <c r="E137" i="81"/>
  <c r="G137" i="81"/>
  <c r="E138" i="81"/>
  <c r="G138" i="81"/>
  <c r="E139" i="81"/>
  <c r="G139" i="81"/>
  <c r="E140" i="81"/>
  <c r="G140" i="81"/>
  <c r="E141" i="81"/>
  <c r="G141" i="81"/>
  <c r="E142" i="81"/>
  <c r="G142" i="81"/>
  <c r="E143" i="81"/>
  <c r="G143" i="81"/>
  <c r="E144" i="81"/>
  <c r="G144" i="81"/>
  <c r="E145" i="81"/>
  <c r="G145" i="81"/>
  <c r="E146" i="81"/>
  <c r="G146" i="81"/>
  <c r="E147" i="81"/>
  <c r="G147" i="81"/>
  <c r="E148" i="81"/>
  <c r="G148" i="81"/>
  <c r="E149" i="81"/>
  <c r="G149" i="81"/>
  <c r="E150" i="81"/>
  <c r="G150" i="81"/>
  <c r="E151" i="81"/>
  <c r="G151" i="81"/>
  <c r="E152" i="81"/>
  <c r="G152" i="81"/>
  <c r="E153" i="81"/>
  <c r="G153" i="81"/>
  <c r="E154" i="81"/>
  <c r="G154" i="81"/>
  <c r="E155" i="81"/>
  <c r="G155" i="81"/>
  <c r="E156" i="81"/>
  <c r="G156" i="81"/>
  <c r="E157" i="81"/>
  <c r="G157" i="81"/>
  <c r="E158" i="81"/>
  <c r="G158" i="81"/>
  <c r="E159" i="81"/>
  <c r="G159" i="81"/>
  <c r="E160" i="81"/>
  <c r="G160" i="81"/>
  <c r="E161" i="81"/>
  <c r="G161" i="81"/>
  <c r="E162" i="81"/>
  <c r="G162" i="81"/>
  <c r="E163" i="81"/>
  <c r="G163" i="81"/>
  <c r="E164" i="81"/>
  <c r="G164" i="81"/>
  <c r="E165" i="81"/>
  <c r="G165" i="81"/>
  <c r="E166" i="81"/>
  <c r="G166" i="81"/>
  <c r="E167" i="81"/>
  <c r="G167" i="81"/>
  <c r="E168" i="81"/>
  <c r="G168" i="81"/>
  <c r="E169" i="81"/>
  <c r="G169" i="81"/>
  <c r="E170" i="81"/>
  <c r="G170" i="81"/>
  <c r="E171" i="81"/>
  <c r="G171" i="81"/>
  <c r="E172" i="81"/>
  <c r="G172" i="81"/>
  <c r="E173" i="81"/>
  <c r="G173" i="81"/>
  <c r="E174" i="81"/>
  <c r="G174" i="81"/>
  <c r="E175" i="81"/>
  <c r="G175" i="81"/>
  <c r="E176" i="81"/>
  <c r="G176" i="81"/>
  <c r="E177" i="81"/>
  <c r="G177" i="81"/>
  <c r="E178" i="81"/>
  <c r="G178" i="81"/>
  <c r="E179" i="81"/>
  <c r="G179" i="81"/>
  <c r="E180" i="81"/>
  <c r="G180" i="81"/>
  <c r="E181" i="81"/>
  <c r="G181" i="81"/>
  <c r="E182" i="81"/>
  <c r="G182" i="81"/>
  <c r="E183" i="81"/>
  <c r="G183" i="81"/>
  <c r="E184" i="81"/>
  <c r="G184" i="81"/>
  <c r="E185" i="81"/>
  <c r="G185" i="81"/>
  <c r="E186" i="81"/>
  <c r="G186" i="81"/>
  <c r="E187" i="81"/>
  <c r="G187" i="81"/>
  <c r="E188" i="81"/>
  <c r="G188" i="81"/>
  <c r="E189" i="81"/>
  <c r="G189" i="81"/>
  <c r="E190" i="81"/>
  <c r="G190" i="81"/>
  <c r="E191" i="81"/>
  <c r="G191" i="81"/>
  <c r="E192" i="81"/>
  <c r="G192" i="81"/>
  <c r="E193" i="81"/>
  <c r="G193" i="81"/>
  <c r="E194" i="81"/>
  <c r="G194" i="81"/>
  <c r="E195" i="81"/>
  <c r="G195" i="81"/>
  <c r="E196" i="81"/>
  <c r="G196" i="81"/>
  <c r="E197" i="81"/>
  <c r="G197" i="81"/>
  <c r="E198" i="81"/>
  <c r="G198" i="81"/>
  <c r="E199" i="81"/>
  <c r="G199" i="81"/>
  <c r="E200" i="81"/>
  <c r="G200" i="81"/>
  <c r="E201" i="81"/>
  <c r="G201" i="81"/>
  <c r="E202" i="81"/>
  <c r="G202" i="81"/>
  <c r="E203" i="81"/>
  <c r="G203" i="81"/>
  <c r="E204" i="81"/>
  <c r="G204" i="81"/>
  <c r="E205" i="81"/>
  <c r="G205" i="81"/>
  <c r="E206" i="81"/>
  <c r="G206" i="81"/>
  <c r="E207" i="81"/>
  <c r="G207" i="81"/>
  <c r="E208" i="81"/>
  <c r="G208" i="81"/>
  <c r="E209" i="81"/>
  <c r="G209" i="81"/>
  <c r="E210" i="81"/>
  <c r="G210" i="81"/>
  <c r="E211" i="81"/>
  <c r="G211" i="81"/>
  <c r="E212" i="81"/>
  <c r="G212" i="81"/>
  <c r="E213" i="81"/>
  <c r="G213" i="81"/>
  <c r="E214" i="81"/>
  <c r="G214" i="81"/>
  <c r="E215" i="81"/>
  <c r="G215" i="81"/>
  <c r="E216" i="81"/>
  <c r="G216" i="81"/>
  <c r="E217" i="81"/>
  <c r="G217" i="81"/>
  <c r="E218" i="81"/>
  <c r="G218" i="81"/>
  <c r="E219" i="81"/>
  <c r="G219" i="81"/>
  <c r="E220" i="81"/>
  <c r="G220" i="81"/>
  <c r="E221" i="81"/>
  <c r="G221" i="81"/>
  <c r="E222" i="81"/>
  <c r="G222" i="81"/>
  <c r="E223" i="81"/>
  <c r="G223" i="81"/>
  <c r="E224" i="81"/>
  <c r="G224" i="81"/>
  <c r="E225" i="81"/>
  <c r="G225" i="81"/>
  <c r="E226" i="81"/>
  <c r="G226" i="81"/>
  <c r="E227" i="81"/>
  <c r="G227" i="81"/>
  <c r="E228" i="81"/>
  <c r="G228" i="81"/>
  <c r="E229" i="81"/>
  <c r="G229" i="81"/>
  <c r="E230" i="81"/>
  <c r="G230" i="81"/>
  <c r="E231" i="81"/>
  <c r="G231" i="81"/>
  <c r="E232" i="81"/>
  <c r="G232" i="81"/>
  <c r="E233" i="81"/>
  <c r="G233" i="81"/>
  <c r="E234" i="81"/>
  <c r="G234" i="81"/>
  <c r="E235" i="81"/>
  <c r="G235" i="81"/>
  <c r="E236" i="81"/>
  <c r="G236" i="81"/>
  <c r="E237" i="81"/>
  <c r="G237" i="81"/>
  <c r="E238" i="81"/>
  <c r="G238" i="81"/>
  <c r="E239" i="81"/>
  <c r="G239" i="81"/>
  <c r="E240" i="81"/>
  <c r="G240" i="81"/>
  <c r="E241" i="81"/>
  <c r="G241" i="81"/>
  <c r="E242" i="81"/>
  <c r="G242" i="81"/>
  <c r="E243" i="81"/>
  <c r="G243" i="81"/>
  <c r="E244" i="81"/>
  <c r="G244" i="81"/>
  <c r="E245" i="81"/>
  <c r="G245" i="81"/>
  <c r="E246" i="81"/>
  <c r="G246" i="81"/>
  <c r="E247" i="81"/>
  <c r="G247" i="81"/>
  <c r="E248" i="81"/>
  <c r="G248" i="81"/>
  <c r="E249" i="81"/>
  <c r="G249" i="81"/>
  <c r="E250" i="81"/>
  <c r="G250" i="81"/>
  <c r="E251" i="81"/>
  <c r="G251" i="81"/>
  <c r="E252" i="81"/>
  <c r="G252" i="81"/>
  <c r="E253" i="81"/>
  <c r="G253" i="81"/>
  <c r="E254" i="81"/>
  <c r="G254" i="81"/>
  <c r="E255" i="81"/>
  <c r="G255" i="81"/>
  <c r="E256" i="81"/>
  <c r="G256" i="81"/>
  <c r="E257" i="81"/>
  <c r="G257" i="81"/>
  <c r="E258" i="81"/>
  <c r="G258" i="81"/>
  <c r="E259" i="81"/>
  <c r="G259" i="81"/>
  <c r="E260" i="81"/>
  <c r="G260" i="81"/>
  <c r="E261" i="81"/>
  <c r="G261" i="81"/>
  <c r="E262" i="81"/>
  <c r="G262" i="81"/>
  <c r="E263" i="81"/>
  <c r="G263" i="81"/>
  <c r="E264" i="81"/>
  <c r="G264" i="81"/>
  <c r="E265" i="81"/>
  <c r="G265" i="81"/>
  <c r="E266" i="81"/>
  <c r="G266" i="81"/>
  <c r="E267" i="81"/>
  <c r="G267" i="81"/>
  <c r="E268" i="81"/>
  <c r="G268" i="81"/>
  <c r="E269" i="81"/>
  <c r="G269" i="81"/>
  <c r="E270" i="81"/>
  <c r="G270" i="81"/>
  <c r="E271" i="81"/>
  <c r="G271" i="81"/>
  <c r="E272" i="81"/>
  <c r="G272" i="81"/>
  <c r="E273" i="81"/>
  <c r="G273" i="81"/>
  <c r="E274" i="81"/>
  <c r="G274" i="81"/>
  <c r="E275" i="81"/>
  <c r="G275" i="81"/>
  <c r="E276" i="81"/>
  <c r="G276" i="81"/>
  <c r="E277" i="81"/>
  <c r="G277" i="81"/>
  <c r="E278" i="81"/>
  <c r="G278" i="81"/>
  <c r="E279" i="81"/>
  <c r="G279" i="81"/>
  <c r="E280" i="81"/>
  <c r="G280" i="81"/>
  <c r="E281" i="81"/>
  <c r="G281" i="81"/>
  <c r="E282" i="81"/>
  <c r="G282" i="81"/>
  <c r="E283" i="81"/>
  <c r="G283" i="81"/>
  <c r="E284" i="81"/>
  <c r="G284" i="81"/>
  <c r="E285" i="81"/>
  <c r="G285" i="81"/>
  <c r="E286" i="81"/>
  <c r="G286" i="81"/>
  <c r="E287" i="81"/>
  <c r="G287" i="81"/>
  <c r="E288" i="81"/>
  <c r="G288" i="81"/>
  <c r="E289" i="81"/>
  <c r="G289" i="81"/>
  <c r="E290" i="81"/>
  <c r="G290" i="81"/>
  <c r="E291" i="81"/>
  <c r="G291" i="81"/>
  <c r="E292" i="81"/>
  <c r="G292" i="81"/>
  <c r="E293" i="81"/>
  <c r="G293" i="81"/>
  <c r="E294" i="81"/>
  <c r="G294" i="81"/>
  <c r="E295" i="81"/>
  <c r="G295" i="81"/>
  <c r="E296" i="81"/>
  <c r="G296" i="81"/>
  <c r="E297" i="81"/>
  <c r="G297" i="81"/>
  <c r="E298" i="81"/>
  <c r="G298" i="81"/>
  <c r="E299" i="81"/>
  <c r="G299" i="81"/>
  <c r="E300" i="81"/>
  <c r="G300" i="81"/>
  <c r="E301" i="81"/>
  <c r="G301" i="81"/>
  <c r="E302" i="81"/>
  <c r="G302" i="81"/>
  <c r="E303" i="81"/>
  <c r="G303" i="81"/>
  <c r="E304" i="81"/>
  <c r="G304" i="81"/>
  <c r="E305" i="81"/>
  <c r="G305" i="81"/>
  <c r="E306" i="81"/>
  <c r="G306" i="81"/>
  <c r="E307" i="81"/>
  <c r="G307" i="81"/>
  <c r="E308" i="81"/>
  <c r="G308" i="81"/>
  <c r="E309" i="81"/>
  <c r="G309" i="81"/>
  <c r="E310" i="81"/>
  <c r="G310" i="81"/>
  <c r="E311" i="81"/>
  <c r="G311" i="81"/>
  <c r="E312" i="81"/>
  <c r="G312" i="81"/>
  <c r="E313" i="81"/>
  <c r="G313" i="81"/>
  <c r="E314" i="81"/>
  <c r="G314" i="81"/>
  <c r="E315" i="81"/>
  <c r="G315" i="81"/>
  <c r="E316" i="81"/>
  <c r="G316" i="81"/>
  <c r="E317" i="81"/>
  <c r="G317" i="81"/>
  <c r="E318" i="81"/>
  <c r="G318" i="81"/>
  <c r="E319" i="81"/>
  <c r="G319" i="81"/>
  <c r="E320" i="81"/>
  <c r="G320" i="81"/>
  <c r="E321" i="81"/>
  <c r="G321" i="81"/>
  <c r="E322" i="81"/>
  <c r="G322" i="81"/>
  <c r="E323" i="81"/>
  <c r="G323" i="81"/>
  <c r="E324" i="81"/>
  <c r="G324" i="81"/>
  <c r="E325" i="81"/>
  <c r="G325" i="81"/>
  <c r="E326" i="81"/>
  <c r="G326" i="81"/>
  <c r="E327" i="81"/>
  <c r="G327" i="81"/>
  <c r="E328" i="81"/>
  <c r="G328" i="81"/>
  <c r="E329" i="81"/>
  <c r="G329" i="81"/>
  <c r="E330" i="81"/>
  <c r="G330" i="81"/>
  <c r="E331" i="81"/>
  <c r="G331" i="81"/>
  <c r="E332" i="81"/>
  <c r="G332" i="81"/>
  <c r="E333" i="81"/>
  <c r="G333" i="81"/>
  <c r="E334" i="81"/>
  <c r="G334" i="81"/>
  <c r="E335" i="81"/>
  <c r="G335" i="81"/>
  <c r="E336" i="81"/>
  <c r="G336" i="81"/>
  <c r="E337" i="81"/>
  <c r="G337" i="81"/>
  <c r="E338" i="81"/>
  <c r="G338" i="81"/>
  <c r="E339" i="81"/>
  <c r="G339" i="81"/>
  <c r="E340" i="81"/>
  <c r="G340" i="81"/>
  <c r="E341" i="81"/>
  <c r="G341" i="81"/>
  <c r="E342" i="81"/>
  <c r="G342" i="81"/>
  <c r="E343" i="81"/>
  <c r="G343" i="81"/>
  <c r="E344" i="81"/>
  <c r="G344" i="81"/>
  <c r="E345" i="81"/>
  <c r="G345" i="81"/>
  <c r="E346" i="81"/>
  <c r="G346" i="81"/>
  <c r="E347" i="81"/>
  <c r="G347" i="81"/>
  <c r="E348" i="81"/>
  <c r="G348" i="81"/>
  <c r="E349" i="81"/>
  <c r="G349" i="81"/>
  <c r="E350" i="81"/>
  <c r="G350" i="81"/>
  <c r="E351" i="81"/>
  <c r="G351" i="81"/>
  <c r="E352" i="81"/>
  <c r="G352" i="81"/>
  <c r="E353" i="81"/>
  <c r="G353" i="81"/>
  <c r="E354" i="81"/>
  <c r="G354" i="81"/>
  <c r="E355" i="81"/>
  <c r="G355" i="81"/>
  <c r="E356" i="81"/>
  <c r="G356" i="81"/>
  <c r="E357" i="81"/>
  <c r="G357" i="81"/>
  <c r="E358" i="81"/>
  <c r="G358" i="81"/>
  <c r="E359" i="81"/>
  <c r="G359" i="81"/>
  <c r="E360" i="81"/>
  <c r="G360" i="81"/>
  <c r="E361" i="81"/>
  <c r="G361" i="81"/>
  <c r="E362" i="81"/>
  <c r="G362" i="81"/>
  <c r="E363" i="81"/>
  <c r="G363" i="81"/>
  <c r="E364" i="81"/>
  <c r="G364" i="81"/>
  <c r="E365" i="81"/>
  <c r="G365" i="81"/>
  <c r="E366" i="81"/>
  <c r="G366" i="81"/>
  <c r="E367" i="81"/>
  <c r="G367" i="81"/>
  <c r="E368" i="81"/>
  <c r="G368" i="81"/>
  <c r="E369" i="81"/>
  <c r="G369" i="81"/>
  <c r="E370" i="81"/>
  <c r="G370" i="81"/>
  <c r="E371" i="81"/>
  <c r="G371" i="81"/>
  <c r="E372" i="81"/>
  <c r="G372" i="81"/>
  <c r="E373" i="81"/>
  <c r="G373" i="81"/>
  <c r="E374" i="81"/>
  <c r="G374" i="81"/>
  <c r="E375" i="81"/>
  <c r="G375" i="81"/>
  <c r="E376" i="81"/>
  <c r="G376" i="81"/>
  <c r="E377" i="81"/>
  <c r="G377" i="81"/>
  <c r="E378" i="81"/>
  <c r="G378" i="81"/>
  <c r="E379" i="81"/>
  <c r="G379" i="81"/>
  <c r="E380" i="81"/>
  <c r="G380" i="81"/>
  <c r="E381" i="81"/>
  <c r="G381" i="81"/>
  <c r="E382" i="81"/>
  <c r="G382" i="81"/>
  <c r="E383" i="81"/>
  <c r="G383" i="81"/>
  <c r="E384" i="81"/>
  <c r="G384" i="81"/>
  <c r="E385" i="81"/>
  <c r="G385" i="81"/>
  <c r="E386" i="81"/>
  <c r="G386" i="81"/>
  <c r="E387" i="81"/>
  <c r="G387" i="81"/>
  <c r="E388" i="81"/>
  <c r="G388" i="81"/>
  <c r="E389" i="81"/>
  <c r="G389" i="81"/>
  <c r="E390" i="81"/>
  <c r="G390" i="81"/>
  <c r="E391" i="81"/>
  <c r="G391" i="81"/>
  <c r="E392" i="81"/>
  <c r="G392" i="81"/>
  <c r="E393" i="81"/>
  <c r="G393" i="81"/>
  <c r="E394" i="81"/>
  <c r="G394" i="81"/>
  <c r="E395" i="81"/>
  <c r="G395" i="81"/>
  <c r="E396" i="81"/>
  <c r="G396" i="81"/>
  <c r="E397" i="81"/>
  <c r="G397" i="81"/>
  <c r="E398" i="81"/>
  <c r="G398" i="81"/>
  <c r="E399" i="81"/>
  <c r="G399" i="81"/>
  <c r="E400" i="81"/>
  <c r="G400" i="81"/>
  <c r="E401" i="81"/>
  <c r="G401" i="81"/>
  <c r="E402" i="81"/>
  <c r="G402" i="81"/>
  <c r="E403" i="81"/>
  <c r="G403" i="81"/>
  <c r="E404" i="81"/>
  <c r="G404" i="81"/>
  <c r="E405" i="81"/>
  <c r="G405" i="81"/>
  <c r="E406" i="81"/>
  <c r="G406" i="81"/>
  <c r="E407" i="81"/>
  <c r="G407" i="81"/>
  <c r="E408" i="81"/>
  <c r="G408" i="81"/>
  <c r="E409" i="81"/>
  <c r="G409" i="81"/>
  <c r="E410" i="81"/>
  <c r="G410" i="81"/>
  <c r="E411" i="81"/>
  <c r="G411" i="81"/>
  <c r="E412" i="81"/>
  <c r="G412" i="81"/>
  <c r="E413" i="81"/>
  <c r="G413" i="81"/>
  <c r="E414" i="81"/>
  <c r="G414" i="81"/>
  <c r="E415" i="81"/>
  <c r="G415" i="81"/>
  <c r="E416" i="81"/>
  <c r="G416" i="81"/>
  <c r="E417" i="81"/>
  <c r="G417" i="81"/>
  <c r="E418" i="81"/>
  <c r="G418" i="81"/>
  <c r="E419" i="81"/>
  <c r="G419" i="81"/>
  <c r="E420" i="81"/>
  <c r="G420" i="81"/>
  <c r="E421" i="81"/>
  <c r="G421" i="81"/>
  <c r="E422" i="81"/>
  <c r="G422" i="81"/>
  <c r="E423" i="81"/>
  <c r="G423" i="81"/>
  <c r="E424" i="81"/>
  <c r="G424" i="81"/>
  <c r="E425" i="81"/>
  <c r="G425" i="81"/>
  <c r="E426" i="81"/>
  <c r="G426" i="81"/>
  <c r="E427" i="81"/>
  <c r="G427" i="81"/>
  <c r="E428" i="81"/>
  <c r="G428" i="81"/>
  <c r="E429" i="81"/>
  <c r="G429" i="81"/>
  <c r="E430" i="81"/>
  <c r="G430" i="81"/>
  <c r="E431" i="81"/>
  <c r="G431" i="81"/>
  <c r="E432" i="81"/>
  <c r="G432" i="81"/>
  <c r="E433" i="81"/>
  <c r="G433" i="81"/>
  <c r="E434" i="81"/>
  <c r="G434" i="81"/>
  <c r="E435" i="81"/>
  <c r="G435" i="81"/>
  <c r="E436" i="81"/>
  <c r="G436" i="81"/>
  <c r="E437" i="81"/>
  <c r="G437" i="81"/>
  <c r="E438" i="81"/>
  <c r="G438" i="81"/>
  <c r="E439" i="81"/>
  <c r="G439" i="81"/>
  <c r="E440" i="81"/>
  <c r="G440" i="81"/>
  <c r="E441" i="81"/>
  <c r="G441" i="81"/>
  <c r="E442" i="81"/>
  <c r="G442" i="81"/>
  <c r="E443" i="81"/>
  <c r="G443" i="81"/>
  <c r="E444" i="81"/>
  <c r="G444" i="81"/>
  <c r="E445" i="81"/>
  <c r="G445" i="81"/>
  <c r="E446" i="81"/>
  <c r="G446" i="81"/>
  <c r="E447" i="81"/>
  <c r="G447" i="81"/>
  <c r="E448" i="81"/>
  <c r="G448" i="81"/>
  <c r="E449" i="81"/>
  <c r="G449" i="81"/>
  <c r="E450" i="81"/>
  <c r="G450" i="81"/>
  <c r="E451" i="81"/>
  <c r="G451" i="81"/>
  <c r="E452" i="81"/>
  <c r="G452" i="81"/>
  <c r="E453" i="81"/>
  <c r="G453" i="81"/>
  <c r="E454" i="81"/>
  <c r="G454" i="81"/>
  <c r="E455" i="81"/>
  <c r="G455" i="81"/>
  <c r="E456" i="81"/>
  <c r="G456" i="81"/>
  <c r="E457" i="81"/>
  <c r="G457" i="81"/>
  <c r="E458" i="81"/>
  <c r="G458" i="81"/>
  <c r="E459" i="81"/>
  <c r="G459" i="81"/>
  <c r="E460" i="81"/>
  <c r="G460" i="81"/>
  <c r="E461" i="81"/>
  <c r="G461" i="81"/>
  <c r="E462" i="81"/>
  <c r="G462" i="81"/>
  <c r="E463" i="81"/>
  <c r="G463" i="81"/>
  <c r="E464" i="81"/>
  <c r="G464" i="81"/>
  <c r="E465" i="81"/>
  <c r="G465" i="81"/>
  <c r="E466" i="81"/>
  <c r="G466" i="81"/>
  <c r="E467" i="81"/>
  <c r="G467" i="81"/>
  <c r="E468" i="81"/>
  <c r="G468" i="81"/>
  <c r="E469" i="81"/>
  <c r="G469" i="81"/>
  <c r="E470" i="81"/>
  <c r="G470" i="81"/>
  <c r="E471" i="81"/>
  <c r="G471" i="81"/>
  <c r="E472" i="81"/>
  <c r="G472" i="81"/>
  <c r="E473" i="81"/>
  <c r="G473" i="81"/>
  <c r="E474" i="81"/>
  <c r="G474" i="81"/>
  <c r="E475" i="81"/>
  <c r="G475" i="81"/>
  <c r="E476" i="81"/>
  <c r="G476" i="81"/>
  <c r="E477" i="81"/>
  <c r="G477" i="81"/>
  <c r="E478" i="81"/>
  <c r="G478" i="81"/>
  <c r="E479" i="81"/>
  <c r="G479" i="81"/>
  <c r="E480" i="81"/>
  <c r="G480" i="81"/>
  <c r="E481" i="81"/>
  <c r="G481" i="81"/>
  <c r="E482" i="81"/>
  <c r="G482" i="81"/>
  <c r="E483" i="81"/>
  <c r="G483" i="81"/>
  <c r="E484" i="81"/>
  <c r="G484" i="81"/>
  <c r="E485" i="81"/>
  <c r="G485" i="81"/>
  <c r="E486" i="81"/>
  <c r="G486" i="81"/>
  <c r="E487" i="81"/>
  <c r="G487" i="81"/>
  <c r="E488" i="81"/>
  <c r="G488" i="81"/>
  <c r="E489" i="81"/>
  <c r="G489" i="81"/>
  <c r="E490" i="81"/>
  <c r="G490" i="81"/>
  <c r="E491" i="81"/>
  <c r="G491" i="81"/>
  <c r="E492" i="81"/>
  <c r="G492" i="81"/>
  <c r="E493" i="81"/>
  <c r="G493" i="81"/>
  <c r="E494" i="81"/>
  <c r="G494" i="81"/>
  <c r="E495" i="81"/>
  <c r="G495" i="81"/>
  <c r="E496" i="81"/>
  <c r="G496" i="81"/>
  <c r="E497" i="81"/>
  <c r="G497" i="81"/>
  <c r="E498" i="81"/>
  <c r="G498" i="81"/>
  <c r="E499" i="81"/>
  <c r="G499" i="81"/>
  <c r="E500" i="81"/>
  <c r="G500" i="81"/>
  <c r="E501" i="81"/>
  <c r="G501" i="81"/>
  <c r="E502" i="81"/>
  <c r="G502" i="81"/>
  <c r="E503" i="81"/>
  <c r="G503" i="81"/>
  <c r="E504" i="81"/>
  <c r="G504" i="81"/>
  <c r="E505" i="81"/>
  <c r="G505" i="81"/>
  <c r="E506" i="81"/>
  <c r="G506" i="81"/>
  <c r="E507" i="81"/>
  <c r="G507" i="81"/>
  <c r="E508" i="81"/>
  <c r="G508" i="81"/>
  <c r="E509" i="81"/>
  <c r="G509" i="81"/>
  <c r="E510" i="81"/>
  <c r="G510" i="81"/>
  <c r="E511" i="81"/>
  <c r="G511" i="81"/>
  <c r="E512" i="81"/>
  <c r="G512" i="81"/>
  <c r="E513" i="81"/>
  <c r="G513" i="81"/>
  <c r="E514" i="81"/>
  <c r="G514" i="81"/>
  <c r="E515" i="81"/>
  <c r="G515" i="81"/>
  <c r="E516" i="81"/>
  <c r="G516" i="81"/>
  <c r="E517" i="81"/>
  <c r="G517" i="81"/>
  <c r="E518" i="81"/>
  <c r="G518" i="81"/>
  <c r="E519" i="81"/>
  <c r="G519" i="81"/>
  <c r="E520" i="81"/>
  <c r="G520" i="81"/>
  <c r="E521" i="81"/>
  <c r="G521" i="81"/>
  <c r="E522" i="81"/>
  <c r="G522" i="81"/>
  <c r="E523" i="81"/>
  <c r="G523" i="81"/>
  <c r="E524" i="81"/>
  <c r="G524" i="81"/>
  <c r="E525" i="81"/>
  <c r="G525" i="81"/>
  <c r="E526" i="81"/>
  <c r="G526" i="81"/>
  <c r="E527" i="81"/>
  <c r="G527" i="81"/>
  <c r="E528" i="81"/>
  <c r="G528" i="81"/>
  <c r="E529" i="81"/>
  <c r="G529" i="81"/>
  <c r="E530" i="81"/>
  <c r="G530" i="81"/>
  <c r="E531" i="81"/>
  <c r="G531" i="81"/>
  <c r="E532" i="81"/>
  <c r="G532" i="81"/>
  <c r="E533" i="81"/>
  <c r="G533" i="81"/>
  <c r="E534" i="81"/>
  <c r="G534" i="81"/>
  <c r="E535" i="81"/>
  <c r="G535" i="81"/>
  <c r="E536" i="81"/>
  <c r="G536" i="81"/>
  <c r="E537" i="81"/>
  <c r="G537" i="81"/>
  <c r="E538" i="81"/>
  <c r="G538" i="81"/>
  <c r="E539" i="81"/>
  <c r="G539" i="81"/>
  <c r="E540" i="81"/>
  <c r="G540" i="81"/>
  <c r="E541" i="81"/>
  <c r="G541" i="81"/>
  <c r="E542" i="81"/>
  <c r="G542" i="81"/>
  <c r="E543" i="81"/>
  <c r="G543" i="81"/>
  <c r="E544" i="81"/>
  <c r="G544" i="81"/>
  <c r="E545" i="81"/>
  <c r="G545" i="81"/>
  <c r="E546" i="81"/>
  <c r="G546" i="81"/>
  <c r="E547" i="81"/>
  <c r="G547" i="81"/>
  <c r="E548" i="81"/>
  <c r="G548" i="81"/>
  <c r="E549" i="81"/>
  <c r="G549" i="81"/>
  <c r="E550" i="81"/>
  <c r="G550" i="81"/>
  <c r="E551" i="81"/>
  <c r="G551" i="81"/>
  <c r="E552" i="81"/>
  <c r="G552" i="81"/>
  <c r="E553" i="81"/>
  <c r="G553" i="81"/>
  <c r="E554" i="81"/>
  <c r="G554" i="81"/>
  <c r="E555" i="81"/>
  <c r="G555" i="81"/>
  <c r="E556" i="81"/>
  <c r="G556" i="81"/>
  <c r="E557" i="81"/>
  <c r="G557" i="81"/>
  <c r="E558" i="81"/>
  <c r="G558" i="81"/>
  <c r="E559" i="81"/>
  <c r="G559" i="81"/>
  <c r="E560" i="81"/>
  <c r="G560" i="81"/>
  <c r="E561" i="81"/>
  <c r="G561" i="81"/>
  <c r="E562" i="81"/>
  <c r="G562" i="81"/>
  <c r="E563" i="81"/>
  <c r="G563" i="81"/>
  <c r="E564" i="81"/>
  <c r="G564" i="81"/>
  <c r="E565" i="81"/>
  <c r="G565" i="81"/>
  <c r="E566" i="81"/>
  <c r="G566" i="81"/>
  <c r="E567" i="81"/>
  <c r="G567" i="81"/>
  <c r="E568" i="81"/>
  <c r="G568" i="81"/>
  <c r="E569" i="81"/>
  <c r="G569" i="81"/>
  <c r="E570" i="81"/>
  <c r="G570" i="81"/>
  <c r="E571" i="81"/>
  <c r="G571" i="81"/>
  <c r="E572" i="81"/>
  <c r="G572" i="81"/>
  <c r="E573" i="81"/>
  <c r="G573" i="81"/>
  <c r="E574" i="81"/>
  <c r="G574" i="81"/>
  <c r="E575" i="81"/>
  <c r="G575" i="81"/>
  <c r="E576" i="81"/>
  <c r="G576" i="81"/>
  <c r="E577" i="81"/>
  <c r="G577" i="81"/>
  <c r="E578" i="81"/>
  <c r="G578" i="81"/>
  <c r="E579" i="81"/>
  <c r="G579" i="81"/>
  <c r="E580" i="81"/>
  <c r="G580" i="81"/>
  <c r="E581" i="81"/>
  <c r="G581" i="81"/>
  <c r="E582" i="81"/>
  <c r="G582" i="81"/>
  <c r="E583" i="81"/>
  <c r="G583" i="81"/>
  <c r="E584" i="81"/>
  <c r="G584" i="81"/>
  <c r="E585" i="81"/>
  <c r="G585" i="81"/>
  <c r="E586" i="81"/>
  <c r="G586" i="81"/>
  <c r="E587" i="81"/>
  <c r="G587" i="81"/>
  <c r="E588" i="81"/>
  <c r="G588" i="81"/>
  <c r="E589" i="81"/>
  <c r="G589" i="81"/>
  <c r="E590" i="81"/>
  <c r="G590" i="81"/>
  <c r="E591" i="81"/>
  <c r="G591" i="81"/>
  <c r="E592" i="81"/>
  <c r="G592" i="81"/>
  <c r="E593" i="81"/>
  <c r="G593" i="81"/>
  <c r="E594" i="81"/>
  <c r="G594" i="81"/>
  <c r="E595" i="81"/>
  <c r="G595" i="81"/>
  <c r="E596" i="81"/>
  <c r="G596" i="81"/>
  <c r="E597" i="81"/>
  <c r="G597" i="81"/>
  <c r="E598" i="81"/>
  <c r="G598" i="81"/>
  <c r="E599" i="81"/>
  <c r="G599" i="81"/>
  <c r="E600" i="81"/>
  <c r="G600" i="81"/>
  <c r="E601" i="81"/>
  <c r="G601" i="81"/>
  <c r="E602" i="81"/>
  <c r="G602" i="81"/>
  <c r="E603" i="81"/>
  <c r="G603" i="81"/>
  <c r="E604" i="81"/>
  <c r="G604" i="81"/>
  <c r="E605" i="81"/>
  <c r="G605" i="81"/>
  <c r="E606" i="81"/>
  <c r="G606" i="81"/>
  <c r="E607" i="81"/>
  <c r="G607" i="81"/>
  <c r="E608" i="81"/>
  <c r="G608" i="81"/>
  <c r="E609" i="81"/>
  <c r="G609" i="81"/>
  <c r="E610" i="81"/>
  <c r="G610" i="81"/>
  <c r="E611" i="81"/>
  <c r="G611" i="81"/>
  <c r="E612" i="81"/>
  <c r="G612" i="81"/>
  <c r="E613" i="81"/>
  <c r="G613" i="81"/>
  <c r="E614" i="81"/>
  <c r="G614" i="81"/>
  <c r="E615" i="81"/>
  <c r="G615" i="81"/>
  <c r="E616" i="81"/>
  <c r="G616" i="81"/>
  <c r="E617" i="81"/>
  <c r="G617" i="81"/>
  <c r="E618" i="81"/>
  <c r="G618" i="81"/>
  <c r="E619" i="81"/>
  <c r="G619" i="81"/>
  <c r="E620" i="81"/>
  <c r="G620" i="81"/>
  <c r="E621" i="81"/>
  <c r="G621" i="81"/>
  <c r="E622" i="81"/>
  <c r="G622" i="81"/>
  <c r="E623" i="81"/>
  <c r="G623" i="81"/>
  <c r="E624" i="81"/>
  <c r="G624" i="81"/>
  <c r="E625" i="81"/>
  <c r="G625" i="81"/>
  <c r="E626" i="81"/>
  <c r="G626" i="81"/>
  <c r="E627" i="81"/>
  <c r="G627" i="81"/>
  <c r="E628" i="81"/>
  <c r="G628" i="81"/>
  <c r="E629" i="81"/>
  <c r="G629" i="81"/>
  <c r="E630" i="81"/>
  <c r="G630" i="81"/>
  <c r="E631" i="81"/>
  <c r="G631" i="81"/>
  <c r="E632" i="81"/>
  <c r="G632" i="81"/>
  <c r="E633" i="81"/>
  <c r="G633" i="81"/>
  <c r="E634" i="81"/>
  <c r="G634" i="81"/>
  <c r="E635" i="81"/>
  <c r="G635" i="81"/>
  <c r="E636" i="81"/>
  <c r="G636" i="81"/>
  <c r="E637" i="81"/>
  <c r="G637" i="81"/>
  <c r="E638" i="81"/>
  <c r="G638" i="81"/>
  <c r="E639" i="81"/>
  <c r="G639" i="81"/>
  <c r="E640" i="81"/>
  <c r="G640" i="81"/>
  <c r="E641" i="81"/>
  <c r="G641" i="81"/>
  <c r="E642" i="81"/>
  <c r="G642" i="81"/>
  <c r="E643" i="81"/>
  <c r="G643" i="81"/>
  <c r="E644" i="81"/>
  <c r="G644" i="81"/>
  <c r="E645" i="81"/>
  <c r="G645" i="81"/>
  <c r="E646" i="81"/>
  <c r="G646" i="81"/>
  <c r="E647" i="81"/>
  <c r="G647" i="81"/>
  <c r="E648" i="81"/>
  <c r="G648" i="81"/>
  <c r="E649" i="81"/>
  <c r="G649" i="81"/>
  <c r="E650" i="81"/>
  <c r="G650" i="81"/>
  <c r="E651" i="81"/>
  <c r="G651" i="81"/>
  <c r="E652" i="81"/>
  <c r="G652" i="81"/>
  <c r="E653" i="81"/>
  <c r="G653" i="81"/>
  <c r="E654" i="81"/>
  <c r="G654" i="81"/>
  <c r="E655" i="81"/>
  <c r="G655" i="81"/>
  <c r="E656" i="81"/>
  <c r="G656" i="81"/>
  <c r="E657" i="81"/>
  <c r="G657" i="81"/>
  <c r="E658" i="81"/>
  <c r="G658" i="81"/>
  <c r="E659" i="81"/>
  <c r="G659" i="81"/>
  <c r="E660" i="81"/>
  <c r="G660" i="81"/>
  <c r="E661" i="81"/>
  <c r="G661" i="81"/>
  <c r="E662" i="81"/>
  <c r="G662" i="81"/>
  <c r="E663" i="81"/>
  <c r="G663" i="81"/>
  <c r="E664" i="81"/>
  <c r="G664" i="81"/>
  <c r="E665" i="81"/>
  <c r="G665" i="81"/>
  <c r="E666" i="81"/>
  <c r="G666" i="81"/>
  <c r="E667" i="81"/>
  <c r="G667" i="81"/>
  <c r="E668" i="81"/>
  <c r="G668" i="81"/>
  <c r="E669" i="81"/>
  <c r="G669" i="81"/>
  <c r="E670" i="81"/>
  <c r="G670" i="81"/>
  <c r="E671" i="81"/>
  <c r="G671" i="81"/>
  <c r="E672" i="81"/>
  <c r="G672" i="81"/>
  <c r="E673" i="81"/>
  <c r="G673" i="81"/>
  <c r="E674" i="81"/>
  <c r="G674" i="81"/>
  <c r="E675" i="81"/>
  <c r="G675" i="81"/>
  <c r="E676" i="81"/>
  <c r="G676" i="81"/>
  <c r="E677" i="81"/>
  <c r="G677" i="81"/>
  <c r="E678" i="81"/>
  <c r="G678" i="81"/>
  <c r="E679" i="81"/>
  <c r="G679" i="81"/>
  <c r="E680" i="81"/>
  <c r="G680" i="81"/>
  <c r="E681" i="81"/>
  <c r="G681" i="81"/>
  <c r="E682" i="81"/>
  <c r="G682" i="81"/>
  <c r="E683" i="81"/>
  <c r="G683" i="81"/>
  <c r="E684" i="81"/>
  <c r="G684" i="81"/>
  <c r="E685" i="81"/>
  <c r="G685" i="81"/>
  <c r="E686" i="81"/>
  <c r="G686" i="81"/>
  <c r="E687" i="81"/>
  <c r="G687" i="81"/>
  <c r="E688" i="81"/>
  <c r="G688" i="81"/>
  <c r="E689" i="81"/>
  <c r="G689" i="81"/>
  <c r="E690" i="81"/>
  <c r="G690" i="81"/>
  <c r="E691" i="81"/>
  <c r="G691" i="81"/>
  <c r="E692" i="81"/>
  <c r="G692" i="81"/>
  <c r="E693" i="81"/>
  <c r="G693" i="81"/>
  <c r="E694" i="81"/>
  <c r="G694" i="81"/>
  <c r="E695" i="81"/>
  <c r="G695" i="81"/>
  <c r="E696" i="81"/>
  <c r="G696" i="81"/>
  <c r="E697" i="81"/>
  <c r="G697" i="81"/>
  <c r="E698" i="81"/>
  <c r="G698" i="81"/>
  <c r="E699" i="81"/>
  <c r="G699" i="81"/>
  <c r="E700" i="81"/>
  <c r="G700" i="81"/>
  <c r="E701" i="81"/>
  <c r="G701" i="81"/>
  <c r="E702" i="81"/>
  <c r="G702" i="81"/>
  <c r="E703" i="81"/>
  <c r="G703" i="81"/>
  <c r="E704" i="81"/>
  <c r="G704" i="81"/>
  <c r="E705" i="81"/>
  <c r="G705" i="81"/>
  <c r="E706" i="81"/>
  <c r="G706" i="81"/>
  <c r="E707" i="81"/>
  <c r="G707" i="81"/>
  <c r="E708" i="81"/>
  <c r="G708" i="81"/>
  <c r="E709" i="81"/>
  <c r="G709" i="81"/>
  <c r="E710" i="81"/>
  <c r="G710" i="81"/>
  <c r="E711" i="81"/>
  <c r="G711" i="81"/>
  <c r="E712" i="81"/>
  <c r="G712" i="81"/>
  <c r="E713" i="81"/>
  <c r="G713" i="81"/>
  <c r="E714" i="81"/>
  <c r="G714" i="81"/>
  <c r="E715" i="81"/>
  <c r="G715" i="81"/>
  <c r="E716" i="81"/>
  <c r="G716" i="81"/>
  <c r="E717" i="81"/>
  <c r="G717" i="81"/>
  <c r="E718" i="81"/>
  <c r="G718" i="81"/>
  <c r="E719" i="81"/>
  <c r="G719" i="81"/>
  <c r="E720" i="81"/>
  <c r="G720" i="81"/>
  <c r="E721" i="81"/>
  <c r="G721" i="81"/>
  <c r="E722" i="81"/>
  <c r="G722" i="81"/>
  <c r="E723" i="81"/>
  <c r="G723" i="81"/>
  <c r="E724" i="81"/>
  <c r="G724" i="81"/>
  <c r="E725" i="81"/>
  <c r="G725" i="81"/>
  <c r="E726" i="81"/>
  <c r="G726" i="81"/>
  <c r="E727" i="81"/>
  <c r="G727" i="81"/>
  <c r="E728" i="81"/>
  <c r="G728" i="81"/>
  <c r="E729" i="81"/>
  <c r="G729" i="81"/>
  <c r="E730" i="81"/>
  <c r="G730" i="81"/>
  <c r="E731" i="81"/>
  <c r="G731" i="81"/>
  <c r="E732" i="81"/>
  <c r="G732" i="81"/>
  <c r="E733" i="81"/>
  <c r="G733" i="81"/>
  <c r="E734" i="81"/>
  <c r="G734" i="81"/>
  <c r="E735" i="81"/>
  <c r="G735" i="81"/>
  <c r="E736" i="81"/>
  <c r="G736" i="81"/>
  <c r="E737" i="81"/>
  <c r="G737" i="81"/>
  <c r="E738" i="81"/>
  <c r="G738" i="81"/>
  <c r="E739" i="81"/>
  <c r="G739" i="81"/>
  <c r="E740" i="81"/>
  <c r="G740" i="81"/>
  <c r="E741" i="81"/>
  <c r="G741" i="81"/>
  <c r="E742" i="81"/>
  <c r="G742" i="81"/>
  <c r="E743" i="81"/>
  <c r="G743" i="81"/>
  <c r="E744" i="81"/>
  <c r="G744" i="81"/>
  <c r="E745" i="81"/>
  <c r="G745" i="81"/>
  <c r="E746" i="81"/>
  <c r="G746" i="81"/>
  <c r="E747" i="81"/>
  <c r="G747" i="81"/>
  <c r="E748" i="81"/>
  <c r="G748" i="81"/>
  <c r="E749" i="81"/>
  <c r="G749" i="81"/>
  <c r="E750" i="81"/>
  <c r="G750" i="81"/>
  <c r="E751" i="81"/>
  <c r="G751" i="81"/>
  <c r="E752" i="81"/>
  <c r="G752" i="81"/>
  <c r="E753" i="81"/>
  <c r="G753" i="81"/>
  <c r="E754" i="81"/>
  <c r="G754" i="81"/>
  <c r="E755" i="81"/>
  <c r="G755" i="81"/>
  <c r="E756" i="81"/>
  <c r="G756" i="81"/>
  <c r="E757" i="81"/>
  <c r="G757" i="81"/>
  <c r="E758" i="81"/>
  <c r="G758" i="81"/>
  <c r="E759" i="81"/>
  <c r="G759" i="81"/>
  <c r="E760" i="81"/>
  <c r="G760" i="81"/>
  <c r="E761" i="81"/>
  <c r="G761" i="81"/>
  <c r="E762" i="81"/>
  <c r="G762" i="81"/>
  <c r="E763" i="81"/>
  <c r="G763" i="81"/>
  <c r="E764" i="81"/>
  <c r="G764" i="81"/>
  <c r="E765" i="81"/>
  <c r="G765" i="81"/>
  <c r="E766" i="81"/>
  <c r="G766" i="81"/>
  <c r="E767" i="81"/>
  <c r="G767" i="81"/>
  <c r="E768" i="81"/>
  <c r="G768" i="81"/>
  <c r="E769" i="81"/>
  <c r="G769" i="81"/>
  <c r="E770" i="81"/>
  <c r="G770" i="81"/>
  <c r="E771" i="81"/>
  <c r="G771" i="81"/>
  <c r="E772" i="81"/>
  <c r="G772" i="81"/>
  <c r="E773" i="81"/>
  <c r="G773" i="81"/>
  <c r="E774" i="81"/>
  <c r="G774" i="81"/>
  <c r="E775" i="81"/>
  <c r="G775" i="81"/>
  <c r="E776" i="81"/>
  <c r="G776" i="81"/>
  <c r="E777" i="81"/>
  <c r="G777" i="81"/>
  <c r="E778" i="81"/>
  <c r="G778" i="81"/>
  <c r="E779" i="81"/>
  <c r="G779" i="81"/>
  <c r="E780" i="81"/>
  <c r="G780" i="81"/>
  <c r="E781" i="81"/>
  <c r="G781" i="81"/>
  <c r="E782" i="81"/>
  <c r="G782" i="81"/>
  <c r="E783" i="81"/>
  <c r="G783" i="81"/>
  <c r="E784" i="81"/>
  <c r="G784" i="81"/>
  <c r="E785" i="81"/>
  <c r="G785" i="81"/>
  <c r="E786" i="81"/>
  <c r="G786" i="81"/>
  <c r="E787" i="81"/>
  <c r="G787" i="81"/>
  <c r="E788" i="81"/>
  <c r="G788" i="81"/>
  <c r="E789" i="81"/>
  <c r="G789" i="81"/>
  <c r="E790" i="81"/>
  <c r="G790" i="81"/>
  <c r="E791" i="81"/>
  <c r="G791" i="81"/>
  <c r="E792" i="81"/>
  <c r="G792" i="81"/>
  <c r="E793" i="81"/>
  <c r="G793" i="81"/>
  <c r="E794" i="81"/>
  <c r="G794" i="81"/>
  <c r="E795" i="81"/>
  <c r="G795" i="81"/>
  <c r="E796" i="81"/>
  <c r="G796" i="81"/>
  <c r="E797" i="81"/>
  <c r="G797" i="81"/>
  <c r="E798" i="81"/>
  <c r="G798" i="81"/>
  <c r="E799" i="81"/>
  <c r="G799" i="81"/>
  <c r="E800" i="81"/>
  <c r="G800" i="81"/>
  <c r="E801" i="81"/>
  <c r="G801" i="81"/>
  <c r="E802" i="81"/>
  <c r="G802" i="81"/>
  <c r="E803" i="81"/>
  <c r="G803" i="81"/>
  <c r="E804" i="81"/>
  <c r="G804" i="81"/>
  <c r="E805" i="81"/>
  <c r="G805" i="81"/>
  <c r="E806" i="81"/>
  <c r="G806" i="81"/>
  <c r="E807" i="81"/>
  <c r="G807" i="81"/>
  <c r="E808" i="81"/>
  <c r="G808" i="81"/>
  <c r="E809" i="81"/>
  <c r="G809" i="81"/>
  <c r="E810" i="81"/>
  <c r="G810" i="81"/>
  <c r="E811" i="81"/>
  <c r="G811" i="81"/>
  <c r="E812" i="81"/>
  <c r="G812" i="81"/>
  <c r="E813" i="81"/>
  <c r="G813" i="81"/>
  <c r="E814" i="81"/>
  <c r="G814" i="81"/>
  <c r="E815" i="81"/>
  <c r="G815" i="81"/>
  <c r="E816" i="81"/>
  <c r="G816" i="81"/>
  <c r="E817" i="81"/>
  <c r="G817" i="81"/>
  <c r="E818" i="81"/>
  <c r="G818" i="81"/>
  <c r="E819" i="81"/>
  <c r="G819" i="81"/>
  <c r="E820" i="81"/>
  <c r="G820" i="81"/>
  <c r="E821" i="81"/>
  <c r="G821" i="81"/>
  <c r="E822" i="81"/>
  <c r="G822" i="81"/>
  <c r="E823" i="81"/>
  <c r="G823" i="81"/>
  <c r="E824" i="81"/>
  <c r="G824" i="81"/>
  <c r="E825" i="81"/>
  <c r="G825" i="81"/>
  <c r="E826" i="81"/>
  <c r="G826" i="81"/>
  <c r="E827" i="81"/>
  <c r="G827" i="81"/>
  <c r="E828" i="81"/>
  <c r="G828" i="81"/>
  <c r="E829" i="81"/>
  <c r="G829" i="81"/>
  <c r="E830" i="81"/>
  <c r="G830" i="81"/>
  <c r="E831" i="81"/>
  <c r="G831" i="81"/>
  <c r="E832" i="81"/>
  <c r="G832" i="81"/>
  <c r="E833" i="81"/>
  <c r="G833" i="81"/>
  <c r="E834" i="81"/>
  <c r="G834" i="81"/>
  <c r="E835" i="81"/>
  <c r="G835" i="81"/>
  <c r="E836" i="81"/>
  <c r="G836" i="81"/>
  <c r="E837" i="81"/>
  <c r="G837" i="81"/>
  <c r="E838" i="81"/>
  <c r="G838" i="81"/>
  <c r="E839" i="81"/>
  <c r="G839" i="81"/>
  <c r="E840" i="81"/>
  <c r="G840" i="81"/>
  <c r="E841" i="81"/>
  <c r="G841" i="81"/>
  <c r="E842" i="81"/>
  <c r="G842" i="81"/>
  <c r="E843" i="81"/>
  <c r="G843" i="81"/>
  <c r="E844" i="81"/>
  <c r="G844" i="81"/>
  <c r="E845" i="81"/>
  <c r="G845" i="81"/>
  <c r="E846" i="81"/>
  <c r="G846" i="81"/>
  <c r="E847" i="81"/>
  <c r="G847" i="81"/>
  <c r="E848" i="81"/>
  <c r="G848" i="81"/>
  <c r="E849" i="81"/>
  <c r="G849" i="81"/>
  <c r="E850" i="81"/>
  <c r="G850" i="81"/>
  <c r="E851" i="81"/>
  <c r="G851" i="81"/>
  <c r="E852" i="81"/>
  <c r="G852" i="81"/>
  <c r="E853" i="81"/>
  <c r="G853" i="81"/>
  <c r="E854" i="81"/>
  <c r="G854" i="81"/>
  <c r="E855" i="81"/>
  <c r="G855" i="81"/>
  <c r="E856" i="81"/>
  <c r="G856" i="81"/>
  <c r="E857" i="81"/>
  <c r="G857" i="81"/>
  <c r="E858" i="81"/>
  <c r="G858" i="81"/>
  <c r="E859" i="81"/>
  <c r="G859" i="81"/>
  <c r="E860" i="81"/>
  <c r="G860" i="81"/>
  <c r="E861" i="81"/>
  <c r="G861" i="81"/>
  <c r="E862" i="81"/>
  <c r="G862" i="81"/>
  <c r="E863" i="81"/>
  <c r="G863" i="81"/>
  <c r="E864" i="81"/>
  <c r="G864" i="81"/>
  <c r="E865" i="81"/>
  <c r="G865" i="81"/>
  <c r="E866" i="81"/>
  <c r="G866" i="81"/>
  <c r="E867" i="81"/>
  <c r="G867" i="81"/>
  <c r="E868" i="81"/>
  <c r="G868" i="81"/>
  <c r="E869" i="81"/>
  <c r="G869" i="81"/>
  <c r="E870" i="81"/>
  <c r="G870" i="81"/>
  <c r="E871" i="81"/>
  <c r="G871" i="81"/>
  <c r="E872" i="81"/>
  <c r="G872" i="81"/>
  <c r="E873" i="81"/>
  <c r="G873" i="81"/>
  <c r="E874" i="81"/>
  <c r="G874" i="81"/>
  <c r="E875" i="81"/>
  <c r="G875" i="81"/>
  <c r="E876" i="81"/>
  <c r="G876" i="81"/>
  <c r="E877" i="81"/>
  <c r="G877" i="81"/>
  <c r="E878" i="81"/>
  <c r="G878" i="81"/>
  <c r="E879" i="81"/>
  <c r="G879" i="81"/>
  <c r="E880" i="81"/>
  <c r="G880" i="81"/>
  <c r="E881" i="81"/>
  <c r="G881" i="81"/>
  <c r="E882" i="81"/>
  <c r="G882" i="81"/>
  <c r="E883" i="81"/>
  <c r="G883" i="81"/>
  <c r="E884" i="81"/>
  <c r="G884" i="81"/>
  <c r="E885" i="81"/>
  <c r="G885" i="81"/>
  <c r="E886" i="81"/>
  <c r="G886" i="81"/>
  <c r="E887" i="81"/>
  <c r="G887" i="81"/>
  <c r="E888" i="81"/>
  <c r="G888" i="81"/>
  <c r="E889" i="81"/>
  <c r="G889" i="81"/>
  <c r="E890" i="81"/>
  <c r="G890" i="81"/>
  <c r="E891" i="81"/>
  <c r="G891" i="81"/>
  <c r="E892" i="81"/>
  <c r="G892" i="81"/>
  <c r="E893" i="81"/>
  <c r="G893" i="81"/>
  <c r="E894" i="81"/>
  <c r="G894" i="81"/>
  <c r="E895" i="81"/>
  <c r="G895" i="81"/>
  <c r="E896" i="81"/>
  <c r="G896" i="81"/>
  <c r="E897" i="81"/>
  <c r="G897" i="81"/>
  <c r="E898" i="81"/>
  <c r="G898" i="81"/>
  <c r="E899" i="81"/>
  <c r="G899" i="81"/>
  <c r="E900" i="81"/>
  <c r="G900" i="81"/>
  <c r="E901" i="81"/>
  <c r="G901" i="81"/>
  <c r="E902" i="81"/>
  <c r="G902" i="81"/>
  <c r="E903" i="81"/>
  <c r="G903" i="81"/>
  <c r="E904" i="81"/>
  <c r="G904" i="81"/>
  <c r="E905" i="81"/>
  <c r="G905" i="81"/>
  <c r="E906" i="81"/>
  <c r="G906" i="81"/>
  <c r="E907" i="81"/>
  <c r="G907" i="81"/>
  <c r="E908" i="81"/>
  <c r="G908" i="81"/>
  <c r="E909" i="81"/>
  <c r="G909" i="81"/>
  <c r="E910" i="81"/>
  <c r="G910" i="81"/>
  <c r="E911" i="81"/>
  <c r="G911" i="81"/>
  <c r="E912" i="81"/>
  <c r="G912" i="81"/>
  <c r="E913" i="81"/>
  <c r="G913" i="81"/>
  <c r="E914" i="81"/>
  <c r="G914" i="81"/>
  <c r="E915" i="81"/>
  <c r="G915" i="81"/>
  <c r="E916" i="81"/>
  <c r="G916" i="81"/>
  <c r="E917" i="81"/>
  <c r="G917" i="81"/>
  <c r="E918" i="81"/>
  <c r="G918" i="81"/>
  <c r="E919" i="81"/>
  <c r="G919" i="81"/>
  <c r="E920" i="81"/>
  <c r="G920" i="81"/>
  <c r="E921" i="81"/>
  <c r="G921" i="81"/>
  <c r="E922" i="81"/>
  <c r="G922" i="81"/>
  <c r="E923" i="81"/>
  <c r="G923" i="81"/>
  <c r="E924" i="81"/>
  <c r="G924" i="81"/>
  <c r="E925" i="81"/>
  <c r="G925" i="81"/>
  <c r="E926" i="81"/>
  <c r="G926" i="81"/>
  <c r="E927" i="81"/>
  <c r="G927" i="81"/>
  <c r="E928" i="81"/>
  <c r="G928" i="81"/>
  <c r="E929" i="81"/>
  <c r="G929" i="81"/>
  <c r="E930" i="81"/>
  <c r="G930" i="81"/>
  <c r="E931" i="81"/>
  <c r="G931" i="81"/>
  <c r="E932" i="81"/>
  <c r="G932" i="81"/>
  <c r="E933" i="81"/>
  <c r="G933" i="81"/>
  <c r="E934" i="81"/>
  <c r="G934" i="81"/>
  <c r="E935" i="81"/>
  <c r="G935" i="81"/>
  <c r="E936" i="81"/>
  <c r="G936" i="81"/>
  <c r="E937" i="81"/>
  <c r="G937" i="81"/>
  <c r="E938" i="81"/>
  <c r="G938" i="81"/>
  <c r="E939" i="81"/>
  <c r="G939" i="81"/>
  <c r="E940" i="81"/>
  <c r="G940" i="81"/>
  <c r="E941" i="81"/>
  <c r="G941" i="81"/>
  <c r="E942" i="81"/>
  <c r="G942" i="81"/>
  <c r="E943" i="81"/>
  <c r="G943" i="81"/>
  <c r="E944" i="81"/>
  <c r="G944" i="81"/>
  <c r="E945" i="81"/>
  <c r="G945" i="81"/>
  <c r="E946" i="81"/>
  <c r="G946" i="81"/>
  <c r="E947" i="81"/>
  <c r="G947" i="81"/>
  <c r="E948" i="81"/>
  <c r="G948" i="81"/>
  <c r="E949" i="81"/>
  <c r="G949" i="81"/>
  <c r="E950" i="81"/>
  <c r="G950" i="81"/>
  <c r="E951" i="81"/>
  <c r="G951" i="81"/>
  <c r="E952" i="81"/>
  <c r="G952" i="81"/>
  <c r="E953" i="81"/>
  <c r="G953" i="81"/>
  <c r="E954" i="81"/>
  <c r="G954" i="81"/>
  <c r="E955" i="81"/>
  <c r="G955" i="81"/>
  <c r="E956" i="81"/>
  <c r="G956" i="81"/>
  <c r="E957" i="81"/>
  <c r="G957" i="81"/>
  <c r="E958" i="81"/>
  <c r="G958" i="81"/>
  <c r="E959" i="81"/>
  <c r="G959" i="81"/>
  <c r="E960" i="81"/>
  <c r="G960" i="81"/>
  <c r="E961" i="81"/>
  <c r="G961" i="81"/>
  <c r="E962" i="81"/>
  <c r="G962" i="81"/>
  <c r="E963" i="81"/>
  <c r="G963" i="81"/>
  <c r="E964" i="81"/>
  <c r="G964" i="81"/>
  <c r="E965" i="81"/>
  <c r="G965" i="81"/>
  <c r="E966" i="81"/>
  <c r="G966" i="81"/>
  <c r="E967" i="81"/>
  <c r="G967" i="81"/>
  <c r="E968" i="81"/>
  <c r="G968" i="81"/>
  <c r="E969" i="81"/>
  <c r="G969" i="81"/>
  <c r="E970" i="81"/>
  <c r="G970" i="81"/>
  <c r="E971" i="81"/>
  <c r="G971" i="81"/>
  <c r="E972" i="81"/>
  <c r="G972" i="81"/>
  <c r="E973" i="81"/>
  <c r="G973" i="81"/>
  <c r="E974" i="81"/>
  <c r="G974" i="81"/>
  <c r="E975" i="81"/>
  <c r="G975" i="81"/>
  <c r="E976" i="81"/>
  <c r="G976" i="81"/>
  <c r="E977" i="81"/>
  <c r="G977" i="81"/>
  <c r="E978" i="81"/>
  <c r="G978" i="81"/>
  <c r="E979" i="81"/>
  <c r="G979" i="81"/>
  <c r="E980" i="81"/>
  <c r="G980" i="81"/>
  <c r="E981" i="81"/>
  <c r="G981" i="81"/>
  <c r="E982" i="81"/>
  <c r="G982" i="81"/>
  <c r="E983" i="81"/>
  <c r="G983" i="81"/>
  <c r="E984" i="81"/>
  <c r="G984" i="81"/>
  <c r="E985" i="81"/>
  <c r="G985" i="81"/>
  <c r="E986" i="81"/>
  <c r="G986" i="81"/>
  <c r="E987" i="81"/>
  <c r="G987" i="81"/>
  <c r="E988" i="81"/>
  <c r="G988" i="81"/>
  <c r="E989" i="81"/>
  <c r="G989" i="81"/>
  <c r="E990" i="81"/>
  <c r="G990" i="81"/>
  <c r="E991" i="81"/>
  <c r="G991" i="81"/>
  <c r="E992" i="81"/>
  <c r="G992" i="81"/>
  <c r="E993" i="81"/>
  <c r="G993" i="81"/>
  <c r="E994" i="81"/>
  <c r="G994" i="81"/>
  <c r="E995" i="81"/>
  <c r="G995" i="81"/>
  <c r="E996" i="81"/>
  <c r="G996" i="81"/>
  <c r="E997" i="81"/>
  <c r="G997" i="81"/>
  <c r="E998" i="81"/>
  <c r="G998" i="81"/>
  <c r="E999" i="81"/>
  <c r="G999" i="81"/>
  <c r="E1000" i="81"/>
  <c r="G1000" i="81"/>
  <c r="H45" i="21"/>
  <c r="H48" i="21"/>
  <c r="H50" i="21"/>
  <c r="F42" i="21"/>
  <c r="H10" i="40"/>
  <c r="J10" i="40"/>
  <c r="H11" i="40"/>
  <c r="J11" i="40"/>
  <c r="H12" i="40"/>
  <c r="J12" i="40"/>
  <c r="H13" i="40"/>
  <c r="J13" i="40"/>
  <c r="H14" i="40"/>
  <c r="J14" i="40"/>
  <c r="H15" i="40"/>
  <c r="J15" i="40"/>
  <c r="H16" i="40"/>
  <c r="J16" i="40"/>
  <c r="H9" i="40"/>
  <c r="J9" i="40"/>
  <c r="H8" i="40"/>
  <c r="H5" i="40" s="1"/>
  <c r="E33" i="21" s="1"/>
  <c r="J6" i="38"/>
  <c r="J3" i="38" s="1"/>
  <c r="E31" i="21" s="1"/>
  <c r="J7" i="38"/>
  <c r="L7" i="38"/>
  <c r="J8" i="38"/>
  <c r="L8" i="38"/>
  <c r="J9" i="38"/>
  <c r="L9" i="38"/>
  <c r="J10" i="38"/>
  <c r="L10" i="38"/>
  <c r="J11" i="38"/>
  <c r="L11" i="38"/>
  <c r="J12" i="38"/>
  <c r="L12" i="38"/>
  <c r="J13" i="38"/>
  <c r="L13" i="38"/>
  <c r="J14" i="38"/>
  <c r="L14" i="38"/>
  <c r="J15" i="38"/>
  <c r="L15" i="38"/>
  <c r="J16" i="38"/>
  <c r="L16" i="38"/>
  <c r="J17" i="38"/>
  <c r="L17" i="38"/>
  <c r="J18" i="38"/>
  <c r="L18" i="38"/>
  <c r="J19" i="38"/>
  <c r="L19" i="38"/>
  <c r="J20" i="38"/>
  <c r="L20" i="38"/>
  <c r="J21" i="38"/>
  <c r="L21" i="38"/>
  <c r="J22" i="38"/>
  <c r="L22" i="38"/>
  <c r="J23" i="38"/>
  <c r="L23" i="38"/>
  <c r="J24" i="38"/>
  <c r="L24" i="38"/>
  <c r="J25" i="38"/>
  <c r="L25" i="38"/>
  <c r="K27" i="80"/>
  <c r="O27" i="80" s="1"/>
  <c r="K28" i="80"/>
  <c r="O28" i="80" s="1"/>
  <c r="K29" i="80"/>
  <c r="O29" i="80" s="1"/>
  <c r="K30" i="80"/>
  <c r="O30" i="80" s="1"/>
  <c r="K31" i="80"/>
  <c r="O31" i="80" s="1"/>
  <c r="K32" i="80"/>
  <c r="O32" i="80" s="1"/>
  <c r="K33" i="80"/>
  <c r="O33" i="80" s="1"/>
  <c r="K34" i="80"/>
  <c r="O34" i="80" s="1"/>
  <c r="K35" i="80"/>
  <c r="O35" i="80" s="1"/>
  <c r="K36" i="80"/>
  <c r="O36" i="80" s="1"/>
  <c r="K37" i="80"/>
  <c r="O37" i="80" s="1"/>
  <c r="K38" i="80"/>
  <c r="O38" i="80" s="1"/>
  <c r="K39" i="80"/>
  <c r="O39" i="80" s="1"/>
  <c r="K40" i="80"/>
  <c r="O40" i="80" s="1"/>
  <c r="K41" i="80"/>
  <c r="O41" i="80" s="1"/>
  <c r="K42" i="80"/>
  <c r="O42" i="80" s="1"/>
  <c r="K43" i="80"/>
  <c r="O43" i="80" s="1"/>
  <c r="K44" i="80"/>
  <c r="O44" i="80" s="1"/>
  <c r="K45" i="80"/>
  <c r="O45" i="80" s="1"/>
  <c r="K46" i="80"/>
  <c r="O46" i="80" s="1"/>
  <c r="K47" i="80"/>
  <c r="O47" i="80" s="1"/>
  <c r="K48" i="80"/>
  <c r="O48" i="80" s="1"/>
  <c r="K49" i="80"/>
  <c r="O49" i="80" s="1"/>
  <c r="K50" i="80"/>
  <c r="O50" i="80" s="1"/>
  <c r="K15" i="80"/>
  <c r="K16" i="80"/>
  <c r="O16" i="80" s="1"/>
  <c r="K17" i="80"/>
  <c r="O17" i="80" s="1"/>
  <c r="K18" i="80"/>
  <c r="O18" i="80" s="1"/>
  <c r="K19" i="80"/>
  <c r="O19" i="80" s="1"/>
  <c r="K20" i="80"/>
  <c r="O20" i="80" s="1"/>
  <c r="K21" i="80"/>
  <c r="K22" i="80"/>
  <c r="O22" i="80" s="1"/>
  <c r="K23" i="80"/>
  <c r="O23" i="80" s="1"/>
  <c r="K24" i="80"/>
  <c r="O24" i="80" s="1"/>
  <c r="K25" i="80"/>
  <c r="O25" i="80" s="1"/>
  <c r="K26" i="80"/>
  <c r="O26" i="80" s="1"/>
  <c r="E26" i="81"/>
  <c r="G26" i="81"/>
  <c r="E25" i="81"/>
  <c r="G25" i="81"/>
  <c r="E24" i="81"/>
  <c r="G24" i="81"/>
  <c r="E23" i="81"/>
  <c r="G23" i="81"/>
  <c r="E22" i="81"/>
  <c r="G22" i="81"/>
  <c r="E21" i="81"/>
  <c r="G21" i="81"/>
  <c r="E20" i="81"/>
  <c r="G20" i="81"/>
  <c r="E19" i="81"/>
  <c r="G19" i="81"/>
  <c r="E18" i="81"/>
  <c r="G18" i="81"/>
  <c r="E17" i="81"/>
  <c r="G17" i="81"/>
  <c r="E16" i="81"/>
  <c r="G16" i="81"/>
  <c r="E15" i="81"/>
  <c r="G15" i="81"/>
  <c r="E14" i="81"/>
  <c r="G14" i="81"/>
  <c r="E13" i="81"/>
  <c r="G13" i="81"/>
  <c r="E12" i="81"/>
  <c r="G12" i="81"/>
  <c r="E11" i="81"/>
  <c r="G11" i="81"/>
  <c r="E10" i="81"/>
  <c r="G10" i="81"/>
  <c r="E9" i="81"/>
  <c r="G9" i="81"/>
  <c r="E8" i="81"/>
  <c r="G8" i="81"/>
  <c r="E7" i="81"/>
  <c r="G7" i="81" s="1"/>
  <c r="J11" i="41"/>
  <c r="L11" i="41"/>
  <c r="J12" i="41"/>
  <c r="L12" i="41"/>
  <c r="J13" i="41"/>
  <c r="L13" i="41"/>
  <c r="J14" i="41"/>
  <c r="L14" i="41"/>
  <c r="J15" i="41"/>
  <c r="L15" i="41"/>
  <c r="J16" i="41"/>
  <c r="L16" i="41"/>
  <c r="J10" i="41"/>
  <c r="L10" i="41"/>
  <c r="J9" i="41"/>
  <c r="J6" i="41" s="1"/>
  <c r="E36" i="21" s="1"/>
  <c r="H12" i="42"/>
  <c r="J12" i="42"/>
  <c r="H13" i="42"/>
  <c r="J13" i="42"/>
  <c r="H14" i="42"/>
  <c r="J14" i="42"/>
  <c r="H11" i="42"/>
  <c r="J11" i="42"/>
  <c r="H10" i="42"/>
  <c r="H7" i="42" s="1"/>
  <c r="E37" i="21" s="1"/>
  <c r="E10" i="77"/>
  <c r="G10" i="77"/>
  <c r="E11" i="77"/>
  <c r="G11" i="77"/>
  <c r="E12" i="77"/>
  <c r="G12" i="77"/>
  <c r="E13" i="77"/>
  <c r="G13" i="77"/>
  <c r="E14" i="77"/>
  <c r="G14" i="77"/>
  <c r="E15" i="77"/>
  <c r="G15" i="77"/>
  <c r="E16" i="77"/>
  <c r="G16" i="77"/>
  <c r="E17" i="77"/>
  <c r="G17" i="77"/>
  <c r="E18" i="77"/>
  <c r="G18" i="77"/>
  <c r="E19" i="77"/>
  <c r="G19" i="77"/>
  <c r="E20" i="77"/>
  <c r="G20" i="77"/>
  <c r="E21" i="77"/>
  <c r="G21" i="77"/>
  <c r="E22" i="77"/>
  <c r="G22" i="77"/>
  <c r="E23" i="77"/>
  <c r="G23" i="77"/>
  <c r="E24" i="77"/>
  <c r="G24" i="77"/>
  <c r="E25" i="77"/>
  <c r="G25" i="77"/>
  <c r="E26" i="77"/>
  <c r="G26" i="77"/>
  <c r="E27" i="77"/>
  <c r="G27" i="77"/>
  <c r="E28" i="77"/>
  <c r="G28" i="77"/>
  <c r="E29" i="77"/>
  <c r="G29" i="77"/>
  <c r="E30" i="77"/>
  <c r="G30" i="77"/>
  <c r="E31" i="77"/>
  <c r="G31" i="77"/>
  <c r="E8" i="77"/>
  <c r="G8" i="77"/>
  <c r="E9" i="77"/>
  <c r="G9" i="77"/>
  <c r="E7" i="77"/>
  <c r="E4" i="77" s="1"/>
  <c r="E29" i="21" s="1"/>
  <c r="I9" i="78"/>
  <c r="I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G46" i="78"/>
  <c r="I46" i="78" s="1"/>
  <c r="I4" i="78" s="1"/>
  <c r="G47" i="78"/>
  <c r="G48" i="78"/>
  <c r="G49" i="78"/>
  <c r="G50" i="78"/>
  <c r="G51" i="78"/>
  <c r="G52" i="78"/>
  <c r="G53" i="78"/>
  <c r="G54" i="78"/>
  <c r="G55" i="78"/>
  <c r="G56" i="78"/>
  <c r="G57" i="78"/>
  <c r="G58" i="78"/>
  <c r="G59" i="78"/>
  <c r="G60" i="78"/>
  <c r="G61" i="78"/>
  <c r="G62" i="78"/>
  <c r="G63" i="78"/>
  <c r="G64" i="78"/>
  <c r="G65" i="78"/>
  <c r="F8" i="23"/>
  <c r="F5" i="23" s="1"/>
  <c r="E35" i="21" s="1"/>
  <c r="H8" i="23"/>
  <c r="H5" i="23" s="1"/>
  <c r="H35" i="21" s="1"/>
  <c r="I8" i="39"/>
  <c r="K8" i="39"/>
  <c r="I9" i="39"/>
  <c r="K9" i="39"/>
  <c r="I10" i="39"/>
  <c r="K10" i="39"/>
  <c r="I11" i="39"/>
  <c r="K11" i="39"/>
  <c r="I12" i="39"/>
  <c r="K12" i="39"/>
  <c r="I13" i="39"/>
  <c r="K13" i="39"/>
  <c r="I14" i="39"/>
  <c r="K14" i="39"/>
  <c r="I7" i="39"/>
  <c r="K7" i="39" s="1"/>
  <c r="K4" i="39" s="1"/>
  <c r="H34" i="21" s="1"/>
  <c r="F48" i="21"/>
  <c r="F50" i="21"/>
  <c r="E14" i="44"/>
  <c r="E39" i="21" s="1"/>
  <c r="F9" i="23"/>
  <c r="H9" i="23"/>
  <c r="E3" i="78" l="1"/>
  <c r="I3" i="78"/>
  <c r="I5" i="78" s="1"/>
  <c r="H38" i="21" s="1"/>
  <c r="J8" i="40"/>
  <c r="J5" i="40" s="1"/>
  <c r="H33" i="21" s="1"/>
  <c r="O21" i="80"/>
  <c r="O9" i="80" s="1"/>
  <c r="K9" i="80"/>
  <c r="H30" i="21"/>
  <c r="O15" i="80"/>
  <c r="O10" i="80" s="1"/>
  <c r="K10" i="80"/>
  <c r="K12" i="80" s="1"/>
  <c r="L6" i="38"/>
  <c r="L3" i="38" s="1"/>
  <c r="H31" i="21" s="1"/>
  <c r="G7" i="77"/>
  <c r="G4" i="77" s="1"/>
  <c r="H29" i="21" s="1"/>
  <c r="E4" i="78"/>
  <c r="J10" i="42"/>
  <c r="J7" i="42" s="1"/>
  <c r="H37" i="21" s="1"/>
  <c r="L9" i="41"/>
  <c r="L6" i="41" s="1"/>
  <c r="H36" i="21" s="1"/>
  <c r="I4" i="39"/>
  <c r="E34" i="21" s="1"/>
  <c r="E4" i="81"/>
  <c r="E30" i="21" s="1"/>
  <c r="E5" i="78" l="1"/>
  <c r="E38" i="21" s="1"/>
  <c r="O12" i="80"/>
  <c r="H32" i="21" s="1"/>
  <c r="H40" i="21" s="1"/>
  <c r="E32" i="21"/>
  <c r="F40" i="21" l="1"/>
  <c r="F43" i="21" s="1"/>
  <c r="F46" i="21" s="1"/>
  <c r="F51" i="21" s="1"/>
  <c r="H43" i="21"/>
  <c r="H46" i="21" s="1"/>
  <c r="H5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tc={53BE9F00-94FA-49D3-9667-E59E9B346D3A}</author>
  </authors>
  <commentList>
    <comment ref="E5" authorId="0" shapeId="0" xr:uid="{53BE9F00-94FA-49D3-9667-E59E9B346D3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Pode mudar o formato das datas para DD-MM-YYYY?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Rabello, Giselle Lopes GIZ BR</author>
    <author>Lukas Wolfheimer</author>
  </authors>
  <commentList>
    <comment ref="B14" authorId="0" shapeId="0" xr:uid="{443C6B48-8693-4FD3-A0D4-1AEE6F865852}">
      <text>
        <r>
          <rPr>
            <b/>
            <sz val="9"/>
            <color indexed="81"/>
            <rFont val="Segoe UI"/>
            <family val="2"/>
          </rPr>
          <t xml:space="preserve">Inserir o número da NF, Recibo, bilhete aéreo, Fatura, cupom fiscal.
Documentos sem numeração, inserir a sigla S/N (sem número)
</t>
        </r>
      </text>
    </comment>
    <comment ref="D15" authorId="1" shapeId="0" xr:uid="{506E0EF7-1A7D-42FE-94FE-0A21A8E1D87A}">
      <text>
        <r>
          <rPr>
            <sz val="9"/>
            <color indexed="81"/>
            <rFont val="Segoe UI"/>
            <family val="2"/>
          </rPr>
          <t>“Por favor, insira informações detalhadas: tipo de voo, tipo de acomodação, etc.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Rabello, Giselle Lopes GIZ BR</author>
  </authors>
  <commentList>
    <comment ref="B7" authorId="0" shapeId="0" xr:uid="{D939E857-0312-48AE-9826-B8A8C0122C45}">
      <text>
        <r>
          <rPr>
            <b/>
            <sz val="9"/>
            <color indexed="81"/>
            <rFont val="Segoe UI"/>
            <family val="2"/>
          </rPr>
          <t xml:space="preserve">Inserir o número da NF, Recibo, bilhete aéreo, Fatura, cupom fiscal.
Documentos sem numeração, inserir a sigla S/N (sem número)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Rabello, Giselle Lopes GIZ BR</author>
  </authors>
  <commentList>
    <comment ref="B8" authorId="0" shapeId="0" xr:uid="{282DF46D-B2C2-4EB1-ABFB-E78226F380FA}">
      <text>
        <r>
          <rPr>
            <b/>
            <sz val="9"/>
            <color indexed="81"/>
            <rFont val="Segoe UI"/>
            <family val="2"/>
          </rPr>
          <t xml:space="preserve">Inserir o número da NF, Recibo, bilhete aéreo, Fatura, cupom fiscal.
Documentos sem numeração, inserir a sigla S/N (sem número)
</t>
        </r>
      </text>
    </comment>
  </commentList>
</comments>
</file>

<file path=xl/sharedStrings.xml><?xml version="1.0" encoding="utf-8"?>
<sst xmlns="http://schemas.openxmlformats.org/spreadsheetml/2006/main" count="1214" uniqueCount="1128">
  <si>
    <t>Confidencial</t>
  </si>
  <si>
    <t xml:space="preserve">Dados bancários </t>
  </si>
  <si>
    <t>Número da agência.:</t>
  </si>
  <si>
    <t>Número da conta</t>
  </si>
  <si>
    <t>CPF/CNPJ.:</t>
  </si>
  <si>
    <t>Número do processo</t>
  </si>
  <si>
    <t>Deutsche Gesellschaft für Internationale Zusammenarbeit (GIZ) GmbH Bonn                    
Friedrich-Ebert-Allee 36
53113 Bonn</t>
  </si>
  <si>
    <t>Representado por</t>
  </si>
  <si>
    <t>Dia do início das atividades</t>
  </si>
  <si>
    <t>(Por favor, especifique com o primeiro pedido de pagamento adiantado)</t>
  </si>
  <si>
    <t>Número do contrato</t>
  </si>
  <si>
    <t>Número do projeto / ID</t>
  </si>
  <si>
    <t>Data da emissão</t>
  </si>
  <si>
    <t>até</t>
  </si>
  <si>
    <t>Komp/Output (PSP)</t>
  </si>
  <si>
    <t>Serviços/ custos realizados</t>
  </si>
  <si>
    <t>Comentários da GIZ</t>
  </si>
  <si>
    <t>Termos e Condições</t>
  </si>
  <si>
    <t>Preço Cronograma</t>
  </si>
  <si>
    <t>Itens de remuneração (valores líquidos)</t>
  </si>
  <si>
    <t>Moeda</t>
  </si>
  <si>
    <t>BRL</t>
  </si>
  <si>
    <r>
      <t xml:space="preserve">Etapa nº </t>
    </r>
    <r>
      <rPr>
        <b/>
        <sz val="10"/>
        <color rgb="FFFF0000"/>
        <rFont val="Arial"/>
        <family val="2"/>
      </rPr>
      <t>xx</t>
    </r>
    <r>
      <rPr>
        <b/>
        <sz val="10"/>
        <rFont val="Arial"/>
        <family val="2"/>
      </rPr>
      <t xml:space="preserve"> / valor fixo por preço global</t>
    </r>
  </si>
  <si>
    <t>Honorário</t>
  </si>
  <si>
    <t>Custos relacionados ao contrato no país de execução</t>
  </si>
  <si>
    <t>Equipe administrativa nacional</t>
  </si>
  <si>
    <t>Despesas de viagem</t>
  </si>
  <si>
    <t>Aquisição de materiais e equipamentos</t>
  </si>
  <si>
    <t>Custos operacionais no páis de execução</t>
  </si>
  <si>
    <t>Workshops, treinamentos</t>
  </si>
  <si>
    <t>Contribuições locais</t>
  </si>
  <si>
    <t>Outros custos</t>
  </si>
  <si>
    <t>Valor da fatura</t>
  </si>
  <si>
    <t>Vaor base do IVA</t>
  </si>
  <si>
    <t>+ IVA (%)</t>
  </si>
  <si>
    <t>Valor bruto</t>
  </si>
  <si>
    <t>./. Retenção de custos como garantia</t>
  </si>
  <si>
    <t>./. IVA sobre custos retidos</t>
  </si>
  <si>
    <t>+ Solicitação de adiantamento de pagamento</t>
  </si>
  <si>
    <t>./. Dedução de adiantamento</t>
  </si>
  <si>
    <t>./. IVA  (%)</t>
  </si>
  <si>
    <t>Valor do pagamento</t>
  </si>
  <si>
    <t>Honorários</t>
  </si>
  <si>
    <t>Total</t>
  </si>
  <si>
    <t>Nome</t>
  </si>
  <si>
    <t>Comentários do Contratante</t>
  </si>
  <si>
    <t>Reconhecido pela GIZ</t>
  </si>
  <si>
    <t>Cargo</t>
  </si>
  <si>
    <t>Dias</t>
  </si>
  <si>
    <t>Preço</t>
  </si>
  <si>
    <t>Equipe administrativa nacional (pagamento em valor global mediante envio do contrato de trabalho)</t>
  </si>
  <si>
    <t>N° do comprovante</t>
  </si>
  <si>
    <t xml:space="preserve">Nome </t>
  </si>
  <si>
    <t>O contrato de trabalho já foi enviado à GIZ?
Já foi apresentado?</t>
  </si>
  <si>
    <r>
      <t xml:space="preserve">Data de início
</t>
    </r>
    <r>
      <rPr>
        <sz val="9"/>
        <rFont val="Arial"/>
        <family val="2"/>
      </rPr>
      <t>MM-DD-YYYY</t>
    </r>
  </si>
  <si>
    <r>
      <t>Data de encerramento</t>
    </r>
    <r>
      <rPr>
        <b/>
        <sz val="9"/>
        <color rgb="FFFF0000"/>
        <rFont val="Arial"/>
        <family val="2"/>
      </rPr>
      <t xml:space="preserve">
</t>
    </r>
    <r>
      <rPr>
        <sz val="9"/>
        <color theme="1"/>
        <rFont val="Arial"/>
        <family val="2"/>
      </rPr>
      <t>MM-DD-YYYY</t>
    </r>
  </si>
  <si>
    <t>Custos  
/Mês</t>
  </si>
  <si>
    <t>Mês</t>
  </si>
  <si>
    <t>Pauschal</t>
  </si>
  <si>
    <t>Valor total dos voos</t>
  </si>
  <si>
    <t>Valor total das diárias</t>
  </si>
  <si>
    <t>Valor total do auxílio para hospedagem</t>
  </si>
  <si>
    <t>Valor total do transporte</t>
  </si>
  <si>
    <t>Valor total da compensação de CO₂</t>
  </si>
  <si>
    <t>N° do comprovante interno</t>
  </si>
  <si>
    <t>Sub-categoria</t>
  </si>
  <si>
    <t>Tipo de reembolso</t>
  </si>
  <si>
    <t>Quantidade</t>
  </si>
  <si>
    <t xml:space="preserve">Total 
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</si>
  <si>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</si>
  <si>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</si>
  <si>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</si>
  <si>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</si>
  <si>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</si>
  <si>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</si>
  <si>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</si>
  <si>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</si>
  <si>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</si>
  <si>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</si>
  <si>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</si>
  <si>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</si>
  <si>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</si>
  <si>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</si>
  <si>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</si>
  <si>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</si>
  <si>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</si>
  <si>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</si>
  <si>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</si>
  <si>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</si>
  <si>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</si>
  <si>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</si>
  <si>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</si>
  <si>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</si>
  <si>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</si>
  <si>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</si>
  <si>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</si>
  <si>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</si>
  <si>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</si>
  <si>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</si>
  <si>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</si>
  <si>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</si>
  <si>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</si>
  <si>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</si>
  <si>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</si>
  <si>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</si>
  <si>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</si>
  <si>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</si>
  <si>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</si>
  <si>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</si>
  <si>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</si>
  <si>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</si>
  <si>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</si>
  <si>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</si>
  <si>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</si>
  <si>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</si>
  <si>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</si>
  <si>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</si>
  <si>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</si>
  <si>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</si>
  <si>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</si>
  <si>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</si>
  <si>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</si>
  <si>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</si>
  <si>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</si>
  <si>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</si>
  <si>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</si>
  <si>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</si>
  <si>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</si>
  <si>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</si>
  <si>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</si>
  <si>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</si>
  <si>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</si>
  <si>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</si>
  <si>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</si>
  <si>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</si>
  <si>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</si>
  <si>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</si>
  <si>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</si>
  <si>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</si>
  <si>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</si>
  <si>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</si>
  <si>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</si>
  <si>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</si>
  <si>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</si>
  <si>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</si>
  <si>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</si>
  <si>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</si>
  <si>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</si>
  <si>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</si>
  <si>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</si>
  <si>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</si>
  <si>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</si>
  <si>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</si>
  <si>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</si>
  <si>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</si>
  <si>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</si>
  <si>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</si>
  <si>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</si>
  <si>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</si>
  <si>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</si>
  <si>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</si>
  <si>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</si>
  <si>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</si>
  <si>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</si>
  <si>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</si>
  <si>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</si>
  <si>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</si>
  <si>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</si>
  <si>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</si>
  <si>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</si>
  <si>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</si>
  <si>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</si>
  <si>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</si>
  <si>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</si>
  <si>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</si>
  <si>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</si>
  <si>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</si>
  <si>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</si>
  <si>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</si>
  <si>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</si>
  <si>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</si>
  <si>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</si>
  <si>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</si>
  <si>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</si>
  <si>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</si>
  <si>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</si>
  <si>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</si>
  <si>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</si>
  <si>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</si>
  <si>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</si>
  <si>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</si>
  <si>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</si>
  <si>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</si>
  <si>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</si>
  <si>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</si>
  <si>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</si>
  <si>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</si>
  <si>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</si>
  <si>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</si>
  <si>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</si>
  <si>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</si>
  <si>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</si>
  <si>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</si>
  <si>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</si>
  <si>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</si>
  <si>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</si>
  <si>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</si>
  <si>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</si>
  <si>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</si>
  <si>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</si>
  <si>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</si>
  <si>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</si>
  <si>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</si>
  <si>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</si>
  <si>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</si>
  <si>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</si>
  <si>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</si>
  <si>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</si>
  <si>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</si>
  <si>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</si>
  <si>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</si>
  <si>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</si>
  <si>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</si>
  <si>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</si>
  <si>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</si>
  <si>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</si>
  <si>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</si>
  <si>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</si>
  <si>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</si>
  <si>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</si>
  <si>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</si>
  <si>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</si>
  <si>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</si>
  <si>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</si>
  <si>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</si>
  <si>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</si>
  <si>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</si>
  <si>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</si>
  <si>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</si>
  <si>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</si>
  <si>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</si>
  <si>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</si>
  <si>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</si>
  <si>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</si>
  <si>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</si>
  <si>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</si>
  <si>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</si>
  <si>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</si>
  <si>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</si>
  <si>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</si>
  <si>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</si>
  <si>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</si>
  <si>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</si>
  <si>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</si>
  <si>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</si>
  <si>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</si>
  <si>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</si>
  <si>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</si>
  <si>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</si>
  <si>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</si>
  <si>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</si>
  <si>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</si>
  <si>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</si>
  <si>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</si>
  <si>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</si>
  <si>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</si>
  <si>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</si>
  <si>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</si>
  <si>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</si>
  <si>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</si>
  <si>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</si>
  <si>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</si>
  <si>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</si>
  <si>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</si>
  <si>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</si>
  <si>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</si>
  <si>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</si>
  <si>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</si>
  <si>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</si>
  <si>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</si>
  <si>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</si>
  <si>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</si>
  <si>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</si>
  <si>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</si>
  <si>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</si>
  <si>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</si>
  <si>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</si>
  <si>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</si>
  <si>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</si>
  <si>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</si>
  <si>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</si>
  <si>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</si>
  <si>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</si>
  <si>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</si>
  <si>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</si>
  <si>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</si>
  <si>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</si>
  <si>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</si>
  <si>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</si>
  <si>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</si>
  <si>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</si>
  <si>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</si>
  <si>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</si>
  <si>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</si>
  <si>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</si>
  <si>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</si>
  <si>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</si>
  <si>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</si>
  <si>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</si>
  <si>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</si>
  <si>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</si>
  <si>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</si>
  <si>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</si>
  <si>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</si>
  <si>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</si>
  <si>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</si>
  <si>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</si>
  <si>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</si>
  <si>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</si>
  <si>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</si>
  <si>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</si>
  <si>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</si>
  <si>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</si>
  <si>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</si>
  <si>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</si>
  <si>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</si>
  <si>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</si>
  <si>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</si>
  <si>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</si>
  <si>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</si>
  <si>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</si>
  <si>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</si>
  <si>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</si>
  <si>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</si>
  <si>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</si>
  <si>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</si>
  <si>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</si>
  <si>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</si>
  <si>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</si>
  <si>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</si>
  <si>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</si>
  <si>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</si>
  <si>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</si>
  <si>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</si>
  <si>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</si>
  <si>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</si>
  <si>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</si>
  <si>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</si>
  <si>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</si>
  <si>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</si>
  <si>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</si>
  <si>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</si>
  <si>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</si>
  <si>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</si>
  <si>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</si>
  <si>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</si>
  <si>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</si>
  <si>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</si>
  <si>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</si>
  <si>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</si>
  <si>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</si>
  <si>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</si>
  <si>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</si>
  <si>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</si>
  <si>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</si>
  <si>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</si>
  <si>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</si>
  <si>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</si>
  <si>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</si>
  <si>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</si>
  <si>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</si>
  <si>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</si>
  <si>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</si>
  <si>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</si>
  <si>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</si>
  <si>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</si>
  <si>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</si>
  <si>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</si>
  <si>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</si>
  <si>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</si>
  <si>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</si>
  <si>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</si>
  <si>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</si>
  <si>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</si>
  <si>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</si>
  <si>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</si>
  <si>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</si>
  <si>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</si>
  <si>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</si>
  <si>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</si>
  <si>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</si>
  <si>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</si>
  <si>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</si>
  <si>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</si>
  <si>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</si>
  <si>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</si>
  <si>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</si>
  <si>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</si>
  <si>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</si>
  <si>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</si>
  <si>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</si>
  <si>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</si>
  <si>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</si>
  <si>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</si>
  <si>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</si>
  <si>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</si>
  <si>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</si>
  <si>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</si>
  <si>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</si>
  <si>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</si>
  <si>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</si>
  <si>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</si>
  <si>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</si>
  <si>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</si>
  <si>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</si>
  <si>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</si>
  <si>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</si>
  <si>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</si>
  <si>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</si>
  <si>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</si>
  <si>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</si>
  <si>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</si>
  <si>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</si>
  <si>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</si>
  <si>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</si>
  <si>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</si>
  <si>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</si>
  <si>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</si>
  <si>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</si>
  <si>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</si>
  <si>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</si>
  <si>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</si>
  <si>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</si>
  <si>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</si>
  <si>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</si>
  <si>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</si>
  <si>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</si>
  <si>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</si>
  <si>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</si>
  <si>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</si>
  <si>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</si>
  <si>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</si>
  <si>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</si>
  <si>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</si>
  <si>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</si>
  <si>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</si>
  <si>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</si>
  <si>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</si>
  <si>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</si>
  <si>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</si>
  <si>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</si>
  <si>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</si>
  <si>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</si>
  <si>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</si>
  <si>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</si>
  <si>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</si>
  <si>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</si>
  <si>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</si>
  <si>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</si>
  <si>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</si>
  <si>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</si>
  <si>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</si>
  <si>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</si>
  <si>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</si>
  <si>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</si>
  <si>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</si>
  <si>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</si>
  <si>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</si>
  <si>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</si>
  <si>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</si>
  <si>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</si>
  <si>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</si>
  <si>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</si>
  <si>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</si>
  <si>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</si>
  <si>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</si>
  <si>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</si>
  <si>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</si>
  <si>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</si>
  <si>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</si>
  <si>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</si>
  <si>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</si>
  <si>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</si>
  <si>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</si>
  <si>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</si>
  <si>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</si>
  <si>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</si>
  <si>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</si>
  <si>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</si>
  <si>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</si>
  <si>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</si>
  <si>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</si>
  <si>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</si>
  <si>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</si>
  <si>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</si>
  <si>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</si>
  <si>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</si>
  <si>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</si>
  <si>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</si>
  <si>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</si>
  <si>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</si>
  <si>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</si>
  <si>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</si>
  <si>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</si>
  <si>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</si>
  <si>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</si>
  <si>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</si>
  <si>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</si>
  <si>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</si>
  <si>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</si>
  <si>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</si>
  <si>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</si>
  <si>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</si>
  <si>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</si>
  <si>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</si>
  <si>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</si>
  <si>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</si>
  <si>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</si>
  <si>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</si>
  <si>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</si>
  <si>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</si>
  <si>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</si>
  <si>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</si>
  <si>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</si>
  <si>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</si>
  <si>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</si>
  <si>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</si>
  <si>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</si>
  <si>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</si>
  <si>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</si>
  <si>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</si>
  <si>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</si>
  <si>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</si>
  <si>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</si>
  <si>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</si>
  <si>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</si>
  <si>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</si>
  <si>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</si>
  <si>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</si>
  <si>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</si>
  <si>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</si>
  <si>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</si>
  <si>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</si>
  <si>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</si>
  <si>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</si>
  <si>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</si>
  <si>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</si>
  <si>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</si>
  <si>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</si>
  <si>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</si>
  <si>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</si>
  <si>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</si>
  <si>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</si>
  <si>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</si>
  <si>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</si>
  <si>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</si>
  <si>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</si>
  <si>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</si>
  <si>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</si>
  <si>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</si>
  <si>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</si>
  <si>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</si>
  <si>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</si>
  <si>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</si>
  <si>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</si>
  <si>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</si>
  <si>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</si>
  <si>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</si>
  <si>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</si>
  <si>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</si>
  <si>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</si>
  <si>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</si>
  <si>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</si>
  <si>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</si>
  <si>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</si>
  <si>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</si>
  <si>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</si>
  <si>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</si>
  <si>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</si>
  <si>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</si>
  <si>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</si>
  <si>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</si>
  <si>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</si>
  <si>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</si>
  <si>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</si>
  <si>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</si>
  <si>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</si>
  <si>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</si>
  <si>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</si>
  <si>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</si>
  <si>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</si>
  <si>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</si>
  <si>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</si>
  <si>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</si>
  <si>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</si>
  <si>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</si>
  <si>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</si>
  <si>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</si>
  <si>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</si>
  <si>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</si>
  <si>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</si>
  <si>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</si>
  <si>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</si>
  <si>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</si>
  <si>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</si>
  <si>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</si>
  <si>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</si>
  <si>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</si>
  <si>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</si>
  <si>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</si>
  <si>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</si>
  <si>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</si>
  <si>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</si>
  <si>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</si>
  <si>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</si>
  <si>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</si>
  <si>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</si>
  <si>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</si>
  <si>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</si>
  <si>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</si>
  <si>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</si>
  <si>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</si>
  <si>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</si>
  <si>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</si>
  <si>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</si>
  <si>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</si>
  <si>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</si>
  <si>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</si>
  <si>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</si>
  <si>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</si>
  <si>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</si>
  <si>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</si>
  <si>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</si>
  <si>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</si>
  <si>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</si>
  <si>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</si>
  <si>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</si>
  <si>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</si>
  <si>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</si>
  <si>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</si>
  <si>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</si>
  <si>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</si>
  <si>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</si>
  <si>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</si>
  <si>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</si>
  <si>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</si>
  <si>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</si>
  <si>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</si>
  <si>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</si>
  <si>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</si>
  <si>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</si>
  <si>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</si>
  <si>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</si>
  <si>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</si>
  <si>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</si>
  <si>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</si>
  <si>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</si>
  <si>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</si>
  <si>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</si>
  <si>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</si>
  <si>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</si>
  <si>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</si>
  <si>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</si>
  <si>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</si>
  <si>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</si>
  <si>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</si>
  <si>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</si>
  <si>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</si>
  <si>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</si>
  <si>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</si>
  <si>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</si>
  <si>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</si>
  <si>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</si>
  <si>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</si>
  <si>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</si>
  <si>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</si>
  <si>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</si>
  <si>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</si>
  <si>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</si>
  <si>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</si>
  <si>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</si>
  <si>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</si>
  <si>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</si>
  <si>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</si>
  <si>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</si>
  <si>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</si>
  <si>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</si>
  <si>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</si>
  <si>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</si>
  <si>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</si>
  <si>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</si>
  <si>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</si>
  <si>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</si>
  <si>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</si>
  <si>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</si>
  <si>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</si>
  <si>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</si>
  <si>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</si>
  <si>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</si>
  <si>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</si>
  <si>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</si>
  <si>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</si>
  <si>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</si>
  <si>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</si>
  <si>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</si>
  <si>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</si>
  <si>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</si>
  <si>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</si>
  <si>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</si>
  <si>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</si>
  <si>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</si>
  <si>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</si>
  <si>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</si>
  <si>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</si>
  <si>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</si>
  <si>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</si>
  <si>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</si>
  <si>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</si>
  <si>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</si>
  <si>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</si>
  <si>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</si>
  <si>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</si>
  <si>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</si>
  <si>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</si>
  <si>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</si>
  <si>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</si>
  <si>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</si>
  <si>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</si>
  <si>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</si>
  <si>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</si>
  <si>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</si>
  <si>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</si>
  <si>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</si>
  <si>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</si>
  <si>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</si>
  <si>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</si>
  <si>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</si>
  <si>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</si>
  <si>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</si>
  <si>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</si>
  <si>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</si>
  <si>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</si>
  <si>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</si>
  <si>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</si>
  <si>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</si>
  <si>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</si>
  <si>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</si>
  <si>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</si>
  <si>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</si>
  <si>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</si>
  <si>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</si>
  <si>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</si>
  <si>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</si>
  <si>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</si>
  <si>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</si>
  <si>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</si>
  <si>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</si>
  <si>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</si>
  <si>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</si>
  <si>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</si>
  <si>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</si>
  <si>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</si>
  <si>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</si>
  <si>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</si>
  <si>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</si>
  <si>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</si>
  <si>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</si>
  <si>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</si>
  <si>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</si>
  <si>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</si>
  <si>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</si>
  <si>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</si>
  <si>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</si>
  <si>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</si>
  <si>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</si>
  <si>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</si>
  <si>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</si>
  <si>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</si>
  <si>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</si>
  <si>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</si>
  <si>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</si>
  <si>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</si>
  <si>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</si>
  <si>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</si>
  <si>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</si>
  <si>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</si>
  <si>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</si>
  <si>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</si>
  <si>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</si>
  <si>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</si>
  <si>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</si>
  <si>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</si>
  <si>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</si>
  <si>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</si>
  <si>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</si>
  <si>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</si>
  <si>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</si>
  <si>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</si>
  <si>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</si>
  <si>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</si>
  <si>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</si>
  <si>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</si>
  <si>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</si>
  <si>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</si>
  <si>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</si>
  <si>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</si>
  <si>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</si>
  <si>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</si>
  <si>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</si>
  <si>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</si>
  <si>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</si>
  <si>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</si>
  <si>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</si>
  <si>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</si>
  <si>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</si>
  <si>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</si>
  <si>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</si>
  <si>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</si>
  <si>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</si>
  <si>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</si>
  <si>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</si>
  <si>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</si>
  <si>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</si>
  <si>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</si>
  <si>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</si>
  <si>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</si>
  <si>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</si>
  <si>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</si>
  <si>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</si>
  <si>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</si>
  <si>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</si>
  <si>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</si>
  <si>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</si>
  <si>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</si>
  <si>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</si>
  <si>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</si>
  <si>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</si>
  <si>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</si>
  <si>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</si>
  <si>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</si>
  <si>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</si>
  <si>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</si>
  <si>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</si>
  <si>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</si>
  <si>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</si>
  <si>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</si>
  <si>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</si>
  <si>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</si>
  <si>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</si>
  <si>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</si>
  <si>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</si>
  <si>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</si>
  <si>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</si>
  <si>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</si>
  <si>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</si>
  <si>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</si>
  <si>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</si>
  <si>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</si>
  <si>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</si>
  <si>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</si>
  <si>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</si>
  <si>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</si>
  <si>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</si>
  <si>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</si>
  <si>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</si>
  <si>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</si>
  <si>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</si>
  <si>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</si>
  <si>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</si>
  <si>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</si>
  <si>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</si>
  <si>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</si>
  <si>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</si>
  <si>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</si>
  <si>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</si>
  <si>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</si>
  <si>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</si>
  <si>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</si>
  <si>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</si>
  <si>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</si>
  <si>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</si>
  <si>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</si>
  <si>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</si>
  <si>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</si>
  <si>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</si>
  <si>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</si>
  <si>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</si>
  <si>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</si>
  <si>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</si>
  <si>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</si>
  <si>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</si>
  <si>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</si>
  <si>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</si>
  <si>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</si>
  <si>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</si>
  <si>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</si>
  <si>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</si>
  <si>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</si>
  <si>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</si>
  <si>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</si>
  <si>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</si>
  <si>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</si>
  <si>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</si>
  <si>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</si>
  <si>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</si>
  <si>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</si>
  <si>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</si>
  <si>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</si>
  <si>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</si>
  <si>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</si>
  <si>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</si>
  <si>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</si>
  <si>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</si>
  <si>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</si>
  <si>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</si>
  <si>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</si>
  <si>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</si>
  <si>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</si>
  <si>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</si>
  <si>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</si>
  <si>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</si>
  <si>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</si>
  <si>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</si>
  <si>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</si>
  <si>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</si>
  <si>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</si>
  <si>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</si>
  <si>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</si>
  <si>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</si>
  <si>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</si>
  <si>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</si>
  <si>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</si>
  <si>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</si>
  <si>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</si>
  <si>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</si>
  <si>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</si>
  <si>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</si>
  <si>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</si>
  <si>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</si>
  <si>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</si>
  <si>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</si>
  <si>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</si>
  <si>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</si>
  <si>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</si>
  <si>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</si>
  <si>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</si>
  <si>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</si>
  <si>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</si>
  <si>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</si>
  <si>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</si>
  <si>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</si>
  <si>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</si>
  <si>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</si>
  <si>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</si>
  <si>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</si>
  <si>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</si>
  <si>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</si>
  <si>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</si>
  <si>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</si>
  <si>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</si>
  <si>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</si>
  <si>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</si>
  <si>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</si>
  <si>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</si>
  <si>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</si>
  <si>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</si>
  <si>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</si>
  <si>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</si>
  <si>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</si>
  <si>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</si>
  <si>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</si>
  <si>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</si>
  <si>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</si>
  <si>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</si>
  <si>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</si>
  <si>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</si>
  <si>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</si>
  <si>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</si>
  <si>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</si>
  <si>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</si>
  <si>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</si>
  <si>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</si>
  <si>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</si>
  <si>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</si>
  <si>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</si>
  <si>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</si>
  <si>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</si>
  <si>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</si>
  <si>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</si>
  <si>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</si>
  <si>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</si>
  <si>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</si>
  <si>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</si>
  <si>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</si>
  <si>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</si>
  <si>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</si>
  <si>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</si>
  <si>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</si>
  <si>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</si>
  <si>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</si>
  <si>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</si>
  <si>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</si>
  <si>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</si>
  <si>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</si>
  <si>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</si>
  <si>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</si>
  <si>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</si>
  <si>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</si>
  <si>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</si>
  <si>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</si>
  <si>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</si>
  <si>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</si>
  <si>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</si>
  <si>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</si>
  <si>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</si>
  <si>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</si>
  <si>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</si>
  <si>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</si>
  <si>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</si>
  <si>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</si>
  <si>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</si>
  <si>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</si>
  <si>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</si>
  <si>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</si>
  <si>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</si>
  <si>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</si>
  <si>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</si>
  <si>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</si>
  <si>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</si>
  <si>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</si>
  <si>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</si>
  <si>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</si>
  <si>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</si>
  <si>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</si>
  <si>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</si>
  <si>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</si>
  <si>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</si>
  <si>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</si>
  <si>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</si>
  <si>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</si>
  <si>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</si>
  <si>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</si>
  <si>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</si>
  <si>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</si>
  <si>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</si>
  <si>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</si>
  <si>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</si>
  <si>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</si>
  <si>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</si>
  <si>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</si>
  <si>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</si>
  <si>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</si>
  <si>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</si>
  <si>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</si>
  <si>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</si>
  <si>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</si>
  <si>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</si>
  <si>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r>
      <t xml:space="preserve">Aquisição de serviços e obras </t>
    </r>
    <r>
      <rPr>
        <sz val="12"/>
        <rFont val="Arial"/>
        <family val="2"/>
      </rPr>
      <t>(somente mediante comprovação)</t>
    </r>
  </si>
  <si>
    <t>Nome do subcontratado</t>
  </si>
  <si>
    <t>Objetivo da atividade</t>
  </si>
  <si>
    <t>Taxa cambial</t>
  </si>
  <si>
    <r>
      <t xml:space="preserve">Aquisição de materiais e equipamentos </t>
    </r>
    <r>
      <rPr>
        <sz val="12"/>
        <rFont val="Arial"/>
        <family val="2"/>
      </rPr>
      <t>(somente mediante comprovação)</t>
    </r>
  </si>
  <si>
    <t>N° comprovante</t>
  </si>
  <si>
    <t>Equipamentos adquiridos</t>
  </si>
  <si>
    <t>Forncedor</t>
  </si>
  <si>
    <r>
      <t xml:space="preserve">Data do comprovante 
</t>
    </r>
    <r>
      <rPr>
        <sz val="9"/>
        <rFont val="Arial"/>
        <family val="2"/>
      </rPr>
      <t>MM-DD-YYYY</t>
    </r>
  </si>
  <si>
    <t>Valor do comprovante</t>
  </si>
  <si>
    <t>Taxa de câmbio</t>
  </si>
  <si>
    <t>Comentários do contratante</t>
  </si>
  <si>
    <t>Reconehcido pela GIZ</t>
  </si>
  <si>
    <t>Custos operacionais no país de execução</t>
  </si>
  <si>
    <t>Despesas de escritório e operação</t>
  </si>
  <si>
    <t>N°</t>
  </si>
  <si>
    <t>Tipo de custo operacional</t>
  </si>
  <si>
    <t>Valor</t>
  </si>
  <si>
    <r>
      <t xml:space="preserve">Workshops, treinamentos  </t>
    </r>
    <r>
      <rPr>
        <sz val="9"/>
        <rFont val="Arial"/>
        <family val="2"/>
      </rPr>
      <t>(somente mediante a comprovação)</t>
    </r>
  </si>
  <si>
    <t>Tipo de evento</t>
  </si>
  <si>
    <t>Lugar do evento</t>
  </si>
  <si>
    <t>Conteúdo do documento</t>
  </si>
  <si>
    <r>
      <t xml:space="preserve">Contribuições locais </t>
    </r>
    <r>
      <rPr>
        <sz val="9"/>
        <rFont val="Arial"/>
        <family val="2"/>
      </rPr>
      <t>(somente mediante a comprovação)</t>
    </r>
  </si>
  <si>
    <t>Destinatário</t>
  </si>
  <si>
    <t>N° do contrato</t>
  </si>
  <si>
    <t>Contribuição</t>
  </si>
  <si>
    <t>Comentários pela GIZ</t>
  </si>
  <si>
    <t>Total de valores globais</t>
  </si>
  <si>
    <t>Total mediante comprovação</t>
  </si>
  <si>
    <t>Valor Global</t>
  </si>
  <si>
    <t>Tipo de outros custos</t>
  </si>
  <si>
    <t>Valor do pagamento global</t>
  </si>
  <si>
    <t>Mediante comprovação</t>
  </si>
  <si>
    <t>Conteúdo do comprovante</t>
  </si>
  <si>
    <r>
      <t xml:space="preserve">Item de remuneração flexível </t>
    </r>
    <r>
      <rPr>
        <sz val="9"/>
        <rFont val="Arial"/>
        <family val="2"/>
      </rPr>
      <t>(somente com aprovação por escrito do gerente da comissão do projeto)</t>
    </r>
  </si>
  <si>
    <t>Item de remuneração excedido</t>
  </si>
  <si>
    <t>Motivo</t>
  </si>
  <si>
    <t>Valor excedido</t>
  </si>
  <si>
    <t>Valor de remuneração flexível solicitado</t>
  </si>
  <si>
    <t>Por favor, escolha o tipo de solicitação</t>
  </si>
  <si>
    <t>Nome/Número do banco:</t>
  </si>
  <si>
    <t xml:space="preserve">Chave PIX: </t>
  </si>
  <si>
    <t>Período de apresentação</t>
  </si>
  <si>
    <t xml:space="preserve">Vigência contratual </t>
  </si>
  <si>
    <t>IBAN / Swift code</t>
  </si>
  <si>
    <t xml:space="preserve">Item de remuneração flexível </t>
  </si>
  <si>
    <t xml:space="preserve">Aquisição de serviços </t>
  </si>
  <si>
    <t>Informações específicas do país / Observações gerais</t>
  </si>
  <si>
    <t>Função/Cargo</t>
  </si>
  <si>
    <t>Nº Horas/Dias Trabalhados</t>
  </si>
  <si>
    <t>Honorário dia/hora (unidade contábil)</t>
  </si>
  <si>
    <t>Nome do viajante</t>
  </si>
  <si>
    <r>
      <t xml:space="preserve">Data de chegada </t>
    </r>
    <r>
      <rPr>
        <sz val="9"/>
        <rFont val="Arial"/>
        <family val="2"/>
      </rPr>
      <t>(DD-MM-YYYY)</t>
    </r>
  </si>
  <si>
    <r>
      <t xml:space="preserve">Data de partida     </t>
    </r>
    <r>
      <rPr>
        <sz val="9"/>
        <rFont val="Arial"/>
        <family val="2"/>
      </rPr>
      <t>(DD-MM-YYYY)</t>
    </r>
  </si>
  <si>
    <r>
      <t>Data do comprovante
DD</t>
    </r>
    <r>
      <rPr>
        <sz val="9"/>
        <rFont val="Arial"/>
        <family val="2"/>
      </rPr>
      <t>-MM-YYYY</t>
    </r>
  </si>
  <si>
    <t>Tipo de despesa</t>
  </si>
  <si>
    <t>Valor total de outras despesas de viagem previstas em contrato (Exemplo: combustível, pedágio, estacionamento, outros)</t>
  </si>
  <si>
    <t>Valor total</t>
  </si>
  <si>
    <t xml:space="preserve">Valor </t>
  </si>
  <si>
    <r>
      <t>Valor</t>
    </r>
    <r>
      <rPr>
        <sz val="9"/>
        <rFont val="Arial"/>
        <family val="2"/>
      </rPr>
      <t xml:space="preserve"> (conforme o comprovante ou valor fixo global)</t>
    </r>
  </si>
  <si>
    <t>Comentários do(a) Contratado(a)</t>
  </si>
  <si>
    <t xml:space="preserve">Taxa câmbial
</t>
  </si>
  <si>
    <t xml:space="preserve">Valor do comprovante </t>
  </si>
  <si>
    <t>Comentários do(a) contratado(a)</t>
  </si>
  <si>
    <t>Escritório da GIZ no Brasil                                                                                                                                               SCN Quadra 1 – Bloco C Sala 1501
Ed. Brasília Trade Center
70.711-902 - Brasília/DF – Brasil</t>
  </si>
  <si>
    <t>Nome (PF) ou Razão Social (PJ):</t>
  </si>
  <si>
    <t>CPF/CNPJ:</t>
  </si>
  <si>
    <t>Endereço com CEP:</t>
  </si>
  <si>
    <r>
      <t>Contratado(a)</t>
    </r>
    <r>
      <rPr>
        <sz val="11"/>
        <rFont val="Arial"/>
        <family val="2"/>
      </rPr>
      <t xml:space="preserve"> </t>
    </r>
    <r>
      <rPr>
        <sz val="9"/>
        <rFont val="Arial"/>
        <family val="2"/>
      </rPr>
      <t>(Por favor, inserir informações de acordo com o contrato)</t>
    </r>
  </si>
  <si>
    <t>Telefone:</t>
  </si>
  <si>
    <t>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</si>
</sst>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000"/>
    <numFmt numFmtId="166" formatCode="0.0%"/>
    <numFmt numFmtId="167" formatCode="dd/mm/yyyy;@"/>
    <numFmt numFmtId="168" formatCode="dd/mm/yy;@"/>
    <numFmt numFmtId="169" formatCode="#,##0.0"/>
    <numFmt numFmtId="170" formatCode="0.00000"/>
    <numFmt numFmtId="171" formatCode="#,##0.00\ &quot;€&quot;"/>
    <numFmt numFmtId="172" formatCode="#,##0.000"/>
    <numFmt numFmtId="173" formatCode="mmmm\-dd\-yyyy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24"/>
      <name val="Arial"/>
      <family val="2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b/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9" tint="0.79998168889431442"/>
        <bgColor indexed="64"/>
      </patternFill>
    </fill>
  </fills>
  <borders count="17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2" fillId="0" borderId="0"/>
    <xf numFmtId="164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</cellStyleXfs>
  <cellXfs count="703">
    <xf numFmtId="0" fontId="0" fillId="0" borderId="0" xfId="0"/>
    <xf numFmtId="0" fontId="4" fillId="0" borderId="0" xfId="0" applyFont="1" applyAlignment="1">
      <alignment vertical="top" wrapText="1"/>
    </xf>
    <xf numFmtId="4" fontId="3" fillId="0" borderId="4" xfId="0" applyNumberFormat="1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vertical="top" wrapText="1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167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10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49" fontId="4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39" xfId="0" applyFont="1" applyBorder="1" applyAlignment="1">
      <alignment vertical="center"/>
    </xf>
    <xf numFmtId="0" fontId="0" fillId="0" borderId="33" xfId="0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" fontId="4" fillId="4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0" fontId="0" fillId="0" borderId="33" xfId="0" applyBorder="1" applyAlignment="1" applyProtection="1">
      <alignment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169" fontId="3" fillId="0" borderId="4" xfId="0" applyNumberFormat="1" applyFont="1" applyBorder="1" applyAlignment="1" applyProtection="1">
      <alignment vertical="center"/>
      <protection locked="0"/>
    </xf>
    <xf numFmtId="0" fontId="12" fillId="0" borderId="33" xfId="0" applyFont="1" applyBorder="1" applyAlignment="1" applyProtection="1">
      <alignment vertical="center" wrapText="1"/>
      <protection locked="0"/>
    </xf>
    <xf numFmtId="4" fontId="3" fillId="6" borderId="11" xfId="0" applyNumberFormat="1" applyFont="1" applyFill="1" applyBorder="1" applyAlignment="1">
      <alignment vertical="center"/>
    </xf>
    <xf numFmtId="4" fontId="3" fillId="6" borderId="32" xfId="0" applyNumberFormat="1" applyFont="1" applyFill="1" applyBorder="1" applyAlignment="1" applyProtection="1">
      <alignment vertical="center"/>
      <protection locked="0"/>
    </xf>
    <xf numFmtId="4" fontId="3" fillId="6" borderId="33" xfId="0" applyNumberFormat="1" applyFont="1" applyFill="1" applyBorder="1" applyAlignment="1" applyProtection="1">
      <alignment vertical="center"/>
      <protection locked="0"/>
    </xf>
    <xf numFmtId="4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11" xfId="0" applyNumberFormat="1" applyFont="1" applyBorder="1" applyAlignment="1" applyProtection="1">
      <alignment vertical="center"/>
      <protection locked="0"/>
    </xf>
    <xf numFmtId="0" fontId="17" fillId="0" borderId="0" xfId="0" applyFont="1"/>
    <xf numFmtId="0" fontId="0" fillId="0" borderId="0" xfId="0" applyAlignment="1">
      <alignment horizontal="center"/>
    </xf>
    <xf numFmtId="0" fontId="12" fillId="4" borderId="0" xfId="1" applyFill="1"/>
    <xf numFmtId="0" fontId="16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166" fontId="12" fillId="5" borderId="41" xfId="0" applyNumberFormat="1" applyFont="1" applyFill="1" applyBorder="1" applyAlignment="1" applyProtection="1">
      <alignment vertical="top" wrapText="1"/>
      <protection locked="0"/>
    </xf>
    <xf numFmtId="165" fontId="3" fillId="0" borderId="11" xfId="0" applyNumberFormat="1" applyFont="1" applyBorder="1" applyAlignment="1" applyProtection="1">
      <alignment vertical="center" wrapText="1"/>
      <protection locked="0"/>
    </xf>
    <xf numFmtId="170" fontId="3" fillId="0" borderId="5" xfId="0" applyNumberFormat="1" applyFont="1" applyBorder="1" applyAlignment="1" applyProtection="1">
      <alignment vertical="center" wrapText="1"/>
      <protection locked="0"/>
    </xf>
    <xf numFmtId="165" fontId="3" fillId="0" borderId="2" xfId="0" applyNumberFormat="1" applyFont="1" applyBorder="1" applyAlignment="1" applyProtection="1">
      <alignment vertical="center" wrapText="1"/>
      <protection locked="0"/>
    </xf>
    <xf numFmtId="165" fontId="3" fillId="0" borderId="5" xfId="0" applyNumberFormat="1" applyFont="1" applyBorder="1" applyAlignment="1" applyProtection="1">
      <alignment vertical="center" wrapText="1"/>
      <protection locked="0"/>
    </xf>
    <xf numFmtId="0" fontId="0" fillId="4" borderId="0" xfId="0" applyFill="1" applyAlignment="1">
      <alignment horizontal="center" vertical="center"/>
    </xf>
    <xf numFmtId="4" fontId="3" fillId="0" borderId="9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12" fillId="4" borderId="28" xfId="0" applyFont="1" applyFill="1" applyBorder="1" applyAlignment="1">
      <alignment horizontal="right" vertical="top" wrapText="1"/>
    </xf>
    <xf numFmtId="0" fontId="0" fillId="0" borderId="0" xfId="0" applyProtection="1">
      <protection locked="0"/>
    </xf>
    <xf numFmtId="49" fontId="5" fillId="4" borderId="0" xfId="0" applyNumberFormat="1" applyFont="1" applyFill="1" applyAlignment="1">
      <alignment horizontal="right" vertical="center"/>
    </xf>
    <xf numFmtId="2" fontId="3" fillId="0" borderId="11" xfId="0" applyNumberFormat="1" applyFont="1" applyBorder="1" applyAlignment="1" applyProtection="1">
      <alignment vertical="center" wrapText="1"/>
      <protection locked="0"/>
    </xf>
    <xf numFmtId="2" fontId="3" fillId="0" borderId="5" xfId="0" applyNumberFormat="1" applyFont="1" applyBorder="1" applyAlignment="1" applyProtection="1">
      <alignment vertical="center" wrapText="1"/>
      <protection locked="0"/>
    </xf>
    <xf numFmtId="2" fontId="3" fillId="0" borderId="4" xfId="0" applyNumberFormat="1" applyFont="1" applyBorder="1" applyAlignment="1" applyProtection="1">
      <alignment vertical="center" wrapText="1"/>
      <protection locked="0"/>
    </xf>
    <xf numFmtId="2" fontId="0" fillId="0" borderId="0" xfId="0" applyNumberFormat="1"/>
    <xf numFmtId="49" fontId="3" fillId="0" borderId="33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11" xfId="0" applyNumberFormat="1" applyFont="1" applyBorder="1" applyAlignment="1" applyProtection="1">
      <alignment vertical="center" wrapText="1"/>
      <protection locked="0"/>
    </xf>
    <xf numFmtId="49" fontId="0" fillId="0" borderId="33" xfId="0" applyNumberForma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49" fontId="0" fillId="0" borderId="33" xfId="0" applyNumberFormat="1" applyBorder="1" applyAlignment="1" applyProtection="1">
      <alignment wrapText="1"/>
      <protection locked="0"/>
    </xf>
    <xf numFmtId="49" fontId="12" fillId="0" borderId="33" xfId="0" applyNumberFormat="1" applyFont="1" applyBorder="1" applyAlignment="1" applyProtection="1">
      <alignment horizontal="left" wrapText="1"/>
      <protection locked="0"/>
    </xf>
    <xf numFmtId="49" fontId="0" fillId="0" borderId="42" xfId="0" applyNumberFormat="1" applyBorder="1" applyAlignment="1" applyProtection="1">
      <alignment horizontal="left" wrapText="1"/>
      <protection locked="0"/>
    </xf>
    <xf numFmtId="49" fontId="12" fillId="0" borderId="42" xfId="0" applyNumberFormat="1" applyFont="1" applyBorder="1" applyAlignment="1" applyProtection="1">
      <alignment horizontal="left" wrapText="1"/>
      <protection locked="0"/>
    </xf>
    <xf numFmtId="49" fontId="3" fillId="0" borderId="9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172" fontId="3" fillId="0" borderId="9" xfId="0" applyNumberFormat="1" applyFont="1" applyBorder="1" applyAlignment="1" applyProtection="1">
      <alignment vertical="center" wrapText="1"/>
      <protection locked="0"/>
    </xf>
    <xf numFmtId="49" fontId="0" fillId="0" borderId="40" xfId="0" applyNumberFormat="1" applyBorder="1" applyAlignment="1" applyProtection="1">
      <alignment horizontal="left" wrapText="1"/>
      <protection locked="0"/>
    </xf>
    <xf numFmtId="49" fontId="0" fillId="0" borderId="42" xfId="0" applyNumberFormat="1" applyBorder="1" applyAlignment="1" applyProtection="1">
      <alignment wrapText="1"/>
      <protection locked="0"/>
    </xf>
    <xf numFmtId="169" fontId="3" fillId="0" borderId="11" xfId="0" applyNumberFormat="1" applyFont="1" applyBorder="1" applyAlignment="1" applyProtection="1">
      <alignment vertical="center"/>
      <protection locked="0"/>
    </xf>
    <xf numFmtId="170" fontId="3" fillId="0" borderId="11" xfId="0" applyNumberFormat="1" applyFont="1" applyBorder="1" applyAlignment="1" applyProtection="1">
      <alignment vertical="center" wrapText="1"/>
      <protection locked="0"/>
    </xf>
    <xf numFmtId="170" fontId="3" fillId="0" borderId="4" xfId="0" applyNumberFormat="1" applyFont="1" applyBorder="1" applyAlignment="1" applyProtection="1">
      <alignment vertical="center" wrapText="1"/>
      <protection locked="0"/>
    </xf>
    <xf numFmtId="170" fontId="0" fillId="0" borderId="0" xfId="0" applyNumberFormat="1"/>
    <xf numFmtId="0" fontId="4" fillId="0" borderId="0" xfId="0" applyFont="1" applyAlignment="1">
      <alignment horizontal="center" vertical="center" wrapText="1"/>
    </xf>
    <xf numFmtId="49" fontId="12" fillId="4" borderId="9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20" fillId="4" borderId="0" xfId="3" applyFill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1" fontId="3" fillId="0" borderId="5" xfId="0" applyNumberFormat="1" applyFont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>
      <alignment vertical="center"/>
    </xf>
    <xf numFmtId="4" fontId="3" fillId="6" borderId="4" xfId="0" applyNumberFormat="1" applyFont="1" applyFill="1" applyBorder="1" applyAlignment="1">
      <alignment vertical="center"/>
    </xf>
    <xf numFmtId="4" fontId="3" fillId="6" borderId="11" xfId="2" applyNumberFormat="1" applyFont="1" applyFill="1" applyBorder="1" applyAlignment="1" applyProtection="1">
      <alignment vertical="center"/>
    </xf>
    <xf numFmtId="170" fontId="3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 applyProtection="1">
      <alignment horizontal="right" vertical="center" wrapText="1"/>
      <protection locked="0"/>
    </xf>
    <xf numFmtId="49" fontId="12" fillId="0" borderId="43" xfId="0" applyNumberFormat="1" applyFont="1" applyBorder="1" applyAlignment="1" applyProtection="1">
      <alignment horizontal="left" wrapText="1"/>
      <protection locked="0"/>
    </xf>
    <xf numFmtId="0" fontId="12" fillId="0" borderId="53" xfId="0" applyFont="1" applyBorder="1" applyAlignment="1">
      <alignment vertical="center" wrapText="1"/>
    </xf>
    <xf numFmtId="49" fontId="12" fillId="0" borderId="9" xfId="0" applyNumberFormat="1" applyFont="1" applyBorder="1" applyAlignment="1">
      <alignment vertical="top" wrapText="1"/>
    </xf>
    <xf numFmtId="0" fontId="12" fillId="4" borderId="16" xfId="0" applyFont="1" applyFill="1" applyBorder="1" applyAlignment="1">
      <alignment horizontal="right" vertical="top" wrapText="1"/>
    </xf>
    <xf numFmtId="0" fontId="12" fillId="4" borderId="41" xfId="0" applyFont="1" applyFill="1" applyBorder="1" applyAlignment="1">
      <alignment horizontal="right" vertical="top" wrapText="1"/>
    </xf>
    <xf numFmtId="4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horizontal="center" vertical="top" wrapText="1"/>
    </xf>
    <xf numFmtId="49" fontId="3" fillId="0" borderId="63" xfId="0" applyNumberFormat="1" applyFont="1" applyBorder="1" applyAlignment="1" applyProtection="1">
      <alignment vertical="center" wrapText="1"/>
      <protection locked="0"/>
    </xf>
    <xf numFmtId="49" fontId="3" fillId="0" borderId="64" xfId="0" applyNumberFormat="1" applyFont="1" applyBorder="1" applyAlignment="1" applyProtection="1">
      <alignment vertical="center" wrapText="1"/>
      <protection locked="0"/>
    </xf>
    <xf numFmtId="0" fontId="3" fillId="0" borderId="64" xfId="0" applyFont="1" applyBorder="1" applyAlignment="1" applyProtection="1">
      <alignment vertical="center" wrapText="1"/>
      <protection locked="0"/>
    </xf>
    <xf numFmtId="49" fontId="3" fillId="0" borderId="65" xfId="0" applyNumberFormat="1" applyFont="1" applyBorder="1" applyAlignment="1" applyProtection="1">
      <alignment vertical="center" wrapText="1"/>
      <protection locked="0"/>
    </xf>
    <xf numFmtId="49" fontId="3" fillId="0" borderId="67" xfId="0" applyNumberFormat="1" applyFont="1" applyBorder="1" applyAlignment="1" applyProtection="1">
      <alignment vertical="center" wrapText="1"/>
      <protection locked="0"/>
    </xf>
    <xf numFmtId="49" fontId="3" fillId="0" borderId="68" xfId="0" applyNumberFormat="1" applyFont="1" applyBorder="1" applyAlignment="1" applyProtection="1">
      <alignment vertical="center" wrapText="1"/>
      <protection locked="0"/>
    </xf>
    <xf numFmtId="49" fontId="3" fillId="0" borderId="69" xfId="0" applyNumberFormat="1" applyFont="1" applyBorder="1" applyAlignment="1" applyProtection="1">
      <alignment vertical="center" wrapText="1"/>
      <protection locked="0"/>
    </xf>
    <xf numFmtId="49" fontId="3" fillId="0" borderId="70" xfId="0" applyNumberFormat="1" applyFont="1" applyBorder="1" applyAlignment="1" applyProtection="1">
      <alignment vertical="center" wrapText="1"/>
      <protection locked="0"/>
    </xf>
    <xf numFmtId="0" fontId="3" fillId="0" borderId="70" xfId="0" applyFont="1" applyBorder="1" applyAlignment="1" applyProtection="1">
      <alignment vertical="center" wrapText="1"/>
      <protection locked="0"/>
    </xf>
    <xf numFmtId="49" fontId="3" fillId="0" borderId="71" xfId="0" applyNumberFormat="1" applyFont="1" applyBorder="1" applyAlignment="1" applyProtection="1">
      <alignment vertical="center" wrapText="1"/>
      <protection locked="0"/>
    </xf>
    <xf numFmtId="49" fontId="3" fillId="0" borderId="72" xfId="0" applyNumberFormat="1" applyFont="1" applyBorder="1" applyAlignment="1" applyProtection="1">
      <alignment vertical="center" wrapText="1"/>
      <protection locked="0"/>
    </xf>
    <xf numFmtId="49" fontId="3" fillId="7" borderId="66" xfId="0" applyNumberFormat="1" applyFont="1" applyFill="1" applyBorder="1" applyAlignment="1" applyProtection="1">
      <alignment vertical="center" wrapText="1"/>
      <protection locked="0"/>
    </xf>
    <xf numFmtId="49" fontId="3" fillId="7" borderId="68" xfId="0" applyNumberFormat="1" applyFont="1" applyFill="1" applyBorder="1" applyAlignment="1" applyProtection="1">
      <alignment vertical="center" wrapText="1"/>
      <protection locked="0"/>
    </xf>
    <xf numFmtId="49" fontId="3" fillId="7" borderId="72" xfId="0" applyNumberFormat="1" applyFont="1" applyFill="1" applyBorder="1" applyAlignment="1" applyProtection="1">
      <alignment vertical="center" wrapText="1"/>
      <protection locked="0"/>
    </xf>
    <xf numFmtId="49" fontId="2" fillId="8" borderId="61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5" xfId="0" applyNumberFormat="1" applyFont="1" applyBorder="1" applyAlignment="1" applyProtection="1">
      <alignment vertical="center" wrapText="1"/>
      <protection locked="0"/>
    </xf>
    <xf numFmtId="49" fontId="3" fillId="0" borderId="86" xfId="0" applyNumberFormat="1" applyFont="1" applyBorder="1" applyAlignment="1" applyProtection="1">
      <alignment vertical="center" wrapText="1"/>
      <protection locked="0"/>
    </xf>
    <xf numFmtId="49" fontId="3" fillId="7" borderId="86" xfId="0" applyNumberFormat="1" applyFont="1" applyFill="1" applyBorder="1" applyAlignment="1" applyProtection="1">
      <alignment vertical="center" wrapText="1"/>
      <protection locked="0"/>
    </xf>
    <xf numFmtId="0" fontId="12" fillId="8" borderId="51" xfId="1" applyFill="1" applyBorder="1"/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73" fontId="3" fillId="0" borderId="5" xfId="0" applyNumberFormat="1" applyFont="1" applyBorder="1" applyAlignment="1" applyProtection="1">
      <alignment vertical="center" wrapText="1"/>
      <protection locked="0"/>
    </xf>
    <xf numFmtId="4" fontId="3" fillId="8" borderId="88" xfId="2" applyNumberFormat="1" applyFont="1" applyFill="1" applyBorder="1" applyAlignment="1" applyProtection="1">
      <alignment vertical="center"/>
    </xf>
    <xf numFmtId="49" fontId="0" fillId="8" borderId="66" xfId="0" applyNumberFormat="1" applyFill="1" applyBorder="1" applyAlignment="1" applyProtection="1">
      <alignment vertical="center" wrapText="1"/>
      <protection locked="0"/>
    </xf>
    <xf numFmtId="4" fontId="3" fillId="8" borderId="11" xfId="2" applyNumberFormat="1" applyFont="1" applyFill="1" applyBorder="1" applyAlignment="1" applyProtection="1">
      <alignment vertical="center"/>
    </xf>
    <xf numFmtId="49" fontId="0" fillId="8" borderId="68" xfId="0" applyNumberFormat="1" applyFill="1" applyBorder="1" applyAlignment="1" applyProtection="1">
      <alignment vertical="center" wrapText="1"/>
      <protection locked="0"/>
    </xf>
    <xf numFmtId="4" fontId="3" fillId="8" borderId="45" xfId="2" applyNumberFormat="1" applyFont="1" applyFill="1" applyBorder="1" applyAlignment="1" applyProtection="1">
      <alignment vertical="center"/>
    </xf>
    <xf numFmtId="49" fontId="0" fillId="8" borderId="89" xfId="0" applyNumberFormat="1" applyFill="1" applyBorder="1" applyAlignment="1" applyProtection="1">
      <alignment vertical="center" wrapText="1"/>
      <protection locked="0"/>
    </xf>
    <xf numFmtId="4" fontId="2" fillId="8" borderId="91" xfId="2" applyNumberFormat="1" applyFont="1" applyFill="1" applyBorder="1" applyAlignment="1" applyProtection="1">
      <alignment vertical="center"/>
    </xf>
    <xf numFmtId="0" fontId="0" fillId="8" borderId="92" xfId="0" applyFill="1" applyBorder="1" applyAlignment="1">
      <alignment vertical="center"/>
    </xf>
    <xf numFmtId="49" fontId="3" fillId="0" borderId="106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3" fillId="0" borderId="90" xfId="0" applyNumberFormat="1" applyFont="1" applyBorder="1" applyAlignment="1" applyProtection="1">
      <alignment horizontal="center" vertical="center" wrapText="1"/>
      <protection locked="0"/>
    </xf>
    <xf numFmtId="49" fontId="3" fillId="0" borderId="52" xfId="0" applyNumberFormat="1" applyFont="1" applyBorder="1" applyAlignment="1" applyProtection="1">
      <alignment horizontal="center" vertical="center" wrapText="1"/>
      <protection locked="0"/>
    </xf>
    <xf numFmtId="49" fontId="3" fillId="0" borderId="91" xfId="0" applyNumberFormat="1" applyFont="1" applyBorder="1" applyAlignment="1" applyProtection="1">
      <alignment horizontal="center" vertical="center" wrapText="1"/>
      <protection locked="0"/>
    </xf>
    <xf numFmtId="2" fontId="3" fillId="0" borderId="91" xfId="0" applyNumberFormat="1" applyFont="1" applyBorder="1" applyAlignment="1" applyProtection="1">
      <alignment vertical="center" wrapText="1"/>
      <protection locked="0"/>
    </xf>
    <xf numFmtId="49" fontId="3" fillId="0" borderId="91" xfId="0" applyNumberFormat="1" applyFont="1" applyBorder="1" applyAlignment="1" applyProtection="1">
      <alignment vertical="center" wrapText="1"/>
      <protection locked="0"/>
    </xf>
    <xf numFmtId="170" fontId="3" fillId="0" borderId="91" xfId="0" applyNumberFormat="1" applyFont="1" applyBorder="1" applyAlignment="1" applyProtection="1">
      <alignment vertical="center" wrapText="1"/>
      <protection locked="0"/>
    </xf>
    <xf numFmtId="4" fontId="3" fillId="6" borderId="91" xfId="2" applyNumberFormat="1" applyFont="1" applyFill="1" applyBorder="1" applyAlignment="1" applyProtection="1">
      <alignment vertical="center"/>
    </xf>
    <xf numFmtId="49" fontId="0" fillId="0" borderId="71" xfId="0" applyNumberFormat="1" applyBorder="1" applyAlignment="1" applyProtection="1">
      <alignment vertical="center" wrapText="1"/>
      <protection locked="0"/>
    </xf>
    <xf numFmtId="168" fontId="2" fillId="0" borderId="59" xfId="0" applyNumberFormat="1" applyFont="1" applyBorder="1" applyAlignment="1" applyProtection="1">
      <alignment horizontal="center" vertical="center" wrapText="1"/>
      <protection locked="0"/>
    </xf>
    <xf numFmtId="168" fontId="2" fillId="0" borderId="80" xfId="0" applyNumberFormat="1" applyFont="1" applyBorder="1" applyAlignment="1" applyProtection="1">
      <alignment horizontal="center" vertical="center" wrapText="1"/>
      <protection locked="0"/>
    </xf>
    <xf numFmtId="168" fontId="2" fillId="0" borderId="60" xfId="0" applyNumberFormat="1" applyFont="1" applyBorder="1" applyAlignment="1" applyProtection="1">
      <alignment horizontal="center" vertical="center" wrapText="1"/>
      <protection locked="0"/>
    </xf>
    <xf numFmtId="2" fontId="2" fillId="0" borderId="60" xfId="0" applyNumberFormat="1" applyFont="1" applyBorder="1" applyAlignment="1" applyProtection="1">
      <alignment horizontal="center" vertical="center" wrapText="1"/>
      <protection locked="0"/>
    </xf>
    <xf numFmtId="168" fontId="2" fillId="4" borderId="60" xfId="0" applyNumberFormat="1" applyFont="1" applyFill="1" applyBorder="1" applyAlignment="1" applyProtection="1">
      <alignment horizontal="center" vertical="center" wrapText="1"/>
      <protection locked="0"/>
    </xf>
    <xf numFmtId="170" fontId="2" fillId="4" borderId="60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61" xfId="0" applyNumberFormat="1" applyFont="1" applyBorder="1" applyAlignment="1" applyProtection="1">
      <alignment horizontal="center" vertical="center" wrapText="1"/>
      <protection locked="0"/>
    </xf>
    <xf numFmtId="168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3" fillId="7" borderId="89" xfId="0" applyNumberFormat="1" applyFont="1" applyFill="1" applyBorder="1" applyAlignment="1" applyProtection="1">
      <alignment vertical="center" wrapText="1"/>
      <protection locked="0"/>
    </xf>
    <xf numFmtId="49" fontId="3" fillId="7" borderId="92" xfId="0" applyNumberFormat="1" applyFont="1" applyFill="1" applyBorder="1" applyAlignment="1" applyProtection="1">
      <alignment vertical="center" wrapText="1"/>
      <protection locked="0"/>
    </xf>
    <xf numFmtId="43" fontId="2" fillId="8" borderId="57" xfId="4" applyFont="1" applyFill="1" applyBorder="1" applyAlignment="1" applyProtection="1">
      <alignment vertical="center"/>
    </xf>
    <xf numFmtId="43" fontId="3" fillId="6" borderId="4" xfId="4" applyFont="1" applyFill="1" applyBorder="1" applyAlignment="1" applyProtection="1">
      <alignment vertical="center" wrapText="1"/>
    </xf>
    <xf numFmtId="43" fontId="3" fillId="6" borderId="5" xfId="4" applyFont="1" applyFill="1" applyBorder="1" applyAlignment="1" applyProtection="1">
      <alignment vertical="center" wrapText="1"/>
    </xf>
    <xf numFmtId="43" fontId="3" fillId="6" borderId="70" xfId="4" applyFont="1" applyFill="1" applyBorder="1" applyAlignment="1" applyProtection="1">
      <alignment vertical="center" wrapText="1"/>
    </xf>
    <xf numFmtId="43" fontId="3" fillId="7" borderId="87" xfId="4" applyFont="1" applyFill="1" applyBorder="1" applyAlignment="1" applyProtection="1">
      <alignment vertical="center" wrapText="1"/>
      <protection locked="0"/>
    </xf>
    <xf numFmtId="43" fontId="3" fillId="7" borderId="83" xfId="4" applyFont="1" applyFill="1" applyBorder="1" applyAlignment="1" applyProtection="1">
      <alignment vertical="center" wrapText="1"/>
      <protection locked="0"/>
    </xf>
    <xf numFmtId="43" fontId="3" fillId="7" borderId="84" xfId="4" applyFont="1" applyFill="1" applyBorder="1" applyAlignment="1" applyProtection="1">
      <alignment vertical="center" wrapText="1"/>
      <protection locked="0"/>
    </xf>
    <xf numFmtId="43" fontId="2" fillId="8" borderId="81" xfId="4" applyFont="1" applyFill="1" applyBorder="1" applyAlignment="1" applyProtection="1">
      <alignment vertical="center" wrapText="1"/>
      <protection locked="0"/>
    </xf>
    <xf numFmtId="43" fontId="3" fillId="0" borderId="4" xfId="4" applyFont="1" applyBorder="1" applyAlignment="1" applyProtection="1">
      <alignment vertical="center" wrapText="1"/>
      <protection locked="0"/>
    </xf>
    <xf numFmtId="43" fontId="3" fillId="0" borderId="5" xfId="4" applyFont="1" applyBorder="1" applyAlignment="1" applyProtection="1">
      <alignment vertical="center" wrapText="1"/>
      <protection locked="0"/>
    </xf>
    <xf numFmtId="43" fontId="3" fillId="0" borderId="70" xfId="4" applyFont="1" applyBorder="1" applyAlignment="1" applyProtection="1">
      <alignment vertical="center" wrapText="1"/>
      <protection locked="0"/>
    </xf>
    <xf numFmtId="43" fontId="12" fillId="4" borderId="0" xfId="4" applyFont="1" applyFill="1"/>
    <xf numFmtId="43" fontId="3" fillId="0" borderId="64" xfId="4" applyFont="1" applyBorder="1" applyAlignment="1" applyProtection="1">
      <alignment vertical="center" wrapText="1"/>
      <protection locked="0"/>
    </xf>
    <xf numFmtId="43" fontId="3" fillId="6" borderId="64" xfId="4" applyFont="1" applyFill="1" applyBorder="1" applyAlignment="1" applyProtection="1">
      <alignment vertical="center" wrapText="1"/>
    </xf>
    <xf numFmtId="43" fontId="2" fillId="8" borderId="60" xfId="4" applyFont="1" applyFill="1" applyBorder="1" applyAlignment="1" applyProtection="1">
      <alignment vertical="center" wrapText="1"/>
    </xf>
    <xf numFmtId="43" fontId="2" fillId="8" borderId="61" xfId="4" applyFont="1" applyFill="1" applyBorder="1" applyAlignment="1" applyProtection="1">
      <alignment vertical="center" wrapText="1"/>
      <protection locked="0"/>
    </xf>
    <xf numFmtId="43" fontId="3" fillId="7" borderId="65" xfId="4" applyFont="1" applyFill="1" applyBorder="1" applyAlignment="1" applyProtection="1">
      <alignment vertical="center" wrapText="1"/>
      <protection locked="0"/>
    </xf>
    <xf numFmtId="43" fontId="3" fillId="7" borderId="33" xfId="4" applyFont="1" applyFill="1" applyBorder="1" applyAlignment="1" applyProtection="1">
      <alignment vertical="center" wrapText="1"/>
      <protection locked="0"/>
    </xf>
    <xf numFmtId="43" fontId="3" fillId="7" borderId="71" xfId="4" applyFont="1" applyFill="1" applyBorder="1" applyAlignment="1" applyProtection="1">
      <alignment vertical="center" wrapText="1"/>
      <protection locked="0"/>
    </xf>
    <xf numFmtId="173" fontId="4" fillId="4" borderId="0" xfId="0" applyNumberFormat="1" applyFont="1" applyFill="1" applyAlignment="1">
      <alignment horizontal="right" vertical="center"/>
    </xf>
    <xf numFmtId="168" fontId="2" fillId="6" borderId="6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 wrapText="1"/>
    </xf>
    <xf numFmtId="0" fontId="2" fillId="0" borderId="60" xfId="1" applyFont="1" applyBorder="1" applyAlignment="1">
      <alignment horizontal="center" vertical="center" wrapText="1"/>
    </xf>
    <xf numFmtId="0" fontId="2" fillId="0" borderId="57" xfId="1" applyFont="1" applyBorder="1" applyAlignment="1">
      <alignment horizontal="center" vertical="center" wrapText="1"/>
    </xf>
    <xf numFmtId="0" fontId="2" fillId="6" borderId="57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" fontId="2" fillId="8" borderId="57" xfId="0" applyNumberFormat="1" applyFont="1" applyFill="1" applyBorder="1" applyAlignment="1">
      <alignment vertical="center"/>
    </xf>
    <xf numFmtId="0" fontId="0" fillId="8" borderId="61" xfId="0" applyFill="1" applyBorder="1" applyAlignment="1">
      <alignment vertical="center"/>
    </xf>
    <xf numFmtId="43" fontId="3" fillId="7" borderId="81" xfId="4" applyFont="1" applyFill="1" applyBorder="1" applyAlignment="1" applyProtection="1">
      <alignment vertical="center" wrapText="1"/>
      <protection locked="0"/>
    </xf>
    <xf numFmtId="49" fontId="3" fillId="7" borderId="62" xfId="0" applyNumberFormat="1" applyFont="1" applyFill="1" applyBorder="1" applyAlignment="1" applyProtection="1">
      <alignment vertical="center" wrapText="1"/>
      <protection locked="0"/>
    </xf>
    <xf numFmtId="0" fontId="3" fillId="0" borderId="63" xfId="0" applyFont="1" applyBorder="1" applyAlignment="1">
      <alignment horizontal="center" vertical="center"/>
    </xf>
    <xf numFmtId="0" fontId="3" fillId="0" borderId="88" xfId="0" applyFont="1" applyBorder="1" applyAlignment="1" applyProtection="1">
      <alignment vertical="center" wrapText="1"/>
      <protection locked="0"/>
    </xf>
    <xf numFmtId="4" fontId="3" fillId="6" borderId="88" xfId="0" applyNumberFormat="1" applyFont="1" applyFill="1" applyBorder="1" applyAlignment="1">
      <alignment vertical="center"/>
    </xf>
    <xf numFmtId="0" fontId="12" fillId="0" borderId="65" xfId="0" applyFont="1" applyBorder="1" applyAlignment="1" applyProtection="1">
      <alignment vertical="center" wrapText="1"/>
      <protection locked="0"/>
    </xf>
    <xf numFmtId="43" fontId="3" fillId="7" borderId="82" xfId="4" applyFont="1" applyFill="1" applyBorder="1" applyAlignment="1" applyProtection="1">
      <alignment vertical="center" wrapText="1"/>
      <protection locked="0"/>
    </xf>
    <xf numFmtId="0" fontId="3" fillId="0" borderId="67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107" xfId="0" applyFont="1" applyBorder="1" applyAlignment="1" applyProtection="1">
      <alignment vertical="center" wrapText="1"/>
      <protection locked="0"/>
    </xf>
    <xf numFmtId="171" fontId="3" fillId="0" borderId="70" xfId="0" applyNumberFormat="1" applyFont="1" applyBorder="1" applyAlignment="1" applyProtection="1">
      <alignment vertical="center"/>
      <protection locked="0"/>
    </xf>
    <xf numFmtId="3" fontId="3" fillId="0" borderId="91" xfId="0" applyNumberFormat="1" applyFont="1" applyBorder="1" applyAlignment="1" applyProtection="1">
      <alignment vertical="center"/>
      <protection locked="0"/>
    </xf>
    <xf numFmtId="169" fontId="3" fillId="0" borderId="91" xfId="0" applyNumberFormat="1" applyFont="1" applyBorder="1" applyAlignment="1" applyProtection="1">
      <alignment vertical="center"/>
      <protection locked="0"/>
    </xf>
    <xf numFmtId="4" fontId="3" fillId="6" borderId="91" xfId="0" applyNumberFormat="1" applyFont="1" applyFill="1" applyBorder="1" applyAlignment="1">
      <alignment vertical="center"/>
    </xf>
    <xf numFmtId="0" fontId="0" fillId="0" borderId="71" xfId="0" applyBorder="1" applyAlignment="1" applyProtection="1">
      <alignment vertical="center" wrapText="1"/>
      <protection locked="0"/>
    </xf>
    <xf numFmtId="173" fontId="3" fillId="0" borderId="64" xfId="0" applyNumberFormat="1" applyFont="1" applyBorder="1" applyAlignment="1" applyProtection="1">
      <alignment vertical="center" wrapText="1"/>
      <protection locked="0"/>
    </xf>
    <xf numFmtId="173" fontId="3" fillId="0" borderId="70" xfId="0" applyNumberFormat="1" applyFont="1" applyBorder="1" applyAlignment="1" applyProtection="1">
      <alignment vertical="center" wrapText="1"/>
      <protection locked="0"/>
    </xf>
    <xf numFmtId="0" fontId="2" fillId="0" borderId="57" xfId="0" applyFont="1" applyBorder="1" applyAlignment="1">
      <alignment horizontal="center" vertical="center" wrapText="1"/>
    </xf>
    <xf numFmtId="165" fontId="3" fillId="0" borderId="4" xfId="0" applyNumberFormat="1" applyFont="1" applyBorder="1" applyAlignment="1" applyProtection="1">
      <alignment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 wrapText="1"/>
    </xf>
    <xf numFmtId="0" fontId="2" fillId="6" borderId="60" xfId="0" applyFont="1" applyFill="1" applyBorder="1" applyAlignment="1">
      <alignment horizontal="center" vertical="center"/>
    </xf>
    <xf numFmtId="168" fontId="2" fillId="0" borderId="81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4" fontId="3" fillId="0" borderId="64" xfId="0" applyNumberFormat="1" applyFont="1" applyBorder="1" applyAlignment="1" applyProtection="1">
      <alignment vertical="center" wrapText="1"/>
      <protection locked="0"/>
    </xf>
    <xf numFmtId="167" fontId="3" fillId="0" borderId="64" xfId="0" applyNumberFormat="1" applyFont="1" applyBorder="1" applyAlignment="1" applyProtection="1">
      <alignment vertical="center" wrapText="1"/>
      <protection locked="0"/>
    </xf>
    <xf numFmtId="165" fontId="3" fillId="0" borderId="64" xfId="0" applyNumberFormat="1" applyFont="1" applyBorder="1" applyAlignment="1" applyProtection="1">
      <alignment vertical="center" wrapText="1"/>
      <protection locked="0"/>
    </xf>
    <xf numFmtId="4" fontId="3" fillId="6" borderId="101" xfId="0" applyNumberFormat="1" applyFont="1" applyFill="1" applyBorder="1" applyAlignment="1">
      <alignment vertical="center"/>
    </xf>
    <xf numFmtId="0" fontId="0" fillId="0" borderId="65" xfId="0" applyBorder="1" applyAlignment="1" applyProtection="1">
      <alignment vertical="center" wrapText="1"/>
      <protection locked="0"/>
    </xf>
    <xf numFmtId="0" fontId="3" fillId="0" borderId="85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4" fontId="3" fillId="0" borderId="70" xfId="0" applyNumberFormat="1" applyFont="1" applyBorder="1" applyAlignment="1" applyProtection="1">
      <alignment vertical="center" wrapText="1"/>
      <protection locked="0"/>
    </xf>
    <xf numFmtId="167" fontId="3" fillId="0" borderId="70" xfId="0" applyNumberFormat="1" applyFont="1" applyBorder="1" applyAlignment="1" applyProtection="1">
      <alignment vertical="center" wrapText="1"/>
      <protection locked="0"/>
    </xf>
    <xf numFmtId="165" fontId="3" fillId="0" borderId="70" xfId="0" applyNumberFormat="1" applyFont="1" applyBorder="1" applyAlignment="1" applyProtection="1">
      <alignment vertical="center" wrapText="1"/>
      <protection locked="0"/>
    </xf>
    <xf numFmtId="4" fontId="3" fillId="6" borderId="52" xfId="0" applyNumberFormat="1" applyFont="1" applyFill="1" applyBorder="1" applyAlignment="1">
      <alignment vertical="center"/>
    </xf>
    <xf numFmtId="0" fontId="11" fillId="8" borderId="110" xfId="0" applyFont="1" applyFill="1" applyBorder="1" applyAlignment="1">
      <alignment vertical="center"/>
    </xf>
    <xf numFmtId="0" fontId="3" fillId="0" borderId="102" xfId="0" applyFont="1" applyBorder="1" applyAlignment="1" applyProtection="1">
      <alignment vertical="center" wrapText="1"/>
      <protection locked="0"/>
    </xf>
    <xf numFmtId="164" fontId="3" fillId="0" borderId="64" xfId="0" applyNumberFormat="1" applyFont="1" applyBorder="1" applyAlignment="1" applyProtection="1">
      <alignment vertical="center" wrapText="1"/>
      <protection locked="0"/>
    </xf>
    <xf numFmtId="2" fontId="3" fillId="0" borderId="64" xfId="0" applyNumberFormat="1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wrapText="1"/>
      <protection locked="0"/>
    </xf>
    <xf numFmtId="0" fontId="3" fillId="0" borderId="112" xfId="0" applyFont="1" applyBorder="1" applyAlignment="1" applyProtection="1">
      <alignment vertical="center" wrapText="1"/>
      <protection locked="0"/>
    </xf>
    <xf numFmtId="164" fontId="3" fillId="0" borderId="113" xfId="0" applyNumberFormat="1" applyFont="1" applyBorder="1" applyAlignment="1" applyProtection="1">
      <alignment vertical="center" wrapText="1"/>
      <protection locked="0"/>
    </xf>
    <xf numFmtId="2" fontId="3" fillId="0" borderId="113" xfId="0" applyNumberFormat="1" applyFont="1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wrapText="1"/>
      <protection locked="0"/>
    </xf>
    <xf numFmtId="4" fontId="3" fillId="8" borderId="110" xfId="0" applyNumberFormat="1" applyFont="1" applyFill="1" applyBorder="1" applyAlignment="1">
      <alignment vertical="center"/>
    </xf>
    <xf numFmtId="0" fontId="2" fillId="4" borderId="57" xfId="0" applyFont="1" applyFill="1" applyBorder="1" applyAlignment="1">
      <alignment horizontal="center" vertical="center"/>
    </xf>
    <xf numFmtId="4" fontId="2" fillId="6" borderId="41" xfId="0" applyNumberFormat="1" applyFont="1" applyFill="1" applyBorder="1" applyAlignment="1">
      <alignment vertical="center"/>
    </xf>
    <xf numFmtId="0" fontId="0" fillId="8" borderId="110" xfId="0" applyFill="1" applyBorder="1" applyAlignment="1">
      <alignment horizontal="left"/>
    </xf>
    <xf numFmtId="0" fontId="0" fillId="7" borderId="111" xfId="0" applyFill="1" applyBorder="1"/>
    <xf numFmtId="43" fontId="0" fillId="7" borderId="110" xfId="4" applyFont="1" applyFill="1" applyBorder="1"/>
    <xf numFmtId="43" fontId="2" fillId="8" borderId="110" xfId="4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/>
    </xf>
    <xf numFmtId="49" fontId="12" fillId="0" borderId="71" xfId="0" applyNumberFormat="1" applyFont="1" applyBorder="1" applyAlignment="1" applyProtection="1">
      <alignment horizontal="left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>
      <alignment horizontal="center" vertical="center" wrapText="1"/>
    </xf>
    <xf numFmtId="0" fontId="2" fillId="0" borderId="110" xfId="0" applyFont="1" applyBorder="1" applyAlignment="1">
      <alignment horizontal="center" vertical="center"/>
    </xf>
    <xf numFmtId="0" fontId="2" fillId="8" borderId="50" xfId="0" applyFont="1" applyFill="1" applyBorder="1" applyAlignment="1">
      <alignment vertical="center"/>
    </xf>
    <xf numFmtId="0" fontId="2" fillId="8" borderId="56" xfId="0" applyFont="1" applyFill="1" applyBorder="1" applyAlignment="1">
      <alignment vertical="center"/>
    </xf>
    <xf numFmtId="4" fontId="2" fillId="8" borderId="49" xfId="0" applyNumberFormat="1" applyFont="1" applyFill="1" applyBorder="1" applyAlignment="1">
      <alignment vertical="center"/>
    </xf>
    <xf numFmtId="43" fontId="0" fillId="7" borderId="58" xfId="0" applyNumberFormat="1" applyFill="1" applyBorder="1"/>
    <xf numFmtId="0" fontId="3" fillId="0" borderId="85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112" xfId="0" applyFont="1" applyBorder="1" applyAlignment="1" applyProtection="1">
      <alignment horizontal="center" vertical="center"/>
      <protection locked="0"/>
    </xf>
    <xf numFmtId="2" fontId="3" fillId="0" borderId="70" xfId="0" applyNumberFormat="1" applyFont="1" applyBorder="1" applyAlignment="1" applyProtection="1">
      <alignment vertical="center" wrapText="1"/>
      <protection locked="0"/>
    </xf>
    <xf numFmtId="170" fontId="3" fillId="0" borderId="70" xfId="0" applyNumberFormat="1" applyFont="1" applyBorder="1" applyAlignment="1" applyProtection="1">
      <alignment vertical="center" wrapText="1"/>
      <protection locked="0"/>
    </xf>
    <xf numFmtId="49" fontId="0" fillId="0" borderId="114" xfId="0" applyNumberFormat="1" applyBorder="1" applyAlignment="1" applyProtection="1">
      <alignment horizontal="left" wrapText="1"/>
      <protection locked="0"/>
    </xf>
    <xf numFmtId="49" fontId="0" fillId="0" borderId="32" xfId="0" applyNumberFormat="1" applyBorder="1" applyAlignment="1" applyProtection="1">
      <alignment wrapText="1"/>
      <protection locked="0"/>
    </xf>
    <xf numFmtId="0" fontId="2" fillId="6" borderId="50" xfId="0" applyFont="1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3" fontId="2" fillId="8" borderId="56" xfId="4" applyFont="1" applyFill="1" applyBorder="1" applyAlignment="1">
      <alignment vertical="center"/>
    </xf>
    <xf numFmtId="43" fontId="0" fillId="7" borderId="110" xfId="0" applyNumberFormat="1" applyFill="1" applyBorder="1"/>
    <xf numFmtId="43" fontId="12" fillId="5" borderId="22" xfId="4" applyFont="1" applyFill="1" applyBorder="1" applyAlignment="1" applyProtection="1">
      <alignment horizontal="right" vertical="top" wrapText="1"/>
      <protection locked="0"/>
    </xf>
    <xf numFmtId="49" fontId="8" fillId="4" borderId="67" xfId="0" applyNumberFormat="1" applyFont="1" applyFill="1" applyBorder="1" applyAlignment="1">
      <alignment horizontal="right" vertical="top" wrapText="1"/>
    </xf>
    <xf numFmtId="49" fontId="8" fillId="3" borderId="67" xfId="0" applyNumberFormat="1" applyFont="1" applyFill="1" applyBorder="1" applyAlignment="1">
      <alignment horizontal="right" vertical="top" wrapText="1"/>
    </xf>
    <xf numFmtId="49" fontId="12" fillId="0" borderId="78" xfId="0" applyNumberFormat="1" applyFont="1" applyBorder="1" applyAlignment="1">
      <alignment vertical="top" wrapText="1"/>
    </xf>
    <xf numFmtId="49" fontId="12" fillId="0" borderId="85" xfId="0" applyNumberFormat="1" applyFont="1" applyBorder="1" applyAlignment="1">
      <alignment vertical="top" wrapText="1"/>
    </xf>
    <xf numFmtId="49" fontId="12" fillId="0" borderId="67" xfId="0" applyNumberFormat="1" applyFont="1" applyBorder="1" applyAlignment="1">
      <alignment vertical="top" wrapText="1"/>
    </xf>
    <xf numFmtId="49" fontId="12" fillId="0" borderId="119" xfId="0" applyNumberFormat="1" applyFont="1" applyBorder="1" applyAlignment="1">
      <alignment vertical="top" wrapText="1"/>
    </xf>
    <xf numFmtId="0" fontId="4" fillId="4" borderId="90" xfId="0" applyFont="1" applyFill="1" applyBorder="1" applyAlignment="1">
      <alignment vertical="top" wrapText="1"/>
    </xf>
    <xf numFmtId="0" fontId="2" fillId="6" borderId="60" xfId="0" applyFont="1" applyFill="1" applyBorder="1" applyAlignment="1">
      <alignment horizontal="center" vertical="center" wrapText="1"/>
    </xf>
    <xf numFmtId="0" fontId="2" fillId="0" borderId="122" xfId="0" applyFont="1" applyBorder="1" applyAlignment="1">
      <alignment horizontal="center" vertical="center"/>
    </xf>
    <xf numFmtId="0" fontId="2" fillId="6" borderId="76" xfId="0" applyFont="1" applyFill="1" applyBorder="1" applyAlignment="1">
      <alignment horizontal="center" vertical="center"/>
    </xf>
    <xf numFmtId="4" fontId="3" fillId="0" borderId="113" xfId="0" applyNumberFormat="1" applyFont="1" applyBorder="1" applyAlignment="1" applyProtection="1">
      <alignment vertical="center"/>
      <protection locked="0"/>
    </xf>
    <xf numFmtId="169" fontId="3" fillId="0" borderId="113" xfId="0" applyNumberFormat="1" applyFont="1" applyBorder="1" applyAlignment="1" applyProtection="1">
      <alignment vertical="center"/>
      <protection locked="0"/>
    </xf>
    <xf numFmtId="49" fontId="3" fillId="7" borderId="126" xfId="0" applyNumberFormat="1" applyFont="1" applyFill="1" applyBorder="1" applyAlignment="1" applyProtection="1">
      <alignment vertical="center" wrapText="1"/>
      <protection locked="0"/>
    </xf>
    <xf numFmtId="49" fontId="3" fillId="7" borderId="128" xfId="0" applyNumberFormat="1" applyFont="1" applyFill="1" applyBorder="1" applyAlignment="1" applyProtection="1">
      <alignment vertical="center" wrapText="1"/>
      <protection locked="0"/>
    </xf>
    <xf numFmtId="49" fontId="3" fillId="7" borderId="130" xfId="0" applyNumberFormat="1" applyFont="1" applyFill="1" applyBorder="1" applyAlignment="1" applyProtection="1">
      <alignment vertical="center" wrapText="1"/>
      <protection locked="0"/>
    </xf>
    <xf numFmtId="4" fontId="2" fillId="6" borderId="124" xfId="0" applyNumberFormat="1" applyFont="1" applyFill="1" applyBorder="1" applyAlignment="1">
      <alignment vertical="center"/>
    </xf>
    <xf numFmtId="0" fontId="2" fillId="6" borderId="105" xfId="0" applyFont="1" applyFill="1" applyBorder="1" applyAlignment="1" applyProtection="1">
      <alignment horizontal="center" vertical="center"/>
      <protection locked="0"/>
    </xf>
    <xf numFmtId="0" fontId="2" fillId="4" borderId="124" xfId="0" applyFont="1" applyFill="1" applyBorder="1" applyAlignment="1" applyProtection="1">
      <alignment horizontal="center" vertical="center"/>
      <protection locked="0"/>
    </xf>
    <xf numFmtId="0" fontId="3" fillId="0" borderId="85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69" xfId="0" applyFont="1" applyBorder="1" applyAlignment="1">
      <alignment horizontal="left" vertical="center"/>
    </xf>
    <xf numFmtId="4" fontId="3" fillId="0" borderId="112" xfId="0" applyNumberFormat="1" applyFont="1" applyBorder="1" applyAlignment="1" applyProtection="1">
      <alignment vertical="center" wrapText="1"/>
      <protection locked="0"/>
    </xf>
    <xf numFmtId="49" fontId="3" fillId="0" borderId="112" xfId="0" applyNumberFormat="1" applyFont="1" applyBorder="1" applyAlignment="1" applyProtection="1">
      <alignment vertical="center" wrapText="1"/>
      <protection locked="0"/>
    </xf>
    <xf numFmtId="165" fontId="3" fillId="0" borderId="112" xfId="0" applyNumberFormat="1" applyFont="1" applyBorder="1" applyAlignment="1" applyProtection="1">
      <alignment vertical="center" wrapText="1"/>
      <protection locked="0"/>
    </xf>
    <xf numFmtId="4" fontId="3" fillId="6" borderId="131" xfId="0" applyNumberFormat="1" applyFont="1" applyFill="1" applyBorder="1" applyAlignment="1" applyProtection="1">
      <alignment vertical="center"/>
      <protection locked="0"/>
    </xf>
    <xf numFmtId="173" fontId="3" fillId="0" borderId="9" xfId="0" applyNumberFormat="1" applyFont="1" applyBorder="1" applyAlignment="1" applyProtection="1">
      <alignment vertical="center" wrapText="1"/>
      <protection locked="0"/>
    </xf>
    <xf numFmtId="173" fontId="3" fillId="0" borderId="2" xfId="0" applyNumberFormat="1" applyFont="1" applyBorder="1" applyAlignment="1" applyProtection="1">
      <alignment vertical="center" wrapText="1"/>
      <protection locked="0"/>
    </xf>
    <xf numFmtId="173" fontId="3" fillId="0" borderId="112" xfId="0" applyNumberFormat="1" applyFont="1" applyBorder="1" applyAlignment="1" applyProtection="1">
      <alignment vertical="center" wrapText="1"/>
      <protection locked="0"/>
    </xf>
    <xf numFmtId="4" fontId="2" fillId="6" borderId="73" xfId="0" applyNumberFormat="1" applyFont="1" applyFill="1" applyBorder="1" applyAlignment="1">
      <alignment vertical="center"/>
    </xf>
    <xf numFmtId="43" fontId="3" fillId="7" borderId="125" xfId="4" applyFont="1" applyFill="1" applyBorder="1" applyAlignment="1" applyProtection="1">
      <alignment vertical="center" wrapText="1"/>
      <protection locked="0"/>
    </xf>
    <xf numFmtId="43" fontId="3" fillId="7" borderId="127" xfId="4" applyFont="1" applyFill="1" applyBorder="1" applyAlignment="1" applyProtection="1">
      <alignment vertical="center" wrapText="1"/>
      <protection locked="0"/>
    </xf>
    <xf numFmtId="43" fontId="3" fillId="7" borderId="129" xfId="4" applyFont="1" applyFill="1" applyBorder="1" applyAlignment="1" applyProtection="1">
      <alignment vertical="center" wrapText="1"/>
      <protection locked="0"/>
    </xf>
    <xf numFmtId="4" fontId="2" fillId="6" borderId="36" xfId="0" applyNumberFormat="1" applyFont="1" applyFill="1" applyBorder="1" applyAlignment="1">
      <alignment vertical="center"/>
    </xf>
    <xf numFmtId="0" fontId="3" fillId="0" borderId="63" xfId="0" applyFont="1" applyBorder="1" applyAlignment="1">
      <alignment vertical="center"/>
    </xf>
    <xf numFmtId="4" fontId="3" fillId="6" borderId="65" xfId="0" applyNumberFormat="1" applyFont="1" applyFill="1" applyBorder="1" applyAlignment="1" applyProtection="1">
      <alignment vertical="center"/>
      <protection locked="0"/>
    </xf>
    <xf numFmtId="49" fontId="0" fillId="0" borderId="132" xfId="0" applyNumberFormat="1" applyBorder="1" applyAlignment="1" applyProtection="1">
      <alignment wrapText="1"/>
      <protection locked="0"/>
    </xf>
    <xf numFmtId="0" fontId="3" fillId="0" borderId="67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4" fontId="3" fillId="6" borderId="71" xfId="0" applyNumberFormat="1" applyFont="1" applyFill="1" applyBorder="1" applyAlignment="1" applyProtection="1">
      <alignment vertical="center"/>
      <protection locked="0"/>
    </xf>
    <xf numFmtId="49" fontId="0" fillId="0" borderId="114" xfId="0" applyNumberFormat="1" applyBorder="1" applyAlignment="1" applyProtection="1">
      <alignment wrapText="1"/>
      <protection locked="0"/>
    </xf>
    <xf numFmtId="0" fontId="2" fillId="6" borderId="61" xfId="0" applyFont="1" applyFill="1" applyBorder="1" applyAlignment="1">
      <alignment horizontal="center" vertical="center" wrapText="1"/>
    </xf>
    <xf numFmtId="0" fontId="3" fillId="0" borderId="113" xfId="0" applyFont="1" applyBorder="1" applyAlignment="1" applyProtection="1">
      <alignment vertical="center" wrapText="1"/>
      <protection locked="0"/>
    </xf>
    <xf numFmtId="0" fontId="3" fillId="0" borderId="91" xfId="0" applyFont="1" applyBorder="1" applyAlignment="1" applyProtection="1">
      <alignment vertical="center" wrapText="1"/>
      <protection locked="0"/>
    </xf>
    <xf numFmtId="4" fontId="3" fillId="0" borderId="91" xfId="0" applyNumberFormat="1" applyFont="1" applyBorder="1" applyAlignment="1" applyProtection="1">
      <alignment vertical="center" wrapText="1"/>
      <protection locked="0"/>
    </xf>
    <xf numFmtId="165" fontId="3" fillId="0" borderId="91" xfId="0" applyNumberFormat="1" applyFont="1" applyBorder="1" applyAlignment="1" applyProtection="1">
      <alignment vertical="center" wrapText="1"/>
      <protection locked="0"/>
    </xf>
    <xf numFmtId="4" fontId="3" fillId="6" borderId="113" xfId="0" applyNumberFormat="1" applyFont="1" applyFill="1" applyBorder="1" applyAlignment="1">
      <alignment vertical="center"/>
    </xf>
    <xf numFmtId="49" fontId="0" fillId="0" borderId="71" xfId="0" applyNumberFormat="1" applyBorder="1" applyAlignment="1" applyProtection="1">
      <alignment wrapText="1"/>
      <protection locked="0"/>
    </xf>
    <xf numFmtId="43" fontId="12" fillId="2" borderId="10" xfId="4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49" fontId="12" fillId="4" borderId="100" xfId="0" applyNumberFormat="1" applyFont="1" applyFill="1" applyBorder="1" applyAlignment="1">
      <alignment vertical="top" wrapText="1"/>
    </xf>
    <xf numFmtId="49" fontId="12" fillId="4" borderId="101" xfId="0" applyNumberFormat="1" applyFont="1" applyFill="1" applyBorder="1" applyAlignment="1">
      <alignment vertical="top" wrapText="1"/>
    </xf>
    <xf numFmtId="49" fontId="8" fillId="4" borderId="134" xfId="0" applyNumberFormat="1" applyFont="1" applyFill="1" applyBorder="1" applyAlignment="1">
      <alignment vertical="top" wrapText="1"/>
    </xf>
    <xf numFmtId="0" fontId="14" fillId="5" borderId="8" xfId="0" applyFont="1" applyFill="1" applyBorder="1"/>
    <xf numFmtId="0" fontId="14" fillId="5" borderId="37" xfId="0" applyFont="1" applyFill="1" applyBorder="1"/>
    <xf numFmtId="0" fontId="15" fillId="5" borderId="27" xfId="0" applyFont="1" applyFill="1" applyBorder="1"/>
    <xf numFmtId="2" fontId="2" fillId="0" borderId="61" xfId="0" applyNumberFormat="1" applyFont="1" applyBorder="1" applyAlignment="1" applyProtection="1">
      <alignment horizontal="center" vertical="center" wrapText="1"/>
      <protection locked="0"/>
    </xf>
    <xf numFmtId="2" fontId="3" fillId="7" borderId="87" xfId="2" applyNumberFormat="1" applyFont="1" applyFill="1" applyBorder="1" applyAlignment="1" applyProtection="1">
      <alignment vertical="center" wrapText="1"/>
      <protection locked="0"/>
    </xf>
    <xf numFmtId="2" fontId="3" fillId="7" borderId="84" xfId="2" applyNumberFormat="1" applyFont="1" applyFill="1" applyBorder="1" applyAlignment="1" applyProtection="1">
      <alignment vertical="center" wrapText="1"/>
      <protection locked="0"/>
    </xf>
    <xf numFmtId="0" fontId="9" fillId="4" borderId="0" xfId="0" applyFont="1" applyFill="1" applyAlignment="1">
      <alignment horizontal="center" vertical="center" wrapText="1"/>
    </xf>
    <xf numFmtId="0" fontId="7" fillId="4" borderId="143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0" fontId="4" fillId="4" borderId="144" xfId="0" applyFont="1" applyFill="1" applyBorder="1" applyAlignment="1">
      <alignment vertical="top" wrapText="1"/>
    </xf>
    <xf numFmtId="0" fontId="15" fillId="4" borderId="144" xfId="0" applyFont="1" applyFill="1" applyBorder="1" applyAlignment="1">
      <alignment vertical="top"/>
    </xf>
    <xf numFmtId="0" fontId="3" fillId="4" borderId="143" xfId="0" applyFont="1" applyFill="1" applyBorder="1" applyAlignment="1">
      <alignment vertical="top" wrapText="1"/>
    </xf>
    <xf numFmtId="0" fontId="0" fillId="4" borderId="90" xfId="0" applyFill="1" applyBorder="1"/>
    <xf numFmtId="0" fontId="0" fillId="4" borderId="52" xfId="0" applyFill="1" applyBorder="1"/>
    <xf numFmtId="0" fontId="0" fillId="4" borderId="145" xfId="0" applyFill="1" applyBorder="1"/>
    <xf numFmtId="0" fontId="20" fillId="0" borderId="0" xfId="3" applyFill="1" applyAlignment="1">
      <alignment horizontal="center" vertical="top" wrapText="1"/>
    </xf>
    <xf numFmtId="171" fontId="3" fillId="0" borderId="64" xfId="0" applyNumberFormat="1" applyFont="1" applyBorder="1" applyAlignment="1" applyProtection="1">
      <alignment vertical="center"/>
      <protection locked="0"/>
    </xf>
    <xf numFmtId="3" fontId="3" fillId="0" borderId="88" xfId="0" applyNumberFormat="1" applyFont="1" applyBorder="1" applyAlignment="1" applyProtection="1">
      <alignment vertical="center"/>
      <protection locked="0"/>
    </xf>
    <xf numFmtId="169" fontId="3" fillId="0" borderId="88" xfId="0" applyNumberFormat="1" applyFont="1" applyBorder="1" applyAlignment="1" applyProtection="1">
      <alignment vertical="center"/>
      <protection locked="0"/>
    </xf>
    <xf numFmtId="0" fontId="2" fillId="0" borderId="59" xfId="0" applyFont="1" applyBorder="1" applyAlignment="1">
      <alignment horizontal="center" vertical="center" wrapText="1"/>
    </xf>
    <xf numFmtId="0" fontId="2" fillId="0" borderId="103" xfId="0" applyFont="1" applyBorder="1" applyAlignment="1">
      <alignment horizontal="center" vertical="center" wrapText="1"/>
    </xf>
    <xf numFmtId="0" fontId="3" fillId="4" borderId="0" xfId="0" applyFont="1" applyFill="1" applyAlignment="1">
      <alignment vertical="top" wrapText="1"/>
    </xf>
    <xf numFmtId="0" fontId="4" fillId="5" borderId="46" xfId="0" applyFont="1" applyFill="1" applyBorder="1" applyAlignment="1">
      <alignment horizontal="left" wrapText="1" indent="2"/>
    </xf>
    <xf numFmtId="4" fontId="3" fillId="8" borderId="158" xfId="2" applyNumberFormat="1" applyFont="1" applyFill="1" applyBorder="1" applyAlignment="1" applyProtection="1">
      <alignment vertical="center"/>
    </xf>
    <xf numFmtId="49" fontId="0" fillId="8" borderId="160" xfId="0" applyNumberFormat="1" applyFill="1" applyBorder="1" applyAlignment="1" applyProtection="1">
      <alignment vertical="center" wrapText="1"/>
      <protection locked="0"/>
    </xf>
    <xf numFmtId="49" fontId="3" fillId="7" borderId="160" xfId="0" applyNumberFormat="1" applyFont="1" applyFill="1" applyBorder="1" applyAlignment="1" applyProtection="1">
      <alignment vertical="center" wrapText="1"/>
      <protection locked="0"/>
    </xf>
    <xf numFmtId="2" fontId="0" fillId="4" borderId="164" xfId="0" applyNumberFormat="1" applyFill="1" applyBorder="1"/>
    <xf numFmtId="0" fontId="0" fillId="4" borderId="165" xfId="0" applyFill="1" applyBorder="1"/>
    <xf numFmtId="49" fontId="4" fillId="4" borderId="143" xfId="0" applyNumberFormat="1" applyFont="1" applyFill="1" applyBorder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170" fontId="4" fillId="4" borderId="0" xfId="0" applyNumberFormat="1" applyFont="1" applyFill="1" applyAlignment="1">
      <alignment horizontal="right" vertical="center"/>
    </xf>
    <xf numFmtId="2" fontId="0" fillId="4" borderId="0" xfId="0" applyNumberFormat="1" applyFill="1"/>
    <xf numFmtId="0" fontId="0" fillId="4" borderId="144" xfId="0" applyFill="1" applyBorder="1"/>
    <xf numFmtId="49" fontId="4" fillId="4" borderId="143" xfId="0" applyNumberFormat="1" applyFont="1" applyFill="1" applyBorder="1" applyAlignment="1">
      <alignment horizontal="left" vertical="center"/>
    </xf>
    <xf numFmtId="0" fontId="0" fillId="4" borderId="143" xfId="0" applyFill="1" applyBorder="1"/>
    <xf numFmtId="2" fontId="0" fillId="4" borderId="52" xfId="0" applyNumberFormat="1" applyFill="1" applyBorder="1"/>
    <xf numFmtId="170" fontId="0" fillId="4" borderId="52" xfId="0" applyNumberFormat="1" applyFill="1" applyBorder="1"/>
    <xf numFmtId="49" fontId="12" fillId="7" borderId="47" xfId="0" applyNumberFormat="1" applyFont="1" applyFill="1" applyBorder="1" applyAlignment="1" applyProtection="1">
      <alignment horizontal="center" vertical="center" wrapText="1"/>
      <protection locked="0"/>
    </xf>
    <xf numFmtId="173" fontId="3" fillId="0" borderId="102" xfId="0" applyNumberFormat="1" applyFont="1" applyBorder="1" applyAlignment="1" applyProtection="1">
      <alignment vertical="center" wrapText="1"/>
      <protection locked="0"/>
    </xf>
    <xf numFmtId="0" fontId="3" fillId="0" borderId="166" xfId="0" applyFont="1" applyBorder="1" applyAlignment="1" applyProtection="1">
      <alignment vertical="center" wrapText="1"/>
      <protection locked="0"/>
    </xf>
    <xf numFmtId="0" fontId="3" fillId="0" borderId="167" xfId="0" applyFont="1" applyBorder="1" applyAlignment="1" applyProtection="1">
      <alignment vertical="center" wrapText="1"/>
      <protection locked="0"/>
    </xf>
    <xf numFmtId="0" fontId="3" fillId="0" borderId="168" xfId="0" applyFont="1" applyBorder="1" applyAlignment="1" applyProtection="1">
      <alignment vertical="center" wrapText="1"/>
      <protection locked="0"/>
    </xf>
    <xf numFmtId="0" fontId="2" fillId="0" borderId="169" xfId="0" applyFont="1" applyBorder="1" applyAlignment="1">
      <alignment horizontal="center" vertical="center"/>
    </xf>
    <xf numFmtId="0" fontId="3" fillId="0" borderId="169" xfId="0" applyFont="1" applyBorder="1" applyAlignment="1" applyProtection="1">
      <alignment vertical="center" wrapText="1"/>
      <protection locked="0"/>
    </xf>
    <xf numFmtId="0" fontId="3" fillId="0" borderId="159" xfId="0" applyFont="1" applyBorder="1" applyAlignment="1" applyProtection="1">
      <alignment vertical="center" wrapText="1"/>
      <protection locked="0"/>
    </xf>
    <xf numFmtId="0" fontId="3" fillId="0" borderId="170" xfId="0" applyFont="1" applyBorder="1" applyAlignment="1" applyProtection="1">
      <alignment vertical="center" wrapText="1"/>
      <protection locked="0"/>
    </xf>
    <xf numFmtId="0" fontId="4" fillId="4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4" borderId="0" xfId="0" applyNumberFormat="1" applyFont="1" applyFill="1" applyAlignment="1">
      <alignment horizontal="right" vertical="center" wrapText="1"/>
    </xf>
    <xf numFmtId="49" fontId="5" fillId="4" borderId="0" xfId="0" applyNumberFormat="1" applyFont="1" applyFill="1" applyAlignment="1">
      <alignment horizontal="right" vertical="center" wrapText="1"/>
    </xf>
    <xf numFmtId="0" fontId="0" fillId="4" borderId="52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11" xfId="0" applyFont="1" applyBorder="1" applyAlignment="1" applyProtection="1">
      <alignment vertical="center"/>
      <protection locked="0"/>
    </xf>
    <xf numFmtId="4" fontId="3" fillId="7" borderId="66" xfId="2" applyNumberFormat="1" applyFont="1" applyFill="1" applyBorder="1" applyAlignment="1" applyProtection="1">
      <alignment vertical="center" wrapText="1"/>
      <protection locked="0"/>
    </xf>
    <xf numFmtId="4" fontId="3" fillId="7" borderId="86" xfId="2" applyNumberFormat="1" applyFont="1" applyFill="1" applyBorder="1" applyAlignment="1" applyProtection="1">
      <alignment vertical="center" wrapText="1"/>
      <protection locked="0"/>
    </xf>
    <xf numFmtId="4" fontId="3" fillId="7" borderId="68" xfId="2" applyNumberFormat="1" applyFont="1" applyFill="1" applyBorder="1" applyAlignment="1" applyProtection="1">
      <alignment vertical="center" wrapText="1"/>
      <protection locked="0"/>
    </xf>
    <xf numFmtId="4" fontId="3" fillId="7" borderId="160" xfId="2" applyNumberFormat="1" applyFont="1" applyFill="1" applyBorder="1" applyAlignment="1" applyProtection="1">
      <alignment vertical="center" wrapText="1"/>
      <protection locked="0"/>
    </xf>
    <xf numFmtId="4" fontId="3" fillId="7" borderId="89" xfId="2" applyNumberFormat="1" applyFont="1" applyFill="1" applyBorder="1" applyAlignment="1" applyProtection="1">
      <alignment vertical="center" wrapText="1"/>
      <protection locked="0"/>
    </xf>
    <xf numFmtId="4" fontId="3" fillId="7" borderId="92" xfId="2" applyNumberFormat="1" applyFont="1" applyFill="1" applyBorder="1" applyAlignment="1" applyProtection="1">
      <alignment vertical="center" wrapText="1"/>
      <protection locked="0"/>
    </xf>
    <xf numFmtId="14" fontId="4" fillId="4" borderId="0" xfId="0" applyNumberFormat="1" applyFont="1" applyFill="1" applyAlignment="1">
      <alignment horizontal="right" vertical="center"/>
    </xf>
    <xf numFmtId="14" fontId="3" fillId="8" borderId="64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5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159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44" xfId="0" applyNumberFormat="1" applyFont="1" applyFill="1" applyBorder="1" applyAlignment="1" applyProtection="1">
      <alignment horizontal="center" vertical="center" wrapText="1"/>
      <protection locked="0"/>
    </xf>
    <xf numFmtId="14" fontId="3" fillId="8" borderId="52" xfId="0" applyNumberFormat="1" applyFont="1" applyFill="1" applyBorder="1" applyAlignment="1">
      <alignment vertical="center"/>
    </xf>
    <xf numFmtId="14" fontId="0" fillId="4" borderId="52" xfId="0" applyNumberFormat="1" applyFill="1" applyBorder="1"/>
    <xf numFmtId="14" fontId="2" fillId="0" borderId="60" xfId="0" applyNumberFormat="1" applyFont="1" applyBorder="1" applyAlignment="1" applyProtection="1">
      <alignment horizontal="center" vertical="center" wrapText="1"/>
      <protection locked="0"/>
    </xf>
    <xf numFmtId="14" fontId="3" fillId="0" borderId="11" xfId="0" applyNumberFormat="1" applyFont="1" applyBorder="1" applyAlignment="1" applyProtection="1">
      <alignment vertical="center" wrapText="1"/>
      <protection locked="0"/>
    </xf>
    <xf numFmtId="14" fontId="3" fillId="0" borderId="5" xfId="0" applyNumberFormat="1" applyFont="1" applyBorder="1" applyAlignment="1" applyProtection="1">
      <alignment vertical="center" wrapText="1"/>
      <protection locked="0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14" fontId="3" fillId="0" borderId="70" xfId="0" applyNumberFormat="1" applyFont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4" fontId="11" fillId="0" borderId="0" xfId="0" applyNumberFormat="1" applyFont="1" applyAlignment="1">
      <alignment vertical="center"/>
    </xf>
    <xf numFmtId="14" fontId="2" fillId="0" borderId="60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 applyProtection="1">
      <alignment vertical="center" wrapText="1"/>
      <protection locked="0"/>
    </xf>
    <xf numFmtId="14" fontId="3" fillId="0" borderId="70" xfId="0" applyNumberFormat="1" applyFont="1" applyBorder="1" applyAlignment="1" applyProtection="1">
      <alignment vertical="center" wrapText="1"/>
      <protection locked="0"/>
    </xf>
    <xf numFmtId="49" fontId="12" fillId="0" borderId="32" xfId="0" applyNumberFormat="1" applyFont="1" applyBorder="1" applyAlignment="1" applyProtection="1">
      <alignment horizontal="left" wrapText="1"/>
      <protection locked="0"/>
    </xf>
    <xf numFmtId="0" fontId="12" fillId="4" borderId="2" xfId="0" applyFont="1" applyFill="1" applyBorder="1" applyAlignment="1">
      <alignment vertical="top" wrapText="1"/>
    </xf>
    <xf numFmtId="166" fontId="12" fillId="5" borderId="171" xfId="0" applyNumberFormat="1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right" vertical="top" wrapText="1"/>
    </xf>
    <xf numFmtId="49" fontId="12" fillId="0" borderId="172" xfId="0" applyNumberFormat="1" applyFont="1" applyBorder="1" applyAlignment="1">
      <alignment vertical="top" wrapText="1"/>
    </xf>
    <xf numFmtId="49" fontId="6" fillId="5" borderId="7" xfId="0" applyNumberFormat="1" applyFont="1" applyFill="1" applyBorder="1" applyAlignment="1" applyProtection="1">
      <alignment horizontal="center" vertical="top" wrapText="1"/>
      <protection locked="0"/>
    </xf>
    <xf numFmtId="49" fontId="6" fillId="5" borderId="173" xfId="0" applyNumberFormat="1" applyFont="1" applyFill="1" applyBorder="1" applyAlignment="1" applyProtection="1">
      <alignment horizontal="center" vertical="top" wrapText="1"/>
      <protection locked="0"/>
    </xf>
    <xf numFmtId="0" fontId="4" fillId="5" borderId="141" xfId="0" applyFont="1" applyFill="1" applyBorder="1" applyAlignment="1" applyProtection="1">
      <alignment horizontal="center" vertical="top" wrapText="1"/>
      <protection locked="0"/>
    </xf>
    <xf numFmtId="0" fontId="4" fillId="5" borderId="16" xfId="0" applyFont="1" applyFill="1" applyBorder="1" applyAlignment="1" applyProtection="1">
      <alignment horizontal="center" vertical="top" wrapText="1"/>
      <protection locked="0"/>
    </xf>
    <xf numFmtId="0" fontId="4" fillId="5" borderId="142" xfId="0" applyFont="1" applyFill="1" applyBorder="1" applyAlignment="1" applyProtection="1">
      <alignment horizontal="center" vertical="top" wrapText="1"/>
      <protection locked="0"/>
    </xf>
    <xf numFmtId="0" fontId="4" fillId="5" borderId="143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144" xfId="0" applyFont="1" applyFill="1" applyBorder="1" applyAlignment="1" applyProtection="1">
      <alignment horizontal="center" vertical="top" wrapText="1"/>
      <protection locked="0"/>
    </xf>
    <xf numFmtId="0" fontId="4" fillId="5" borderId="90" xfId="0" applyFont="1" applyFill="1" applyBorder="1" applyAlignment="1" applyProtection="1">
      <alignment horizontal="center" vertical="top" wrapText="1"/>
      <protection locked="0"/>
    </xf>
    <xf numFmtId="0" fontId="4" fillId="5" borderId="52" xfId="0" applyFont="1" applyFill="1" applyBorder="1" applyAlignment="1" applyProtection="1">
      <alignment horizontal="center" vertical="top" wrapText="1"/>
      <protection locked="0"/>
    </xf>
    <xf numFmtId="0" fontId="4" fillId="5" borderId="145" xfId="0" applyFont="1" applyFill="1" applyBorder="1" applyAlignment="1" applyProtection="1">
      <alignment horizontal="center" vertical="top" wrapText="1"/>
      <protection locked="0"/>
    </xf>
    <xf numFmtId="43" fontId="12" fillId="7" borderId="18" xfId="4" applyFont="1" applyFill="1" applyBorder="1" applyAlignment="1">
      <alignment horizontal="center" vertical="top" wrapText="1"/>
    </xf>
    <xf numFmtId="43" fontId="12" fillId="7" borderId="6" xfId="4" applyFont="1" applyFill="1" applyBorder="1" applyAlignment="1">
      <alignment horizontal="center" vertical="top" wrapText="1"/>
    </xf>
    <xf numFmtId="43" fontId="12" fillId="4" borderId="18" xfId="4" applyFont="1" applyFill="1" applyBorder="1" applyAlignment="1">
      <alignment horizontal="right" vertical="top" wrapText="1"/>
    </xf>
    <xf numFmtId="43" fontId="12" fillId="4" borderId="6" xfId="4" applyFont="1" applyFill="1" applyBorder="1" applyAlignment="1">
      <alignment horizontal="right" vertical="top" wrapText="1"/>
    </xf>
    <xf numFmtId="43" fontId="12" fillId="4" borderId="2" xfId="4" applyFont="1" applyFill="1" applyBorder="1" applyAlignment="1">
      <alignment horizontal="right" vertical="top" wrapText="1"/>
    </xf>
    <xf numFmtId="43" fontId="12" fillId="3" borderId="18" xfId="4" applyFont="1" applyFill="1" applyBorder="1" applyAlignment="1">
      <alignment horizontal="right" vertical="top" wrapText="1"/>
    </xf>
    <xf numFmtId="43" fontId="12" fillId="3" borderId="6" xfId="4" applyFont="1" applyFill="1" applyBorder="1" applyAlignment="1">
      <alignment horizontal="right" vertical="top" wrapText="1"/>
    </xf>
    <xf numFmtId="43" fontId="12" fillId="3" borderId="2" xfId="4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49" fontId="12" fillId="4" borderId="20" xfId="0" applyNumberFormat="1" applyFont="1" applyFill="1" applyBorder="1" applyAlignment="1">
      <alignment horizontal="left" vertical="top" wrapText="1"/>
    </xf>
    <xf numFmtId="49" fontId="12" fillId="4" borderId="30" xfId="0" applyNumberFormat="1" applyFont="1" applyFill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4" borderId="18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4" borderId="15" xfId="0" applyFont="1" applyFill="1" applyBorder="1" applyAlignment="1">
      <alignment horizontal="left" vertical="top" wrapText="1"/>
    </xf>
    <xf numFmtId="4" fontId="12" fillId="7" borderId="7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16" xfId="0" applyNumberFormat="1" applyFont="1" applyFill="1" applyBorder="1" applyAlignment="1" applyProtection="1">
      <alignment horizontal="center" vertical="top" wrapText="1"/>
      <protection locked="0"/>
    </xf>
    <xf numFmtId="0" fontId="4" fillId="5" borderId="46" xfId="0" applyFont="1" applyFill="1" applyBorder="1" applyAlignment="1">
      <alignment horizontal="left" wrapText="1" indent="2"/>
    </xf>
    <xf numFmtId="0" fontId="0" fillId="5" borderId="0" xfId="0" applyFill="1" applyAlignment="1">
      <alignment horizontal="left" wrapText="1"/>
    </xf>
    <xf numFmtId="0" fontId="0" fillId="5" borderId="39" xfId="0" applyFill="1" applyBorder="1" applyAlignment="1">
      <alignment horizontal="left" wrapText="1"/>
    </xf>
    <xf numFmtId="49" fontId="12" fillId="0" borderId="146" xfId="0" applyNumberFormat="1" applyFont="1" applyBorder="1" applyAlignment="1">
      <alignment horizontal="center" vertical="top" wrapText="1"/>
    </xf>
    <xf numFmtId="49" fontId="12" fillId="0" borderId="147" xfId="0" applyNumberFormat="1" applyFont="1" applyBorder="1" applyAlignment="1">
      <alignment horizontal="center" vertical="top" wrapText="1"/>
    </xf>
    <xf numFmtId="49" fontId="12" fillId="0" borderId="17" xfId="0" applyNumberFormat="1" applyFont="1" applyBorder="1" applyAlignment="1">
      <alignment vertical="top" wrapText="1"/>
    </xf>
    <xf numFmtId="0" fontId="12" fillId="4" borderId="12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8" fillId="4" borderId="140" xfId="0" applyFont="1" applyFill="1" applyBorder="1" applyAlignment="1">
      <alignment horizontal="center" vertical="top" wrapText="1"/>
    </xf>
    <xf numFmtId="0" fontId="8" fillId="4" borderId="75" xfId="0" applyFont="1" applyFill="1" applyBorder="1" applyAlignment="1">
      <alignment horizontal="center" vertical="top" wrapText="1"/>
    </xf>
    <xf numFmtId="0" fontId="8" fillId="4" borderId="77" xfId="0" applyFont="1" applyFill="1" applyBorder="1" applyAlignment="1">
      <alignment horizontal="center" vertical="top" wrapText="1"/>
    </xf>
    <xf numFmtId="0" fontId="4" fillId="5" borderId="0" xfId="0" applyFont="1" applyFill="1" applyAlignment="1">
      <alignment horizontal="left" wrapText="1"/>
    </xf>
    <xf numFmtId="0" fontId="0" fillId="5" borderId="0" xfId="0" applyFill="1" applyAlignment="1">
      <alignment wrapText="1"/>
    </xf>
    <xf numFmtId="0" fontId="0" fillId="5" borderId="39" xfId="0" applyFill="1" applyBorder="1" applyAlignment="1">
      <alignment wrapText="1"/>
    </xf>
    <xf numFmtId="49" fontId="3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21" xfId="0" applyFont="1" applyFill="1" applyBorder="1" applyAlignment="1">
      <alignment horizontal="center" vertical="center" wrapText="1"/>
    </xf>
    <xf numFmtId="0" fontId="8" fillId="7" borderId="115" xfId="0" applyFont="1" applyFill="1" applyBorder="1" applyAlignment="1">
      <alignment horizontal="center" vertical="center" wrapText="1"/>
    </xf>
    <xf numFmtId="0" fontId="6" fillId="7" borderId="152" xfId="0" applyFont="1" applyFill="1" applyBorder="1" applyAlignment="1">
      <alignment horizontal="left" vertical="center" wrapText="1"/>
    </xf>
    <xf numFmtId="0" fontId="6" fillId="7" borderId="23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12" fillId="4" borderId="144" xfId="0" applyFont="1" applyFill="1" applyBorder="1" applyAlignment="1">
      <alignment horizontal="left" vertical="top" wrapText="1"/>
    </xf>
    <xf numFmtId="0" fontId="9" fillId="4" borderId="27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8" fillId="7" borderId="88" xfId="0" applyFont="1" applyFill="1" applyBorder="1" applyAlignment="1">
      <alignment horizontal="center" vertical="center" wrapText="1"/>
    </xf>
    <xf numFmtId="0" fontId="8" fillId="7" borderId="133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 applyProtection="1">
      <alignment horizontal="left" vertical="center" wrapText="1"/>
      <protection locked="0"/>
    </xf>
    <xf numFmtId="0" fontId="12" fillId="7" borderId="116" xfId="0" applyFont="1" applyFill="1" applyBorder="1" applyAlignment="1" applyProtection="1">
      <alignment horizontal="left" vertical="center" wrapText="1"/>
      <protection locked="0"/>
    </xf>
    <xf numFmtId="14" fontId="3" fillId="5" borderId="29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35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27" xfId="0" applyNumberFormat="1" applyFont="1" applyFill="1" applyBorder="1" applyAlignment="1" applyProtection="1">
      <alignment horizontal="center" vertical="center" wrapText="1"/>
      <protection locked="0"/>
    </xf>
    <xf numFmtId="14" fontId="3" fillId="5" borderId="37" xfId="0" applyNumberFormat="1" applyFont="1" applyFill="1" applyBorder="1" applyAlignment="1" applyProtection="1">
      <alignment horizontal="center" vertical="center" wrapText="1"/>
      <protection locked="0"/>
    </xf>
    <xf numFmtId="43" fontId="12" fillId="7" borderId="18" xfId="4" applyFont="1" applyFill="1" applyBorder="1" applyAlignment="1" applyProtection="1">
      <alignment horizontal="center" vertical="top" wrapText="1"/>
      <protection locked="0"/>
    </xf>
    <xf numFmtId="43" fontId="12" fillId="7" borderId="6" xfId="4" applyFont="1" applyFill="1" applyBorder="1" applyAlignment="1" applyProtection="1">
      <alignment horizontal="center" vertical="top" wrapText="1"/>
      <protection locked="0"/>
    </xf>
    <xf numFmtId="0" fontId="12" fillId="7" borderId="48" xfId="0" applyFont="1" applyFill="1" applyBorder="1" applyAlignment="1" applyProtection="1">
      <alignment horizontal="center" vertical="center" wrapText="1"/>
      <protection locked="0"/>
    </xf>
    <xf numFmtId="0" fontId="12" fillId="7" borderId="6" xfId="0" applyFont="1" applyFill="1" applyBorder="1" applyAlignment="1" applyProtection="1">
      <alignment horizontal="center" vertical="center" wrapText="1"/>
      <protection locked="0"/>
    </xf>
    <xf numFmtId="49" fontId="3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27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37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141" xfId="0" applyFont="1" applyFill="1" applyBorder="1" applyAlignment="1" applyProtection="1">
      <alignment horizontal="left" vertical="center" wrapText="1"/>
      <protection locked="0"/>
    </xf>
    <xf numFmtId="0" fontId="6" fillId="7" borderId="16" xfId="0" applyFont="1" applyFill="1" applyBorder="1" applyAlignment="1" applyProtection="1">
      <alignment horizontal="left" vertical="center" wrapText="1"/>
      <protection locked="0"/>
    </xf>
    <xf numFmtId="0" fontId="6" fillId="7" borderId="35" xfId="0" applyFont="1" applyFill="1" applyBorder="1" applyAlignment="1" applyProtection="1">
      <alignment horizontal="left" vertical="center" wrapText="1"/>
      <protection locked="0"/>
    </xf>
    <xf numFmtId="0" fontId="6" fillId="7" borderId="143" xfId="0" applyFont="1" applyFill="1" applyBorder="1" applyAlignment="1" applyProtection="1">
      <alignment horizontal="left" vertical="center" wrapText="1"/>
      <protection locked="0"/>
    </xf>
    <xf numFmtId="0" fontId="6" fillId="7" borderId="0" xfId="0" applyFont="1" applyFill="1" applyAlignment="1" applyProtection="1">
      <alignment horizontal="left" vertical="center" wrapText="1"/>
      <protection locked="0"/>
    </xf>
    <xf numFmtId="0" fontId="6" fillId="7" borderId="39" xfId="0" applyFont="1" applyFill="1" applyBorder="1" applyAlignment="1" applyProtection="1">
      <alignment horizontal="left" vertical="center" wrapText="1"/>
      <protection locked="0"/>
    </xf>
    <xf numFmtId="0" fontId="6" fillId="7" borderId="151" xfId="0" applyFont="1" applyFill="1" applyBorder="1" applyAlignment="1" applyProtection="1">
      <alignment horizontal="left" vertical="center" wrapText="1"/>
      <protection locked="0"/>
    </xf>
    <xf numFmtId="0" fontId="6" fillId="7" borderId="8" xfId="0" applyFont="1" applyFill="1" applyBorder="1" applyAlignment="1" applyProtection="1">
      <alignment horizontal="left" vertical="center" wrapText="1"/>
      <protection locked="0"/>
    </xf>
    <xf numFmtId="0" fontId="6" fillId="7" borderId="37" xfId="0" applyFont="1" applyFill="1" applyBorder="1" applyAlignment="1" applyProtection="1">
      <alignment horizontal="left" vertical="center" wrapText="1"/>
      <protection locked="0"/>
    </xf>
    <xf numFmtId="0" fontId="2" fillId="4" borderId="29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6" xfId="0" applyFont="1" applyFill="1" applyBorder="1" applyAlignment="1">
      <alignment horizontal="left" vertical="top" wrapText="1"/>
    </xf>
    <xf numFmtId="4" fontId="12" fillId="5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5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5" borderId="9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22" xfId="0" applyFont="1" applyBorder="1" applyAlignment="1">
      <alignment horizontal="center"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148" xfId="0" applyFont="1" applyBorder="1" applyAlignment="1">
      <alignment horizontal="center" vertical="top" wrapText="1"/>
    </xf>
    <xf numFmtId="0" fontId="3" fillId="0" borderId="141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44" xfId="0" applyFont="1" applyBorder="1" applyAlignment="1">
      <alignment vertical="top" wrapText="1"/>
    </xf>
    <xf numFmtId="49" fontId="18" fillId="7" borderId="46" xfId="0" applyNumberFormat="1" applyFont="1" applyFill="1" applyBorder="1" applyAlignment="1">
      <alignment horizontal="left" vertical="center" wrapText="1"/>
    </xf>
    <xf numFmtId="49" fontId="18" fillId="7" borderId="39" xfId="0" applyNumberFormat="1" applyFont="1" applyFill="1" applyBorder="1" applyAlignment="1">
      <alignment horizontal="left" vertical="center" wrapText="1"/>
    </xf>
    <xf numFmtId="49" fontId="3" fillId="7" borderId="29" xfId="0" applyNumberFormat="1" applyFont="1" applyFill="1" applyBorder="1" applyAlignment="1">
      <alignment horizontal="left" vertical="top" wrapText="1"/>
    </xf>
    <xf numFmtId="49" fontId="3" fillId="7" borderId="35" xfId="0" applyNumberFormat="1" applyFont="1" applyFill="1" applyBorder="1" applyAlignment="1">
      <alignment horizontal="left" vertical="top" wrapText="1"/>
    </xf>
    <xf numFmtId="49" fontId="3" fillId="7" borderId="46" xfId="0" applyNumberFormat="1" applyFont="1" applyFill="1" applyBorder="1" applyAlignment="1">
      <alignment horizontal="left" vertical="top" wrapText="1"/>
    </xf>
    <xf numFmtId="49" fontId="3" fillId="7" borderId="39" xfId="0" applyNumberFormat="1" applyFont="1" applyFill="1" applyBorder="1" applyAlignment="1">
      <alignment horizontal="left" vertical="top" wrapText="1"/>
    </xf>
    <xf numFmtId="49" fontId="3" fillId="7" borderId="27" xfId="0" applyNumberFormat="1" applyFont="1" applyFill="1" applyBorder="1" applyAlignment="1">
      <alignment horizontal="left" vertical="top" wrapText="1"/>
    </xf>
    <xf numFmtId="49" fontId="3" fillId="7" borderId="37" xfId="0" applyNumberFormat="1" applyFont="1" applyFill="1" applyBorder="1" applyAlignment="1">
      <alignment horizontal="left" vertical="top" wrapText="1"/>
    </xf>
    <xf numFmtId="43" fontId="12" fillId="7" borderId="22" xfId="4" applyFont="1" applyFill="1" applyBorder="1" applyAlignment="1">
      <alignment horizontal="right" vertical="top" wrapText="1"/>
    </xf>
    <xf numFmtId="43" fontId="12" fillId="7" borderId="23" xfId="4" applyFont="1" applyFill="1" applyBorder="1" applyAlignment="1">
      <alignment horizontal="right" vertical="top" wrapText="1"/>
    </xf>
    <xf numFmtId="43" fontId="12" fillId="7" borderId="25" xfId="4" applyFont="1" applyFill="1" applyBorder="1" applyAlignment="1">
      <alignment horizontal="right" vertical="top" wrapText="1"/>
    </xf>
    <xf numFmtId="43" fontId="12" fillId="7" borderId="14" xfId="4" applyFont="1" applyFill="1" applyBorder="1" applyAlignment="1">
      <alignment horizontal="right" vertical="top" wrapText="1"/>
    </xf>
    <xf numFmtId="43" fontId="12" fillId="7" borderId="29" xfId="4" applyFont="1" applyFill="1" applyBorder="1" applyAlignment="1">
      <alignment horizontal="right" vertical="top" wrapText="1"/>
    </xf>
    <xf numFmtId="43" fontId="12" fillId="7" borderId="16" xfId="4" applyFont="1" applyFill="1" applyBorder="1" applyAlignment="1">
      <alignment horizontal="right" vertical="top" wrapText="1"/>
    </xf>
    <xf numFmtId="0" fontId="12" fillId="4" borderId="18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43" fontId="12" fillId="5" borderId="20" xfId="4" applyFont="1" applyFill="1" applyBorder="1" applyAlignment="1" applyProtection="1">
      <alignment horizontal="right" vertical="top" wrapText="1"/>
      <protection locked="0"/>
    </xf>
    <xf numFmtId="43" fontId="12" fillId="5" borderId="30" xfId="4" applyFont="1" applyFill="1" applyBorder="1" applyAlignment="1" applyProtection="1">
      <alignment horizontal="right" vertical="top" wrapText="1"/>
      <protection locked="0"/>
    </xf>
    <xf numFmtId="49" fontId="12" fillId="4" borderId="18" xfId="0" applyNumberFormat="1" applyFont="1" applyFill="1" applyBorder="1" applyAlignment="1">
      <alignment horizontal="left" vertical="top" wrapText="1"/>
    </xf>
    <xf numFmtId="49" fontId="12" fillId="4" borderId="6" xfId="0" applyNumberFormat="1" applyFont="1" applyFill="1" applyBorder="1" applyAlignment="1">
      <alignment horizontal="left" vertical="top" wrapText="1"/>
    </xf>
    <xf numFmtId="4" fontId="12" fillId="7" borderId="34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17" xfId="0" applyNumberFormat="1" applyFont="1" applyFill="1" applyBorder="1" applyAlignment="1" applyProtection="1">
      <alignment horizontal="center" vertical="top" wrapText="1"/>
      <protection locked="0"/>
    </xf>
    <xf numFmtId="43" fontId="12" fillId="5" borderId="18" xfId="4" applyFont="1" applyFill="1" applyBorder="1" applyAlignment="1" applyProtection="1">
      <alignment horizontal="right" vertical="top" wrapText="1"/>
      <protection locked="0"/>
    </xf>
    <xf numFmtId="43" fontId="12" fillId="5" borderId="6" xfId="4" applyFont="1" applyFill="1" applyBorder="1" applyAlignment="1" applyProtection="1">
      <alignment horizontal="right" vertical="top" wrapText="1"/>
      <protection locked="0"/>
    </xf>
    <xf numFmtId="43" fontId="10" fillId="7" borderId="74" xfId="4" applyFont="1" applyFill="1" applyBorder="1" applyAlignment="1">
      <alignment horizontal="right" vertical="center" wrapText="1"/>
    </xf>
    <xf numFmtId="43" fontId="10" fillId="7" borderId="55" xfId="4" applyFont="1" applyFill="1" applyBorder="1" applyAlignment="1">
      <alignment horizontal="right" vertical="center" wrapText="1"/>
    </xf>
    <xf numFmtId="43" fontId="12" fillId="7" borderId="27" xfId="4" applyFont="1" applyFill="1" applyBorder="1" applyAlignment="1" applyProtection="1">
      <alignment horizontal="right" vertical="top" wrapText="1"/>
      <protection locked="0"/>
    </xf>
    <xf numFmtId="43" fontId="12" fillId="7" borderId="8" xfId="4" applyFont="1" applyFill="1" applyBorder="1" applyAlignment="1" applyProtection="1">
      <alignment horizontal="right" vertical="top" wrapText="1"/>
      <protection locked="0"/>
    </xf>
    <xf numFmtId="49" fontId="12" fillId="0" borderId="85" xfId="0" applyNumberFormat="1" applyFont="1" applyBorder="1" applyAlignment="1">
      <alignment horizontal="center" vertical="top" wrapText="1"/>
    </xf>
    <xf numFmtId="43" fontId="12" fillId="2" borderId="11" xfId="4" applyFont="1" applyFill="1" applyBorder="1" applyAlignment="1">
      <alignment horizontal="right" vertical="top" wrapText="1"/>
    </xf>
    <xf numFmtId="43" fontId="12" fillId="2" borderId="10" xfId="4" applyFont="1" applyFill="1" applyBorder="1" applyAlignment="1">
      <alignment horizontal="right" vertical="top" wrapText="1"/>
    </xf>
    <xf numFmtId="4" fontId="8" fillId="7" borderId="74" xfId="0" applyNumberFormat="1" applyFont="1" applyFill="1" applyBorder="1" applyAlignment="1" applyProtection="1">
      <alignment horizontal="left" vertical="center" wrapText="1"/>
      <protection locked="0"/>
    </xf>
    <xf numFmtId="4" fontId="8" fillId="7" borderId="118" xfId="0" applyNumberFormat="1" applyFont="1" applyFill="1" applyBorder="1" applyAlignment="1" applyProtection="1">
      <alignment horizontal="left" vertical="center" wrapText="1"/>
      <protection locked="0"/>
    </xf>
    <xf numFmtId="49" fontId="8" fillId="4" borderId="120" xfId="0" applyNumberFormat="1" applyFont="1" applyFill="1" applyBorder="1" applyAlignment="1">
      <alignment horizontal="center" vertical="center" wrapText="1"/>
    </xf>
    <xf numFmtId="49" fontId="8" fillId="4" borderId="85" xfId="0" applyNumberFormat="1" applyFont="1" applyFill="1" applyBorder="1" applyAlignment="1">
      <alignment horizontal="center" vertical="center" wrapText="1"/>
    </xf>
    <xf numFmtId="49" fontId="12" fillId="0" borderId="21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 wrapText="1"/>
    </xf>
    <xf numFmtId="0" fontId="23" fillId="5" borderId="140" xfId="0" applyFont="1" applyFill="1" applyBorder="1" applyAlignment="1" applyProtection="1">
      <alignment horizontal="center" vertical="center" wrapText="1"/>
      <protection locked="0"/>
    </xf>
    <xf numFmtId="0" fontId="23" fillId="5" borderId="75" xfId="0" applyFont="1" applyFill="1" applyBorder="1" applyAlignment="1" applyProtection="1">
      <alignment horizontal="center" vertical="center" wrapText="1"/>
      <protection locked="0"/>
    </xf>
    <xf numFmtId="0" fontId="23" fillId="5" borderId="77" xfId="0" applyFont="1" applyFill="1" applyBorder="1" applyAlignment="1" applyProtection="1">
      <alignment horizontal="center" vertical="center" wrapText="1"/>
      <protection locked="0"/>
    </xf>
    <xf numFmtId="0" fontId="10" fillId="3" borderId="54" xfId="0" applyFont="1" applyFill="1" applyBorder="1" applyAlignment="1">
      <alignment horizontal="left" vertical="center" wrapText="1"/>
    </xf>
    <xf numFmtId="0" fontId="10" fillId="3" borderId="55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43" fontId="12" fillId="2" borderId="30" xfId="4" applyFont="1" applyFill="1" applyBorder="1" applyAlignment="1">
      <alignment horizontal="right" vertical="top" wrapText="1"/>
    </xf>
    <xf numFmtId="43" fontId="12" fillId="2" borderId="13" xfId="4" applyFont="1" applyFill="1" applyBorder="1" applyAlignment="1">
      <alignment horizontal="right" vertical="top" wrapText="1"/>
    </xf>
    <xf numFmtId="43" fontId="12" fillId="2" borderId="15" xfId="4" applyFont="1" applyFill="1" applyBorder="1" applyAlignment="1">
      <alignment horizontal="right" vertical="top" wrapText="1"/>
    </xf>
    <xf numFmtId="0" fontId="12" fillId="4" borderId="20" xfId="0" applyFont="1" applyFill="1" applyBorder="1" applyAlignment="1">
      <alignment horizontal="left" vertical="top" wrapText="1"/>
    </xf>
    <xf numFmtId="0" fontId="12" fillId="4" borderId="30" xfId="0" applyFont="1" applyFill="1" applyBorder="1" applyAlignment="1">
      <alignment horizontal="left" vertical="top" wrapText="1"/>
    </xf>
    <xf numFmtId="43" fontId="12" fillId="7" borderId="31" xfId="4" applyFont="1" applyFill="1" applyBorder="1" applyAlignment="1">
      <alignment horizontal="right" vertical="top" wrapText="1"/>
    </xf>
    <xf numFmtId="43" fontId="12" fillId="7" borderId="10" xfId="4" applyFont="1" applyFill="1" applyBorder="1" applyAlignment="1">
      <alignment horizontal="right" vertical="top" wrapText="1"/>
    </xf>
    <xf numFmtId="43" fontId="12" fillId="2" borderId="14" xfId="4" applyFont="1" applyFill="1" applyBorder="1" applyAlignment="1">
      <alignment horizontal="right" vertical="top" wrapText="1"/>
    </xf>
    <xf numFmtId="43" fontId="10" fillId="3" borderId="54" xfId="4" applyFont="1" applyFill="1" applyBorder="1" applyAlignment="1">
      <alignment horizontal="right" vertical="center" wrapText="1"/>
    </xf>
    <xf numFmtId="43" fontId="10" fillId="3" borderId="55" xfId="4" applyFont="1" applyFill="1" applyBorder="1" applyAlignment="1">
      <alignment horizontal="right" vertical="center" wrapText="1"/>
    </xf>
    <xf numFmtId="43" fontId="12" fillId="7" borderId="12" xfId="4" applyFont="1" applyFill="1" applyBorder="1" applyAlignment="1">
      <alignment horizontal="center" vertical="top" wrapText="1"/>
    </xf>
    <xf numFmtId="43" fontId="12" fillId="7" borderId="14" xfId="4" applyFont="1" applyFill="1" applyBorder="1" applyAlignment="1">
      <alignment horizontal="center" vertical="top" wrapText="1"/>
    </xf>
    <xf numFmtId="43" fontId="12" fillId="7" borderId="22" xfId="4" applyFont="1" applyFill="1" applyBorder="1" applyAlignment="1" applyProtection="1">
      <alignment horizontal="right" vertical="top" wrapText="1"/>
      <protection locked="0"/>
    </xf>
    <xf numFmtId="43" fontId="12" fillId="7" borderId="23" xfId="4" applyFont="1" applyFill="1" applyBorder="1" applyAlignment="1" applyProtection="1">
      <alignment horizontal="right" vertical="top" wrapText="1"/>
      <protection locked="0"/>
    </xf>
    <xf numFmtId="43" fontId="12" fillId="7" borderId="46" xfId="4" applyFont="1" applyFill="1" applyBorder="1" applyAlignment="1">
      <alignment horizontal="right" vertical="top" wrapText="1"/>
    </xf>
    <xf numFmtId="43" fontId="12" fillId="7" borderId="0" xfId="4" applyFont="1" applyFill="1" applyBorder="1" applyAlignment="1">
      <alignment horizontal="right" vertical="top" wrapText="1"/>
    </xf>
    <xf numFmtId="49" fontId="10" fillId="4" borderId="0" xfId="0" applyNumberFormat="1" applyFont="1" applyFill="1" applyAlignment="1">
      <alignment horizontal="left" vertical="center"/>
    </xf>
    <xf numFmtId="49" fontId="2" fillId="8" borderId="49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50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80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49" xfId="1" applyFont="1" applyFill="1" applyBorder="1" applyAlignment="1">
      <alignment horizontal="center" vertical="center"/>
    </xf>
    <xf numFmtId="0" fontId="8" fillId="8" borderId="50" xfId="1" applyFont="1" applyFill="1" applyBorder="1" applyAlignment="1">
      <alignment horizontal="center" vertical="center"/>
    </xf>
    <xf numFmtId="0" fontId="8" fillId="8" borderId="80" xfId="1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49" fontId="10" fillId="4" borderId="163" xfId="0" applyNumberFormat="1" applyFont="1" applyFill="1" applyBorder="1" applyAlignment="1">
      <alignment horizontal="left" vertical="center"/>
    </xf>
    <xf numFmtId="49" fontId="10" fillId="4" borderId="164" xfId="0" applyNumberFormat="1" applyFont="1" applyFill="1" applyBorder="1" applyAlignment="1">
      <alignment horizontal="left" vertical="center"/>
    </xf>
    <xf numFmtId="173" fontId="4" fillId="4" borderId="0" xfId="0" applyNumberFormat="1" applyFont="1" applyFill="1" applyAlignment="1">
      <alignment horizontal="right" vertical="center"/>
    </xf>
    <xf numFmtId="49" fontId="5" fillId="4" borderId="143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Alignment="1">
      <alignment horizontal="left" vertical="center"/>
    </xf>
    <xf numFmtId="0" fontId="2" fillId="8" borderId="93" xfId="0" applyFont="1" applyFill="1" applyBorder="1" applyAlignment="1">
      <alignment horizontal="left" vertical="center"/>
    </xf>
    <xf numFmtId="0" fontId="2" fillId="8" borderId="94" xfId="0" applyFont="1" applyFill="1" applyBorder="1" applyAlignment="1">
      <alignment horizontal="left" vertical="center"/>
    </xf>
    <xf numFmtId="0" fontId="2" fillId="8" borderId="95" xfId="0" applyFont="1" applyFill="1" applyBorder="1" applyAlignment="1">
      <alignment horizontal="left" vertical="center"/>
    </xf>
    <xf numFmtId="168" fontId="2" fillId="8" borderId="96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97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98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99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6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2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100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101" xfId="0" applyNumberFormat="1" applyFont="1" applyFill="1" applyBorder="1" applyAlignment="1" applyProtection="1">
      <alignment horizontal="left" vertical="center" wrapText="1"/>
      <protection locked="0"/>
    </xf>
    <xf numFmtId="168" fontId="2" fillId="8" borderId="10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8" borderId="81" xfId="0" applyFont="1" applyFill="1" applyBorder="1" applyAlignment="1">
      <alignment horizontal="center" vertical="center"/>
    </xf>
    <xf numFmtId="0" fontId="2" fillId="8" borderId="58" xfId="0" applyFont="1" applyFill="1" applyBorder="1" applyAlignment="1">
      <alignment horizontal="center" vertical="center"/>
    </xf>
    <xf numFmtId="0" fontId="2" fillId="8" borderId="110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2" fillId="4" borderId="122" xfId="0" applyFont="1" applyFill="1" applyBorder="1" applyAlignment="1" applyProtection="1">
      <alignment horizontal="center" vertical="center"/>
      <protection locked="0"/>
    </xf>
    <xf numFmtId="0" fontId="2" fillId="4" borderId="75" xfId="0" applyFont="1" applyFill="1" applyBorder="1" applyAlignment="1" applyProtection="1">
      <alignment horizontal="center" vertical="center"/>
      <protection locked="0"/>
    </xf>
    <xf numFmtId="0" fontId="2" fillId="4" borderId="77" xfId="0" applyFont="1" applyFill="1" applyBorder="1" applyAlignment="1" applyProtection="1">
      <alignment horizontal="center" vertical="center"/>
      <protection locked="0"/>
    </xf>
    <xf numFmtId="0" fontId="12" fillId="0" borderId="38" xfId="0" applyFont="1" applyBorder="1" applyAlignment="1" applyProtection="1">
      <alignment horizontal="center" wrapText="1"/>
      <protection locked="0"/>
    </xf>
    <xf numFmtId="0" fontId="12" fillId="0" borderId="19" xfId="0" applyFont="1" applyBorder="1" applyAlignment="1" applyProtection="1">
      <alignment horizontal="center" wrapText="1"/>
      <protection locked="0"/>
    </xf>
    <xf numFmtId="0" fontId="12" fillId="0" borderId="79" xfId="0" applyFont="1" applyBorder="1" applyAlignment="1" applyProtection="1">
      <alignment horizontal="center" wrapText="1"/>
      <protection locked="0"/>
    </xf>
    <xf numFmtId="0" fontId="0" fillId="0" borderId="26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8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16" xfId="0" applyBorder="1" applyAlignment="1" applyProtection="1">
      <alignment horizontal="center" wrapText="1"/>
      <protection locked="0"/>
    </xf>
    <xf numFmtId="0" fontId="0" fillId="0" borderId="123" xfId="0" applyBorder="1" applyAlignment="1" applyProtection="1">
      <alignment horizontal="center" wrapText="1"/>
      <protection locked="0"/>
    </xf>
    <xf numFmtId="0" fontId="0" fillId="0" borderId="70" xfId="0" applyBorder="1" applyAlignment="1" applyProtection="1">
      <alignment horizontal="center" wrapText="1"/>
      <protection locked="0"/>
    </xf>
    <xf numFmtId="0" fontId="0" fillId="0" borderId="72" xfId="0" applyBorder="1" applyAlignment="1" applyProtection="1">
      <alignment horizontal="center" wrapText="1"/>
      <protection locked="0"/>
    </xf>
    <xf numFmtId="0" fontId="2" fillId="6" borderId="49" xfId="0" applyFont="1" applyFill="1" applyBorder="1" applyAlignment="1">
      <alignment horizontal="left" vertical="center"/>
    </xf>
    <xf numFmtId="0" fontId="2" fillId="6" borderId="50" xfId="0" applyFont="1" applyFill="1" applyBorder="1" applyAlignment="1">
      <alignment horizontal="left" vertical="center"/>
    </xf>
    <xf numFmtId="0" fontId="2" fillId="6" borderId="51" xfId="0" applyFont="1" applyFill="1" applyBorder="1" applyAlignment="1">
      <alignment horizontal="left" vertical="center"/>
    </xf>
    <xf numFmtId="0" fontId="2" fillId="8" borderId="125" xfId="0" applyFont="1" applyFill="1" applyBorder="1" applyAlignment="1">
      <alignment horizontal="left" vertical="center"/>
    </xf>
    <xf numFmtId="0" fontId="2" fillId="8" borderId="124" xfId="0" applyFont="1" applyFill="1" applyBorder="1" applyAlignment="1">
      <alignment horizontal="left" vertical="center"/>
    </xf>
    <xf numFmtId="0" fontId="2" fillId="8" borderId="127" xfId="0" applyFont="1" applyFill="1" applyBorder="1" applyAlignment="1">
      <alignment horizontal="left" vertical="center"/>
    </xf>
    <xf numFmtId="0" fontId="2" fillId="8" borderId="41" xfId="0" applyFont="1" applyFill="1" applyBorder="1" applyAlignment="1">
      <alignment horizontal="left" vertical="center"/>
    </xf>
    <xf numFmtId="0" fontId="2" fillId="8" borderId="129" xfId="0" applyFont="1" applyFill="1" applyBorder="1" applyAlignment="1">
      <alignment horizontal="left" vertical="center"/>
    </xf>
    <xf numFmtId="0" fontId="2" fillId="8" borderId="73" xfId="0" applyFont="1" applyFill="1" applyBorder="1" applyAlignment="1">
      <alignment horizontal="left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49" fontId="4" fillId="4" borderId="41" xfId="0" applyNumberFormat="1" applyFont="1" applyFill="1" applyBorder="1" applyAlignment="1">
      <alignment horizontal="center" vertical="center"/>
    </xf>
    <xf numFmtId="49" fontId="4" fillId="4" borderId="22" xfId="0" applyNumberFormat="1" applyFont="1" applyFill="1" applyBorder="1" applyAlignment="1">
      <alignment horizontal="center" vertical="center"/>
    </xf>
    <xf numFmtId="0" fontId="5" fillId="4" borderId="124" xfId="0" applyFont="1" applyFill="1" applyBorder="1" applyAlignment="1">
      <alignment horizontal="center" vertical="center"/>
    </xf>
    <xf numFmtId="0" fontId="5" fillId="4" borderId="122" xfId="0" applyFont="1" applyFill="1" applyBorder="1" applyAlignment="1">
      <alignment horizontal="center" vertical="center"/>
    </xf>
    <xf numFmtId="0" fontId="3" fillId="0" borderId="18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107" xfId="0" applyFont="1" applyBorder="1" applyAlignment="1" applyProtection="1">
      <alignment horizontal="right" vertical="center" wrapText="1"/>
      <protection locked="0"/>
    </xf>
    <xf numFmtId="0" fontId="3" fillId="0" borderId="112" xfId="0" applyFont="1" applyBorder="1" applyAlignment="1" applyProtection="1">
      <alignment horizontal="right" vertical="center" wrapText="1"/>
      <protection locked="0"/>
    </xf>
    <xf numFmtId="0" fontId="2" fillId="0" borderId="27" xfId="0" applyFont="1" applyBorder="1" applyAlignment="1">
      <alignment horizontal="right" vertical="center"/>
    </xf>
    <xf numFmtId="0" fontId="2" fillId="0" borderId="28" xfId="0" applyFont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3" fillId="0" borderId="88" xfId="0" applyFont="1" applyBorder="1" applyAlignment="1" applyProtection="1">
      <alignment horizontal="right" vertical="center" wrapText="1"/>
      <protection locked="0"/>
    </xf>
    <xf numFmtId="0" fontId="3" fillId="0" borderId="102" xfId="0" applyFont="1" applyBorder="1" applyAlignment="1" applyProtection="1">
      <alignment horizontal="right" vertical="center" wrapText="1"/>
      <protection locked="0"/>
    </xf>
    <xf numFmtId="49" fontId="6" fillId="5" borderId="6" xfId="0" applyNumberFormat="1" applyFont="1" applyFill="1" applyBorder="1" applyAlignment="1" applyProtection="1">
      <alignment horizontal="center" vertical="top" wrapText="1"/>
      <protection locked="0"/>
    </xf>
    <xf numFmtId="49" fontId="3" fillId="7" borderId="46" xfId="0" applyNumberFormat="1" applyFont="1" applyFill="1" applyBorder="1" applyAlignment="1">
      <alignment vertical="center" wrapText="1"/>
    </xf>
    <xf numFmtId="49" fontId="3" fillId="7" borderId="39" xfId="0" applyNumberFormat="1" applyFont="1" applyFill="1" applyBorder="1" applyAlignment="1">
      <alignment vertical="center" wrapText="1"/>
    </xf>
    <xf numFmtId="49" fontId="3" fillId="7" borderId="27" xfId="0" applyNumberFormat="1" applyFont="1" applyFill="1" applyBorder="1" applyAlignment="1">
      <alignment vertical="center" wrapText="1"/>
    </xf>
    <xf numFmtId="49" fontId="3" fillId="7" borderId="37" xfId="0" applyNumberFormat="1" applyFont="1" applyFill="1" applyBorder="1" applyAlignment="1">
      <alignment vertical="center" wrapText="1"/>
    </xf>
    <xf numFmtId="0" fontId="6" fillId="7" borderId="141" xfId="0" applyFont="1" applyFill="1" applyBorder="1" applyAlignment="1">
      <alignment horizontal="left" vertical="center" wrapText="1"/>
    </xf>
    <xf numFmtId="0" fontId="6" fillId="7" borderId="16" xfId="0" applyFont="1" applyFill="1" applyBorder="1" applyAlignment="1">
      <alignment horizontal="left" vertical="center" wrapText="1"/>
    </xf>
    <xf numFmtId="0" fontId="6" fillId="7" borderId="35" xfId="0" applyFont="1" applyFill="1" applyBorder="1" applyAlignment="1">
      <alignment horizontal="left" vertical="center" wrapText="1"/>
    </xf>
    <xf numFmtId="0" fontId="6" fillId="7" borderId="143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  <xf numFmtId="0" fontId="6" fillId="7" borderId="39" xfId="0" applyFont="1" applyFill="1" applyBorder="1" applyAlignment="1">
      <alignment horizontal="left" vertical="center" wrapText="1"/>
    </xf>
    <xf numFmtId="0" fontId="6" fillId="7" borderId="151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6" fillId="7" borderId="37" xfId="0" applyFont="1" applyFill="1" applyBorder="1" applyAlignment="1">
      <alignment horizontal="left" vertical="center" wrapText="1"/>
    </xf>
    <xf numFmtId="0" fontId="13" fillId="4" borderId="22" xfId="0" applyFont="1" applyFill="1" applyBorder="1" applyAlignment="1">
      <alignment horizontal="center" vertical="top" wrapText="1"/>
    </xf>
    <xf numFmtId="0" fontId="13" fillId="4" borderId="23" xfId="0" applyFont="1" applyFill="1" applyBorder="1" applyAlignment="1">
      <alignment horizontal="center" vertical="top" wrapText="1"/>
    </xf>
    <xf numFmtId="0" fontId="13" fillId="4" borderId="24" xfId="0" applyFont="1" applyFill="1" applyBorder="1" applyAlignment="1">
      <alignment horizontal="center" vertical="top" wrapText="1"/>
    </xf>
    <xf numFmtId="49" fontId="12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35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29" xfId="0" applyNumberFormat="1" applyFont="1" applyFill="1" applyBorder="1" applyAlignment="1" applyProtection="1">
      <alignment horizontal="center" vertical="center" wrapText="1"/>
      <protection locked="0"/>
    </xf>
    <xf numFmtId="173" fontId="12" fillId="0" borderId="156" xfId="0" applyNumberFormat="1" applyFont="1" applyBorder="1" applyAlignment="1" applyProtection="1">
      <alignment horizontal="center" vertical="center" wrapText="1"/>
      <protection locked="0"/>
    </xf>
    <xf numFmtId="14" fontId="12" fillId="5" borderId="35" xfId="0" applyNumberFormat="1" applyFont="1" applyFill="1" applyBorder="1" applyAlignment="1" applyProtection="1">
      <alignment horizontal="center" vertical="center" wrapText="1"/>
      <protection locked="0"/>
    </xf>
    <xf numFmtId="14" fontId="12" fillId="5" borderId="15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>
      <alignment vertical="top" wrapText="1"/>
    </xf>
    <xf numFmtId="0" fontId="13" fillId="4" borderId="153" xfId="0" applyFont="1" applyFill="1" applyBorder="1" applyAlignment="1">
      <alignment vertical="center" wrapText="1"/>
    </xf>
    <xf numFmtId="0" fontId="13" fillId="4" borderId="138" xfId="0" applyFont="1" applyFill="1" applyBorder="1" applyAlignment="1">
      <alignment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12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top" wrapText="1"/>
    </xf>
    <xf numFmtId="49" fontId="6" fillId="5" borderId="73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3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4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4" xfId="0" applyFont="1" applyBorder="1" applyAlignment="1">
      <alignment horizontal="center" vertical="center" wrapText="1"/>
    </xf>
    <xf numFmtId="49" fontId="6" fillId="5" borderId="10" xfId="0" applyNumberFormat="1" applyFont="1" applyFill="1" applyBorder="1" applyAlignment="1" applyProtection="1">
      <alignment horizontal="left"/>
      <protection locked="0"/>
    </xf>
    <xf numFmtId="49" fontId="6" fillId="5" borderId="149" xfId="0" applyNumberFormat="1" applyFont="1" applyFill="1" applyBorder="1" applyAlignment="1" applyProtection="1">
      <alignment horizontal="left"/>
      <protection locked="0"/>
    </xf>
    <xf numFmtId="49" fontId="6" fillId="5" borderId="6" xfId="0" applyNumberFormat="1" applyFont="1" applyFill="1" applyBorder="1" applyAlignment="1" applyProtection="1">
      <alignment horizontal="left"/>
      <protection locked="0"/>
    </xf>
    <xf numFmtId="49" fontId="6" fillId="5" borderId="116" xfId="0" applyNumberFormat="1" applyFont="1" applyFill="1" applyBorder="1" applyAlignment="1" applyProtection="1">
      <alignment horizontal="left"/>
      <protection locked="0"/>
    </xf>
    <xf numFmtId="0" fontId="6" fillId="5" borderId="6" xfId="0" applyFont="1" applyFill="1" applyBorder="1" applyAlignment="1" applyProtection="1">
      <alignment horizontal="left"/>
      <protection locked="0"/>
    </xf>
    <xf numFmtId="0" fontId="6" fillId="5" borderId="116" xfId="0" applyFont="1" applyFill="1" applyBorder="1" applyAlignment="1" applyProtection="1">
      <alignment horizontal="left"/>
      <protection locked="0"/>
    </xf>
    <xf numFmtId="49" fontId="6" fillId="5" borderId="139" xfId="0" applyNumberFormat="1" applyFont="1" applyFill="1" applyBorder="1" applyAlignment="1" applyProtection="1">
      <alignment horizontal="left"/>
      <protection locked="0"/>
    </xf>
    <xf numFmtId="49" fontId="6" fillId="5" borderId="150" xfId="0" applyNumberFormat="1" applyFont="1" applyFill="1" applyBorder="1" applyAlignment="1" applyProtection="1">
      <alignment horizontal="left"/>
      <protection locked="0"/>
    </xf>
    <xf numFmtId="1" fontId="8" fillId="5" borderId="154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15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35" xfId="0" applyFont="1" applyFill="1" applyBorder="1" applyAlignment="1">
      <alignment horizontal="left" vertical="top" wrapText="1"/>
    </xf>
    <xf numFmtId="0" fontId="6" fillId="4" borderId="136" xfId="0" applyFont="1" applyFill="1" applyBorder="1" applyAlignment="1">
      <alignment horizontal="left" vertical="top" wrapText="1"/>
    </xf>
    <xf numFmtId="0" fontId="6" fillId="4" borderId="137" xfId="0" applyFont="1" applyFill="1" applyBorder="1" applyAlignment="1">
      <alignment horizontal="left" vertical="top" wrapText="1"/>
    </xf>
    <xf numFmtId="49" fontId="6" fillId="5" borderId="46" xfId="0" applyNumberFormat="1" applyFont="1" applyFill="1" applyBorder="1" applyAlignment="1" applyProtection="1">
      <alignment horizontal="center" vertical="top" wrapText="1"/>
      <protection locked="0"/>
    </xf>
    <xf numFmtId="49" fontId="6" fillId="5" borderId="0" xfId="0" applyNumberFormat="1" applyFont="1" applyFill="1" applyBorder="1" applyAlignment="1" applyProtection="1">
      <alignment horizontal="center" vertical="top" wrapText="1"/>
      <protection locked="0"/>
    </xf>
    <xf numFmtId="49" fontId="6" fillId="5" borderId="39" xfId="0" applyNumberFormat="1" applyFont="1" applyFill="1" applyBorder="1" applyAlignment="1" applyProtection="1">
      <alignment horizontal="center" vertical="top" wrapText="1"/>
      <protection locked="0"/>
    </xf>
    <xf numFmtId="49" fontId="6" fillId="5" borderId="27" xfId="0" applyNumberFormat="1" applyFont="1" applyFill="1" applyBorder="1" applyAlignment="1" applyProtection="1">
      <alignment horizontal="center" vertical="top" wrapText="1"/>
      <protection locked="0"/>
    </xf>
    <xf numFmtId="49" fontId="6" fillId="5" borderId="8" xfId="0" applyNumberFormat="1" applyFont="1" applyFill="1" applyBorder="1" applyAlignment="1" applyProtection="1">
      <alignment horizontal="center" vertical="top" wrapText="1"/>
      <protection locked="0"/>
    </xf>
    <xf numFmtId="49" fontId="6" fillId="5" borderId="37" xfId="0" applyNumberFormat="1" applyFont="1" applyFill="1" applyBorder="1" applyAlignment="1" applyProtection="1">
      <alignment horizontal="center" vertical="top" wrapText="1"/>
      <protection locked="0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1" fontId="13" fillId="0" borderId="161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2" xfId="0" applyNumberFormat="1" applyFont="1" applyFill="1" applyBorder="1" applyAlignment="1" applyProtection="1">
      <alignment horizontal="center" vertical="center" wrapText="1"/>
      <protection locked="0"/>
    </xf>
  </cellXfs>
  <cellStyles count="6">
    <cellStyle name="Hiperlink" xfId="3" builtinId="8"/>
    <cellStyle name="Moeda" xfId="2" builtinId="4"/>
    <cellStyle name="Normal" xfId="0" builtinId="0"/>
    <cellStyle name="Standard 2" xfId="1" xr:uid="{00000000-0005-0000-0000-000001000000}"/>
    <cellStyle name="Standard 3" xfId="5" xr:uid="{1DE14C7B-1201-45AD-897E-C657B02680EF}"/>
    <cellStyle name="Vírgula" xfId="4" builtinId="3"/>
  </cellStyles>
  <dxfs count="33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iz.de/en/partner/contractor/services-construction-work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iz.de/sites/default/files/media/elvis-document/2025-09/AVB-2025_11_Handover-record.docx" TargetMode="External"/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190500</xdr:rowOff>
        </xdr:from>
        <xdr:to>
          <xdr:col>7</xdr:col>
          <xdr:colOff>790576</xdr:colOff>
          <xdr:row>14</xdr:row>
          <xdr:rowOff>66675</xdr:rowOff>
        </xdr:to>
        <xdr:sp macro="" textlink="">
          <xdr:nvSpPr>
            <xdr:cNvPr id="20618" name="Check Box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0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Fatura final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190500</xdr:rowOff>
        </xdr:from>
        <xdr:to>
          <xdr:col>7</xdr:col>
          <xdr:colOff>790576</xdr:colOff>
          <xdr:row>13</xdr:row>
          <xdr:rowOff>180975</xdr:rowOff>
        </xdr:to>
        <xdr:sp macro="" textlink="">
          <xdr:nvSpPr>
            <xdr:cNvPr id="20634" name="Check Box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0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Fatura intermediária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0</xdr:rowOff>
        </xdr:from>
        <xdr:to>
          <xdr:col>6</xdr:col>
          <xdr:colOff>695886</xdr:colOff>
          <xdr:row>51</xdr:row>
          <xdr:rowOff>495300</xdr:rowOff>
        </xdr:to>
        <xdr:sp macro="" textlink="">
          <xdr:nvSpPr>
            <xdr:cNvPr id="20663" name="Check Box 183" descr="Alle Angaben wurden wahrheitsgemäß gemacht und die in Rechnung gestellten Aufwendungen und Kosten wurden weder bei einer dritten Partei abgerechnet noch in Rechnung gestellt." hidden="1">
              <a:extLst>
                <a:ext uri="{63B3BB69-23CF-44E3-9099-C40C66FF867C}">
                  <a14:compatExt spid="_x0000_s20663"/>
                </a:ext>
                <a:ext uri="{FF2B5EF4-FFF2-40B4-BE49-F238E27FC236}">
                  <a16:creationId xmlns:a16="http://schemas.microsoft.com/office/drawing/2014/main" id="{00000000-0008-0000-0000-0000B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Declaramos que todas as informações foram fornecidas de forma verdadeira, e as despesas e custos faturados ou registrados como serviço não foram pagos nem faturados a terceiros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882234</xdr:colOff>
      <xdr:row>0</xdr:row>
      <xdr:rowOff>62459</xdr:rowOff>
    </xdr:from>
    <xdr:to>
      <xdr:col>4</xdr:col>
      <xdr:colOff>351332</xdr:colOff>
      <xdr:row>2</xdr:row>
      <xdr:rowOff>62458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F9E21-8F7A-384F-112B-18C2766F0BCD}"/>
            </a:ext>
          </a:extLst>
        </xdr:cNvPr>
        <xdr:cNvSpPr/>
      </xdr:nvSpPr>
      <xdr:spPr bwMode="auto">
        <a:xfrm>
          <a:off x="1967459" y="62459"/>
          <a:ext cx="1944037" cy="468442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website: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1157616</xdr:colOff>
      <xdr:row>0</xdr:row>
      <xdr:rowOff>17790</xdr:rowOff>
    </xdr:from>
    <xdr:to>
      <xdr:col>9</xdr:col>
      <xdr:colOff>117607</xdr:colOff>
      <xdr:row>3</xdr:row>
      <xdr:rowOff>145001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346004" y="17790"/>
          <a:ext cx="3706748" cy="6310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* </a:t>
          </a:r>
          <a:r>
            <a:rPr lang="pt-BR"/>
            <a:t>Descreva a natureza da despesa</a:t>
          </a:r>
          <a:endParaRPr lang="de-DE" b="1"/>
        </a:p>
        <a:p>
          <a:r>
            <a:rPr lang="de-DE"/>
            <a:t>(</a:t>
          </a:r>
          <a:r>
            <a:rPr lang="pt-BR"/>
            <a:t>por exemplo: tipo de voo, tipo de hospedagem)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145316</xdr:colOff>
      <xdr:row>0</xdr:row>
      <xdr:rowOff>15744</xdr:rowOff>
    </xdr:from>
    <xdr:to>
      <xdr:col>13</xdr:col>
      <xdr:colOff>354235</xdr:colOff>
      <xdr:row>3</xdr:row>
      <xdr:rowOff>141694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080461" y="15744"/>
          <a:ext cx="3696171" cy="62975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DE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pt-BR"/>
            <a:t>Se os comprovantes estiverem na moeda do contrato (não é necessário calcular a taxa de câmbio), por favor digite </a:t>
          </a:r>
          <a:r>
            <a:rPr lang="de-DE"/>
            <a:t>"1"</a:t>
          </a:r>
          <a:endParaRPr lang="de-DE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657225</xdr:colOff>
      <xdr:row>0</xdr:row>
      <xdr:rowOff>31488</xdr:rowOff>
    </xdr:from>
    <xdr:to>
      <xdr:col>3</xdr:col>
      <xdr:colOff>1046964</xdr:colOff>
      <xdr:row>3</xdr:row>
      <xdr:rowOff>7871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4C9E5-695D-7641-8BAC-A2354D2D222A}"/>
            </a:ext>
          </a:extLst>
        </xdr:cNvPr>
        <xdr:cNvSpPr/>
      </xdr:nvSpPr>
      <xdr:spPr bwMode="auto">
        <a:xfrm>
          <a:off x="1676400" y="31488"/>
          <a:ext cx="1742289" cy="481208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</a:t>
          </a:r>
          <a:r>
            <a:rPr lang="de-DE" baseline="0"/>
            <a:t> da taxa de câmbio</a:t>
          </a:r>
          <a:r>
            <a:rPr lang="de-DE"/>
            <a:t>)</a:t>
          </a:r>
          <a:endParaRPr lang="de-D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952499</xdr:colOff>
      <xdr:row>0</xdr:row>
      <xdr:rowOff>38100</xdr:rowOff>
    </xdr:from>
    <xdr:to>
      <xdr:col>10</xdr:col>
      <xdr:colOff>600074</xdr:colOff>
      <xdr:row>2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181724" y="38100"/>
          <a:ext cx="4886325" cy="542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DE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os comprovantes estiverem na moeda do contrato (não é necessário calcular a taxa de câmbio), por favor digite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"1"</a:t>
          </a:r>
        </a:p>
        <a:p>
          <a:pPr marL="0" indent="0"/>
          <a:endParaRPr lang="de-DE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571500</xdr:colOff>
      <xdr:row>0</xdr:row>
      <xdr:rowOff>38100</xdr:rowOff>
    </xdr:from>
    <xdr:to>
      <xdr:col>6</xdr:col>
      <xdr:colOff>914400</xdr:colOff>
      <xdr:row>2</xdr:row>
      <xdr:rowOff>76200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79CBF-2901-4EEC-91F7-1A6D369CBC16}"/>
            </a:ext>
          </a:extLst>
        </xdr:cNvPr>
        <xdr:cNvSpPr/>
      </xdr:nvSpPr>
      <xdr:spPr bwMode="auto">
        <a:xfrm>
          <a:off x="5153025" y="3810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</a:t>
          </a:r>
          <a:r>
            <a:rPr lang="de-DE" baseline="0"/>
            <a:t> taxa de câmbio</a:t>
          </a:r>
          <a:r>
            <a:rPr lang="de-DE"/>
            <a:t>)</a:t>
          </a:r>
          <a:endParaRPr lang="de-D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0</xdr:row>
      <xdr:rowOff>0</xdr:rowOff>
    </xdr:from>
    <xdr:to>
      <xdr:col>11</xdr:col>
      <xdr:colOff>0</xdr:colOff>
      <xdr:row>2</xdr:row>
      <xdr:rowOff>28575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705849" y="0"/>
          <a:ext cx="6038851" cy="4953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os comprovantes estiverem na moeda do contrato (não é necessário calcular a taxa de câmbio), por favor digite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"1"</a:t>
          </a:r>
          <a:endParaRPr lang="pt-BR">
            <a:effectLst/>
          </a:endParaRPr>
        </a:p>
        <a:p>
          <a:pPr marL="0" indent="0"/>
          <a:endParaRPr lang="de-DE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600075</xdr:colOff>
      <xdr:row>2</xdr:row>
      <xdr:rowOff>76200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7446A-E3EB-4AD2-A59E-744B19DE3A14}"/>
            </a:ext>
          </a:extLst>
        </xdr:cNvPr>
        <xdr:cNvSpPr/>
      </xdr:nvSpPr>
      <xdr:spPr bwMode="auto">
        <a:xfrm>
          <a:off x="4667250" y="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 da taxa de</a:t>
          </a:r>
          <a:r>
            <a:rPr lang="de-DE" baseline="0"/>
            <a:t> câmbio</a:t>
          </a:r>
          <a:r>
            <a:rPr lang="de-DE"/>
            <a:t>)</a:t>
          </a:r>
          <a:endParaRPr lang="de-DE" sz="1100" kern="1200"/>
        </a:p>
      </xdr:txBody>
    </xdr:sp>
    <xdr:clientData/>
  </xdr:twoCellAnchor>
  <xdr:twoCellAnchor>
    <xdr:from>
      <xdr:col>5</xdr:col>
      <xdr:colOff>752475</xdr:colOff>
      <xdr:row>0</xdr:row>
      <xdr:rowOff>0</xdr:rowOff>
    </xdr:from>
    <xdr:to>
      <xdr:col>8</xdr:col>
      <xdr:colOff>9525</xdr:colOff>
      <xdr:row>2</xdr:row>
      <xdr:rowOff>76200</xdr:rowOff>
    </xdr:to>
    <xdr:sp macro="" textlink="">
      <xdr:nvSpPr>
        <xdr:cNvPr id="3" name="Rechteck: abgerundete Ec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5F678-1C27-4BEB-8025-A47FF6C273CF}"/>
            </a:ext>
          </a:extLst>
        </xdr:cNvPr>
        <xdr:cNvSpPr/>
      </xdr:nvSpPr>
      <xdr:spPr bwMode="auto">
        <a:xfrm>
          <a:off x="6638925" y="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 sz="1100" kern="1200"/>
            <a:t>Link</a:t>
          </a:r>
          <a:r>
            <a:rPr lang="de-DE" sz="1100" kern="1200" baseline="0"/>
            <a:t> para o termo de entrega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1133474</xdr:colOff>
      <xdr:row>0</xdr:row>
      <xdr:rowOff>19050</xdr:rowOff>
    </xdr:from>
    <xdr:to>
      <xdr:col>5</xdr:col>
      <xdr:colOff>1724024</xdr:colOff>
      <xdr:row>4</xdr:row>
      <xdr:rowOff>95250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3476624" y="19050"/>
          <a:ext cx="3743325" cy="8001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os comprovantes estiverem na moeda do contrato (não é necessário calcular a taxa de câmbio), por favor digite 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"1"</a:t>
          </a:r>
          <a:endParaRPr lang="pt-BR">
            <a:effectLst/>
          </a:endParaRPr>
        </a:p>
      </xdr:txBody>
    </xdr:sp>
    <xdr:clientData/>
  </xdr:twoCellAnchor>
  <xdr:twoCellAnchor>
    <xdr:from>
      <xdr:col>0</xdr:col>
      <xdr:colOff>28575</xdr:colOff>
      <xdr:row>1</xdr:row>
      <xdr:rowOff>66675</xdr:rowOff>
    </xdr:from>
    <xdr:to>
      <xdr:col>3</xdr:col>
      <xdr:colOff>476250</xdr:colOff>
      <xdr:row>4</xdr:row>
      <xdr:rowOff>66675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694D7-8040-41CB-9DA4-E33FC1201FC6}"/>
            </a:ext>
          </a:extLst>
        </xdr:cNvPr>
        <xdr:cNvSpPr/>
      </xdr:nvSpPr>
      <xdr:spPr bwMode="auto">
        <a:xfrm>
          <a:off x="28575" y="24765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 da taxa de câmbio)</a:t>
          </a:r>
          <a:endParaRPr lang="de-D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9524</xdr:rowOff>
    </xdr:from>
    <xdr:to>
      <xdr:col>10</xdr:col>
      <xdr:colOff>2762250</xdr:colOff>
      <xdr:row>5</xdr:row>
      <xdr:rowOff>104774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324350" y="9524"/>
          <a:ext cx="9515475" cy="11715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b="1"/>
            <a:t>“As seguintes comprovações são necessárias para faturamento:</a:t>
          </a:r>
          <a:endParaRPr lang="pt-BR"/>
        </a:p>
        <a:p>
          <a:r>
            <a:rPr lang="pt-BR"/>
            <a:t>Cópias dos recibos dos beneficiários da subvenção</a:t>
          </a:r>
        </a:p>
        <a:p>
          <a:r>
            <a:rPr lang="pt-BR"/>
            <a:t>Originais das listas de despesas relacionadas ao uso da subvenção, que tenham sido verificadas de forma factual e aritmética pelo respectivo beneficiário e pelo contratado (perito responsável no local)</a:t>
          </a:r>
        </a:p>
        <a:p>
          <a:r>
            <a:rPr lang="pt-BR" b="1"/>
            <a:t>Se os comprovantes estiverem na moeda do contrato (não sendo necessário calcular a taxa de câmbio), por favor digite ‘1’.”</a:t>
          </a:r>
          <a:endParaRPr lang="pt-BR"/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2</xdr:col>
      <xdr:colOff>1333500</xdr:colOff>
      <xdr:row>3</xdr:row>
      <xdr:rowOff>142875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1BA1A-3AB8-41E7-8E52-89936EE82D17}"/>
            </a:ext>
          </a:extLst>
        </xdr:cNvPr>
        <xdr:cNvSpPr/>
      </xdr:nvSpPr>
      <xdr:spPr bwMode="auto">
        <a:xfrm>
          <a:off x="19050" y="390525"/>
          <a:ext cx="1819275" cy="4857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 da taxa de câmbio)</a:t>
          </a:r>
          <a:endParaRPr lang="de-DE" sz="1100" kern="12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838199</xdr:colOff>
      <xdr:row>0</xdr:row>
      <xdr:rowOff>76200</xdr:rowOff>
    </xdr:from>
    <xdr:to>
      <xdr:col>8</xdr:col>
      <xdr:colOff>1714499</xdr:colOff>
      <xdr:row>1</xdr:row>
      <xdr:rowOff>47626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4200524" y="76200"/>
          <a:ext cx="6105525" cy="4095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de-DE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os comprovantes estiverem na moeda do contrato (não sendo necessário calcular a taxa de câmbio), por favor digite ‘1’.</a:t>
          </a:r>
        </a:p>
        <a:p>
          <a:pPr marL="0" indent="0"/>
          <a:endParaRPr lang="de-DE" sz="1100" b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1514475</xdr:colOff>
      <xdr:row>0</xdr:row>
      <xdr:rowOff>28576</xdr:rowOff>
    </xdr:from>
    <xdr:to>
      <xdr:col>3</xdr:col>
      <xdr:colOff>514350</xdr:colOff>
      <xdr:row>1</xdr:row>
      <xdr:rowOff>47626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B883D-F57F-40FA-A72A-ED6B32F90388}"/>
            </a:ext>
          </a:extLst>
        </xdr:cNvPr>
        <xdr:cNvSpPr/>
      </xdr:nvSpPr>
      <xdr:spPr bwMode="auto">
        <a:xfrm>
          <a:off x="2019300" y="28576"/>
          <a:ext cx="1857375" cy="4572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de-DE"/>
            <a:t>Link para o InforEuro (cálculo da taxa de câmbio)</a:t>
          </a:r>
          <a:endParaRPr lang="de-DE" sz="1100" kern="12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beiro, Aline GIZ BR" id="{1617670F-A836-4F00-A6E5-121548CEB18D}" userId="S::aline.ribeiro@giz.de::10af2971-eea5-4786-9a71-eb4e5960090a" providerId="AD"/>
</personList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5" dT="2026-01-21T12:35:08.62" personId="{1617670F-A836-4F00-A6E5-121548CEB18D}" id="{53BE9F00-94FA-49D3-9667-E59E9B346D3A}">
    <text>Pode mudar o formato das datas para DD-MM-YYYY?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iz.de/de/partner/auftragnehmer/dienstleistungen-bauleistungen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10"/>
  <sheetViews>
    <sheetView tabSelected="1" view="pageBreakPreview" zoomScale="85" zoomScaleNormal="85" zoomScaleSheetLayoutView="85" workbookViewId="0">
      <selection activeCell="C5" sqref="C5:E5"/>
    </sheetView>
  </sheetViews>
  <sheetFormatPr defaultColWidth="11.42578125" defaultRowHeight="11.25" x14ac:dyDescent="0.2"/>
  <cols>
    <col min="1" max="1" width="12.7109375" style="1" customWidth="1"/>
    <col min="2" max="2" width="14" style="1" customWidth="1"/>
    <col min="3" max="3" width="26" style="1" customWidth="1"/>
    <col min="4" max="4" width="24.42578125" style="1" customWidth="1"/>
    <col min="5" max="5" width="20" style="1" customWidth="1"/>
    <col min="6" max="6" width="5.42578125" style="1" customWidth="1"/>
    <col min="7" max="7" width="21.5703125" style="1" customWidth="1"/>
    <col min="8" max="8" width="21" style="1" customWidth="1"/>
    <col min="9" max="9" width="5.140625" style="1" customWidth="1"/>
    <col min="10" max="10" width="19.5703125" style="1" customWidth="1"/>
    <col min="11" max="11" width="34.85546875" style="1" customWidth="1"/>
    <col min="12" max="44" width="11.42578125" style="3"/>
    <col min="45" max="16384" width="11.42578125" style="1"/>
  </cols>
  <sheetData>
    <row r="1" spans="1:44" ht="42" customHeight="1" x14ac:dyDescent="0.2">
      <c r="A1" s="547" t="s">
        <v>1096</v>
      </c>
      <c r="B1" s="548"/>
      <c r="C1" s="548"/>
      <c r="D1" s="548"/>
      <c r="E1" s="548"/>
      <c r="F1" s="548"/>
      <c r="G1" s="548"/>
      <c r="H1" s="548"/>
      <c r="I1" s="548"/>
      <c r="J1" s="548"/>
      <c r="K1" s="549"/>
    </row>
    <row r="2" spans="1:44" s="374" customFormat="1" ht="16.5" customHeight="1" x14ac:dyDescent="0.2">
      <c r="A2" s="677" t="s">
        <v>0</v>
      </c>
      <c r="B2" s="678"/>
      <c r="C2" s="678"/>
      <c r="D2" s="678"/>
      <c r="E2" s="678"/>
      <c r="F2" s="678"/>
      <c r="G2" s="678"/>
      <c r="H2" s="678"/>
      <c r="I2" s="678"/>
      <c r="J2" s="678"/>
      <c r="K2" s="679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  <c r="AE2" s="373"/>
      <c r="AF2" s="373"/>
      <c r="AG2" s="373"/>
      <c r="AH2" s="373"/>
      <c r="AI2" s="373"/>
      <c r="AJ2" s="373"/>
      <c r="AK2" s="373"/>
      <c r="AL2" s="373"/>
      <c r="AM2" s="373"/>
      <c r="AN2" s="373"/>
      <c r="AO2" s="373"/>
      <c r="AP2" s="373"/>
      <c r="AQ2" s="373"/>
      <c r="AR2" s="373"/>
    </row>
    <row r="3" spans="1:44" ht="15" x14ac:dyDescent="0.2">
      <c r="A3" s="658" t="s">
        <v>1125</v>
      </c>
      <c r="B3" s="659"/>
      <c r="C3" s="659"/>
      <c r="D3" s="659"/>
      <c r="E3" s="660"/>
      <c r="F3" s="503" t="s">
        <v>1</v>
      </c>
      <c r="G3" s="504"/>
      <c r="H3" s="504"/>
      <c r="I3" s="504"/>
      <c r="J3" s="504"/>
      <c r="K3" s="505"/>
      <c r="AR3" s="1"/>
    </row>
    <row r="4" spans="1:44" ht="14.25" x14ac:dyDescent="0.2">
      <c r="A4" s="645" t="s">
        <v>1122</v>
      </c>
      <c r="B4" s="646"/>
      <c r="C4" s="693"/>
      <c r="D4" s="694"/>
      <c r="E4" s="695"/>
      <c r="F4" s="512" t="s">
        <v>1097</v>
      </c>
      <c r="G4" s="513"/>
      <c r="H4" s="680"/>
      <c r="I4" s="680"/>
      <c r="J4" s="680"/>
      <c r="K4" s="681"/>
      <c r="AR4" s="1"/>
    </row>
    <row r="5" spans="1:44" ht="15" customHeight="1" x14ac:dyDescent="0.2">
      <c r="A5" s="645" t="s">
        <v>1123</v>
      </c>
      <c r="B5" s="646"/>
      <c r="C5" s="409"/>
      <c r="D5" s="644"/>
      <c r="E5" s="410"/>
      <c r="F5" s="510" t="s">
        <v>2</v>
      </c>
      <c r="G5" s="511"/>
      <c r="H5" s="682"/>
      <c r="I5" s="682"/>
      <c r="J5" s="682"/>
      <c r="K5" s="683"/>
      <c r="AR5" s="1"/>
    </row>
    <row r="6" spans="1:44" ht="14.25" x14ac:dyDescent="0.2">
      <c r="A6" s="645" t="s">
        <v>1124</v>
      </c>
      <c r="B6" s="646"/>
      <c r="C6" s="409"/>
      <c r="D6" s="644"/>
      <c r="E6" s="410"/>
      <c r="F6" s="514" t="s">
        <v>3</v>
      </c>
      <c r="G6" s="515"/>
      <c r="H6" s="682"/>
      <c r="I6" s="682"/>
      <c r="J6" s="682"/>
      <c r="K6" s="683"/>
      <c r="AR6" s="1"/>
    </row>
    <row r="7" spans="1:44" ht="14.25" x14ac:dyDescent="0.2">
      <c r="A7" s="645" t="s">
        <v>1126</v>
      </c>
      <c r="B7" s="646"/>
      <c r="C7" s="693"/>
      <c r="D7" s="694"/>
      <c r="E7" s="695"/>
      <c r="F7" s="514" t="s">
        <v>4</v>
      </c>
      <c r="G7" s="515"/>
      <c r="H7" s="682"/>
      <c r="I7" s="682"/>
      <c r="J7" s="682"/>
      <c r="K7" s="683"/>
      <c r="AR7" s="1"/>
    </row>
    <row r="8" spans="1:44" ht="14.25" x14ac:dyDescent="0.2">
      <c r="A8" s="645" t="s">
        <v>1127</v>
      </c>
      <c r="B8" s="646"/>
      <c r="C8" s="409"/>
      <c r="D8" s="644"/>
      <c r="E8" s="410"/>
      <c r="F8" s="514" t="s">
        <v>1098</v>
      </c>
      <c r="G8" s="515"/>
      <c r="H8" s="684"/>
      <c r="I8" s="684"/>
      <c r="J8" s="684"/>
      <c r="K8" s="685"/>
      <c r="AR8" s="1"/>
    </row>
    <row r="9" spans="1:44" ht="14.25" x14ac:dyDescent="0.2">
      <c r="A9" s="647"/>
      <c r="B9" s="648"/>
      <c r="C9" s="696"/>
      <c r="D9" s="697"/>
      <c r="E9" s="698"/>
      <c r="F9" s="516" t="s">
        <v>1101</v>
      </c>
      <c r="G9" s="517"/>
      <c r="H9" s="686"/>
      <c r="I9" s="686"/>
      <c r="J9" s="686"/>
      <c r="K9" s="687"/>
      <c r="AR9" s="1"/>
    </row>
    <row r="10" spans="1:44" ht="3" customHeight="1" x14ac:dyDescent="0.2">
      <c r="A10" s="506"/>
      <c r="B10" s="507"/>
      <c r="C10" s="508"/>
      <c r="D10" s="508"/>
      <c r="E10" s="507"/>
      <c r="F10" s="508"/>
      <c r="G10" s="508"/>
      <c r="H10" s="508"/>
      <c r="I10" s="508"/>
      <c r="J10" s="508"/>
      <c r="K10" s="509"/>
      <c r="AR10" s="1"/>
    </row>
    <row r="11" spans="1:44" ht="12.75" customHeight="1" x14ac:dyDescent="0.2">
      <c r="A11" s="334"/>
      <c r="B11" s="335"/>
      <c r="C11" s="335"/>
      <c r="D11" s="335"/>
      <c r="E11" s="335"/>
      <c r="F11" s="3"/>
      <c r="G11" s="3"/>
      <c r="H11" s="3"/>
      <c r="I11" s="3"/>
      <c r="J11" s="3"/>
      <c r="K11" s="336"/>
      <c r="AR11" s="1"/>
    </row>
    <row r="12" spans="1:44" ht="12.75" customHeight="1" x14ac:dyDescent="0.2">
      <c r="A12" s="334"/>
      <c r="B12" s="335"/>
      <c r="C12" s="335"/>
      <c r="D12" s="335"/>
      <c r="E12" s="335"/>
      <c r="F12" s="491" t="s">
        <v>5</v>
      </c>
      <c r="G12" s="492"/>
      <c r="H12" s="479"/>
      <c r="I12" s="458"/>
      <c r="J12" s="3"/>
      <c r="K12" s="464"/>
      <c r="AR12" s="1"/>
    </row>
    <row r="13" spans="1:44" ht="17.25" customHeight="1" x14ac:dyDescent="0.2">
      <c r="A13" s="482" t="s">
        <v>6</v>
      </c>
      <c r="B13" s="483"/>
      <c r="C13" s="483"/>
      <c r="D13" s="484"/>
      <c r="E13" s="348"/>
      <c r="F13" s="493"/>
      <c r="G13" s="494"/>
      <c r="H13" s="480"/>
      <c r="I13" s="481"/>
      <c r="J13" s="3"/>
      <c r="K13" s="464"/>
      <c r="AR13" s="1"/>
    </row>
    <row r="14" spans="1:44" ht="27" customHeight="1" x14ac:dyDescent="0.2">
      <c r="A14" s="485"/>
      <c r="B14" s="486"/>
      <c r="C14" s="486"/>
      <c r="D14" s="487"/>
      <c r="E14" s="348"/>
      <c r="F14" s="440"/>
      <c r="G14" s="441"/>
      <c r="H14" s="441"/>
      <c r="I14" s="442"/>
      <c r="J14" s="3"/>
      <c r="K14" s="464"/>
      <c r="AR14" s="1"/>
    </row>
    <row r="15" spans="1:44" ht="15.75" customHeight="1" x14ac:dyDescent="0.2">
      <c r="A15" s="488"/>
      <c r="B15" s="489"/>
      <c r="C15" s="489"/>
      <c r="D15" s="490"/>
      <c r="E15" s="348"/>
      <c r="F15" s="349"/>
      <c r="G15" s="455"/>
      <c r="H15" s="456"/>
      <c r="I15" s="457"/>
      <c r="J15" s="3"/>
      <c r="K15" s="464"/>
      <c r="AR15" s="1"/>
    </row>
    <row r="16" spans="1:44" ht="17.25" customHeight="1" x14ac:dyDescent="0.2">
      <c r="A16" s="461" t="s">
        <v>7</v>
      </c>
      <c r="B16" s="462"/>
      <c r="C16" s="462"/>
      <c r="D16" s="463"/>
      <c r="E16" s="348"/>
      <c r="F16" s="329"/>
      <c r="G16" s="327"/>
      <c r="H16" s="327"/>
      <c r="I16" s="328"/>
      <c r="J16" s="3"/>
      <c r="K16" s="464"/>
      <c r="AR16" s="1"/>
    </row>
    <row r="17" spans="1:44" ht="22.5" customHeight="1" x14ac:dyDescent="0.2">
      <c r="A17" s="649" t="s">
        <v>1121</v>
      </c>
      <c r="B17" s="650"/>
      <c r="C17" s="650"/>
      <c r="D17" s="651"/>
      <c r="E17" s="348"/>
      <c r="F17" s="448" t="s">
        <v>8</v>
      </c>
      <c r="G17" s="449"/>
      <c r="H17" s="471"/>
      <c r="I17" s="472"/>
      <c r="J17" s="3"/>
      <c r="K17" s="464"/>
      <c r="AR17" s="1"/>
    </row>
    <row r="18" spans="1:44" ht="35.25" customHeight="1" x14ac:dyDescent="0.15">
      <c r="A18" s="652"/>
      <c r="B18" s="653"/>
      <c r="C18" s="653"/>
      <c r="D18" s="654"/>
      <c r="E18" s="348"/>
      <c r="F18" s="465" t="s">
        <v>9</v>
      </c>
      <c r="G18" s="466"/>
      <c r="H18" s="473"/>
      <c r="I18" s="474"/>
      <c r="J18" s="3"/>
      <c r="K18" s="464"/>
      <c r="AR18" s="1"/>
    </row>
    <row r="19" spans="1:44" ht="7.9" customHeight="1" x14ac:dyDescent="0.2">
      <c r="A19" s="652"/>
      <c r="B19" s="653"/>
      <c r="C19" s="653"/>
      <c r="D19" s="654"/>
      <c r="E19" s="348"/>
      <c r="F19" s="333"/>
      <c r="G19" s="333"/>
      <c r="H19"/>
      <c r="I19"/>
      <c r="J19" s="3"/>
      <c r="K19" s="337"/>
      <c r="AR19" s="1"/>
    </row>
    <row r="20" spans="1:44" ht="3" customHeight="1" x14ac:dyDescent="0.2">
      <c r="A20" s="655"/>
      <c r="B20" s="656"/>
      <c r="C20" s="656"/>
      <c r="D20" s="657"/>
      <c r="E20" s="348"/>
      <c r="F20" s="3"/>
      <c r="G20" s="3"/>
      <c r="H20" s="3"/>
      <c r="I20" s="3"/>
      <c r="J20" s="3"/>
      <c r="K20" s="336"/>
      <c r="AR20" s="1"/>
    </row>
    <row r="21" spans="1:44" ht="12.75" customHeight="1" x14ac:dyDescent="0.2">
      <c r="A21" s="338"/>
      <c r="B21" s="348"/>
      <c r="C21" s="348"/>
      <c r="D21" s="348"/>
      <c r="E21" s="348"/>
      <c r="F21" s="3"/>
      <c r="G21" s="3"/>
      <c r="H21" s="3"/>
      <c r="I21" s="3"/>
      <c r="J21" s="3"/>
      <c r="K21" s="336"/>
      <c r="AR21" s="1"/>
    </row>
    <row r="22" spans="1:44" s="674" customFormat="1" ht="21" customHeight="1" x14ac:dyDescent="0.2">
      <c r="A22" s="668" t="s">
        <v>10</v>
      </c>
      <c r="B22" s="669"/>
      <c r="C22" s="699" t="s">
        <v>11</v>
      </c>
      <c r="D22" s="700"/>
      <c r="E22" s="670" t="s">
        <v>1100</v>
      </c>
      <c r="F22" s="671"/>
      <c r="G22" s="672"/>
      <c r="H22" s="670" t="s">
        <v>1099</v>
      </c>
      <c r="I22" s="671"/>
      <c r="J22" s="672"/>
      <c r="K22" s="673" t="s">
        <v>12</v>
      </c>
    </row>
    <row r="23" spans="1:44" s="667" customFormat="1" ht="19.5" customHeight="1" x14ac:dyDescent="0.2">
      <c r="A23" s="688"/>
      <c r="B23" s="689"/>
      <c r="C23" s="661"/>
      <c r="D23" s="662"/>
      <c r="E23" s="663"/>
      <c r="F23" s="664" t="s">
        <v>13</v>
      </c>
      <c r="G23" s="665"/>
      <c r="H23" s="663"/>
      <c r="I23" s="664" t="s">
        <v>13</v>
      </c>
      <c r="J23" s="665"/>
      <c r="K23" s="666"/>
    </row>
    <row r="24" spans="1:44" s="674" customFormat="1" ht="18.75" customHeight="1" thickBot="1" x14ac:dyDescent="0.25">
      <c r="A24" s="701" t="s">
        <v>14</v>
      </c>
      <c r="B24" s="702"/>
      <c r="C24" s="675"/>
      <c r="D24" s="675"/>
      <c r="E24" s="675"/>
      <c r="F24" s="675"/>
      <c r="G24" s="675"/>
      <c r="H24" s="675"/>
      <c r="I24" s="675"/>
      <c r="J24" s="675"/>
      <c r="K24" s="676"/>
    </row>
    <row r="25" spans="1:44" s="3" customFormat="1" ht="15" customHeight="1" thickBot="1" x14ac:dyDescent="0.25">
      <c r="A25" s="339"/>
      <c r="B25" s="340"/>
      <c r="C25" s="340"/>
      <c r="D25" s="340"/>
      <c r="E25" s="340"/>
      <c r="F25" s="340"/>
      <c r="G25" s="340"/>
      <c r="H25" s="340"/>
      <c r="I25" s="340"/>
      <c r="J25" s="340"/>
      <c r="K25" s="341"/>
    </row>
    <row r="26" spans="1:44" ht="40.9" customHeight="1" thickBot="1" x14ac:dyDescent="0.25">
      <c r="A26" s="324"/>
      <c r="B26" s="325"/>
      <c r="C26" s="325"/>
      <c r="D26" s="325"/>
      <c r="E26" s="325"/>
      <c r="F26" s="325"/>
      <c r="G26" s="326" t="s">
        <v>15</v>
      </c>
      <c r="H26" s="467" t="str">
        <f>IF(A1="Invoice","Invoice amount","Reconhecido pela GIZ (Transferência a partir do detalhamento)")</f>
        <v>Reconhecido pela GIZ (Transferência a partir do detalhamento)</v>
      </c>
      <c r="I26" s="468"/>
      <c r="J26" s="459" t="s">
        <v>16</v>
      </c>
      <c r="K26" s="460"/>
      <c r="AR26" s="1"/>
    </row>
    <row r="27" spans="1:44" s="87" customFormat="1" ht="30.6" customHeight="1" thickBot="1" x14ac:dyDescent="0.25">
      <c r="A27" s="342" t="s">
        <v>17</v>
      </c>
      <c r="B27" s="88" t="s">
        <v>18</v>
      </c>
      <c r="C27" s="495" t="s">
        <v>19</v>
      </c>
      <c r="D27" s="496"/>
      <c r="E27" s="497" t="s">
        <v>20</v>
      </c>
      <c r="F27" s="498"/>
      <c r="G27" s="364" t="s">
        <v>21</v>
      </c>
      <c r="H27" s="477"/>
      <c r="I27" s="478"/>
      <c r="J27" s="469"/>
      <c r="K27" s="470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</row>
    <row r="28" spans="1:44" ht="18" customHeight="1" x14ac:dyDescent="0.2">
      <c r="A28" s="274"/>
      <c r="B28" s="108"/>
      <c r="C28" s="450" t="s">
        <v>22</v>
      </c>
      <c r="D28" s="451"/>
      <c r="E28" s="500"/>
      <c r="F28" s="501"/>
      <c r="G28" s="502"/>
      <c r="H28" s="475"/>
      <c r="I28" s="476"/>
      <c r="J28" s="469"/>
      <c r="K28" s="470"/>
    </row>
    <row r="29" spans="1:44" ht="15" customHeight="1" x14ac:dyDescent="0.2">
      <c r="A29" s="275"/>
      <c r="B29" s="109"/>
      <c r="C29" s="433" t="s">
        <v>23</v>
      </c>
      <c r="D29" s="433"/>
      <c r="E29" s="425">
        <f>Honorários!E4</f>
        <v>0</v>
      </c>
      <c r="F29" s="426"/>
      <c r="G29" s="427"/>
      <c r="H29" s="420">
        <f>Honorários!G4</f>
        <v>0</v>
      </c>
      <c r="I29" s="421"/>
      <c r="J29" s="469"/>
      <c r="K29" s="470"/>
    </row>
    <row r="30" spans="1:44" ht="25.5" hidden="1" customHeight="1" x14ac:dyDescent="0.2">
      <c r="A30" s="274"/>
      <c r="B30" s="110"/>
      <c r="C30" s="434" t="s">
        <v>24</v>
      </c>
      <c r="D30" s="435"/>
      <c r="E30" s="422">
        <f>'Custos rel.país execução '!E4</f>
        <v>0</v>
      </c>
      <c r="F30" s="423"/>
      <c r="G30" s="424"/>
      <c r="H30" s="420">
        <f>'Custos rel.país execução '!G4</f>
        <v>0</v>
      </c>
      <c r="I30" s="421"/>
      <c r="J30" s="469"/>
      <c r="K30" s="470"/>
    </row>
    <row r="31" spans="1:44" ht="25.5" hidden="1" customHeight="1" x14ac:dyDescent="0.2">
      <c r="A31" s="275"/>
      <c r="B31" s="109"/>
      <c r="C31" s="429" t="s">
        <v>25</v>
      </c>
      <c r="D31" s="430"/>
      <c r="E31" s="425">
        <f>'Equipe adm nacional'!J3</f>
        <v>0</v>
      </c>
      <c r="F31" s="426"/>
      <c r="G31" s="427"/>
      <c r="H31" s="420">
        <f>'Equipe adm nacional'!L3</f>
        <v>0</v>
      </c>
      <c r="I31" s="421"/>
      <c r="J31" s="469"/>
      <c r="K31" s="470"/>
    </row>
    <row r="32" spans="1:44" ht="15" customHeight="1" x14ac:dyDescent="0.2">
      <c r="A32" s="274"/>
      <c r="B32" s="110"/>
      <c r="C32" s="434" t="s">
        <v>26</v>
      </c>
      <c r="D32" s="435"/>
      <c r="E32" s="422">
        <f>'Despesas de viagem'!K12</f>
        <v>0</v>
      </c>
      <c r="F32" s="423"/>
      <c r="G32" s="424"/>
      <c r="H32" s="420">
        <f>'Despesas de viagem'!O12</f>
        <v>0</v>
      </c>
      <c r="I32" s="421"/>
      <c r="J32" s="469"/>
      <c r="K32" s="470"/>
    </row>
    <row r="33" spans="1:11" ht="12.75" x14ac:dyDescent="0.2">
      <c r="A33" s="275"/>
      <c r="B33" s="109"/>
      <c r="C33" s="433" t="s">
        <v>1103</v>
      </c>
      <c r="D33" s="433"/>
      <c r="E33" s="425">
        <f>SUM('Aquisição de serviços'!H5)</f>
        <v>0</v>
      </c>
      <c r="F33" s="426"/>
      <c r="G33" s="427"/>
      <c r="H33" s="420">
        <f>'Aquisição de serviços'!J5</f>
        <v>0</v>
      </c>
      <c r="I33" s="421"/>
      <c r="J33" s="469"/>
      <c r="K33" s="470"/>
    </row>
    <row r="34" spans="1:11" ht="15" customHeight="1" x14ac:dyDescent="0.2">
      <c r="A34" s="274"/>
      <c r="B34" s="110"/>
      <c r="C34" s="499" t="s">
        <v>27</v>
      </c>
      <c r="D34" s="499"/>
      <c r="E34" s="422">
        <f>'Aquisição de mat. equipamentos'!I4</f>
        <v>0</v>
      </c>
      <c r="F34" s="423"/>
      <c r="G34" s="424"/>
      <c r="H34" s="420">
        <f>'Aquisição de mat. equipamentos'!K4</f>
        <v>0</v>
      </c>
      <c r="I34" s="421"/>
      <c r="J34" s="438"/>
      <c r="K34" s="439"/>
    </row>
    <row r="35" spans="1:11" ht="30" hidden="1" customHeight="1" x14ac:dyDescent="0.2">
      <c r="A35" s="275"/>
      <c r="B35" s="109"/>
      <c r="C35" s="429" t="s">
        <v>28</v>
      </c>
      <c r="D35" s="430"/>
      <c r="E35" s="425">
        <f>'Custos operacionais'!F5</f>
        <v>0</v>
      </c>
      <c r="F35" s="426"/>
      <c r="G35" s="427"/>
      <c r="H35" s="420">
        <f>'Custos operacionais'!H5</f>
        <v>0</v>
      </c>
      <c r="I35" s="421"/>
      <c r="J35" s="438"/>
      <c r="K35" s="439"/>
    </row>
    <row r="36" spans="1:11" ht="15" customHeight="1" x14ac:dyDescent="0.2">
      <c r="A36" s="274"/>
      <c r="B36" s="110"/>
      <c r="C36" s="434" t="s">
        <v>29</v>
      </c>
      <c r="D36" s="435"/>
      <c r="E36" s="422">
        <f>'Workshops, treinamentos'!J6</f>
        <v>0</v>
      </c>
      <c r="F36" s="423"/>
      <c r="G36" s="424"/>
      <c r="H36" s="420">
        <f>'Workshops, treinamentos'!L6</f>
        <v>0</v>
      </c>
      <c r="I36" s="421"/>
      <c r="J36" s="438"/>
      <c r="K36" s="439"/>
    </row>
    <row r="37" spans="1:11" ht="15" hidden="1" customHeight="1" x14ac:dyDescent="0.2">
      <c r="A37" s="275"/>
      <c r="B37" s="109"/>
      <c r="C37" s="433" t="s">
        <v>30</v>
      </c>
      <c r="D37" s="433"/>
      <c r="E37" s="425">
        <f>'Contribuições locais'!H7</f>
        <v>0</v>
      </c>
      <c r="F37" s="426"/>
      <c r="G37" s="427"/>
      <c r="H37" s="420">
        <f>'Contribuições locais'!J7</f>
        <v>0</v>
      </c>
      <c r="I37" s="421"/>
      <c r="J37" s="438"/>
      <c r="K37" s="439"/>
    </row>
    <row r="38" spans="1:11" ht="15" customHeight="1" x14ac:dyDescent="0.2">
      <c r="A38" s="274"/>
      <c r="B38" s="110"/>
      <c r="C38" s="434" t="s">
        <v>31</v>
      </c>
      <c r="D38" s="435"/>
      <c r="E38" s="422">
        <f>'Outros custos'!E5</f>
        <v>0</v>
      </c>
      <c r="F38" s="423"/>
      <c r="G38" s="424"/>
      <c r="H38" s="420">
        <f>'Outros custos'!I5</f>
        <v>0</v>
      </c>
      <c r="I38" s="421"/>
      <c r="J38" s="438"/>
      <c r="K38" s="439"/>
    </row>
    <row r="39" spans="1:11" s="3" customFormat="1" ht="15" customHeight="1" x14ac:dyDescent="0.2">
      <c r="A39" s="275"/>
      <c r="B39" s="109"/>
      <c r="C39" s="433" t="s">
        <v>1102</v>
      </c>
      <c r="D39" s="433"/>
      <c r="E39" s="425">
        <f>'Remuneração flexível'!E14</f>
        <v>0</v>
      </c>
      <c r="F39" s="426"/>
      <c r="G39" s="427"/>
      <c r="H39" s="563">
        <f>'Remuneração flexível'!G14</f>
        <v>0</v>
      </c>
      <c r="I39" s="564"/>
      <c r="J39" s="438"/>
      <c r="K39" s="439"/>
    </row>
    <row r="40" spans="1:11" s="3" customFormat="1" ht="15" customHeight="1" x14ac:dyDescent="0.2">
      <c r="A40" s="276"/>
      <c r="B40" s="408"/>
      <c r="C40" s="556" t="s">
        <v>32</v>
      </c>
      <c r="D40" s="557"/>
      <c r="E40" s="105" t="s">
        <v>1114</v>
      </c>
      <c r="F40" s="553">
        <f>SUM(E28:G39)</f>
        <v>0</v>
      </c>
      <c r="G40" s="553"/>
      <c r="H40" s="522">
        <f>SUM(H28:I39)</f>
        <v>0</v>
      </c>
      <c r="I40" s="523"/>
      <c r="J40" s="438"/>
      <c r="K40" s="439"/>
    </row>
    <row r="41" spans="1:11" s="3" customFormat="1" ht="15" hidden="1" customHeight="1" x14ac:dyDescent="0.2">
      <c r="A41" s="277"/>
      <c r="B41" s="103"/>
      <c r="C41" s="524" t="s">
        <v>33</v>
      </c>
      <c r="D41" s="525"/>
      <c r="E41" s="104"/>
      <c r="F41" s="321"/>
      <c r="G41" s="273">
        <v>0</v>
      </c>
      <c r="H41" s="565"/>
      <c r="I41" s="566"/>
      <c r="J41" s="438"/>
      <c r="K41" s="439"/>
    </row>
    <row r="42" spans="1:11" s="3" customFormat="1" ht="13.5" hidden="1" customHeight="1" x14ac:dyDescent="0.2">
      <c r="A42" s="278"/>
      <c r="B42" s="322"/>
      <c r="C42" s="528" t="s">
        <v>34</v>
      </c>
      <c r="D42" s="529"/>
      <c r="E42" s="51"/>
      <c r="F42" s="426">
        <f>SUM(G41*E42)</f>
        <v>0</v>
      </c>
      <c r="G42" s="426"/>
      <c r="H42" s="558">
        <f>H41*E42</f>
        <v>0</v>
      </c>
      <c r="I42" s="559"/>
      <c r="J42" s="438"/>
      <c r="K42" s="439"/>
    </row>
    <row r="43" spans="1:11" s="3" customFormat="1" ht="12" hidden="1" customHeight="1" x14ac:dyDescent="0.2">
      <c r="A43" s="279"/>
      <c r="B43" s="323"/>
      <c r="C43" s="436" t="s">
        <v>32</v>
      </c>
      <c r="D43" s="437"/>
      <c r="E43" s="60" t="s">
        <v>35</v>
      </c>
      <c r="F43" s="554">
        <f>(G41+F42)+(F40-G41)</f>
        <v>0</v>
      </c>
      <c r="G43" s="555"/>
      <c r="H43" s="520">
        <f>(I41+H42)+(H40-I41)</f>
        <v>0</v>
      </c>
      <c r="I43" s="521"/>
      <c r="J43" s="438"/>
      <c r="K43" s="439"/>
    </row>
    <row r="44" spans="1:11" s="3" customFormat="1" ht="12.75" customHeight="1" x14ac:dyDescent="0.2">
      <c r="A44" s="543"/>
      <c r="B44" s="545"/>
      <c r="C44" s="431" t="s">
        <v>36</v>
      </c>
      <c r="D44" s="432"/>
      <c r="E44" s="406" t="s">
        <v>1115</v>
      </c>
      <c r="F44" s="526">
        <v>0</v>
      </c>
      <c r="G44" s="527"/>
      <c r="H44" s="518"/>
      <c r="I44" s="519"/>
      <c r="J44" s="438"/>
      <c r="K44" s="439"/>
    </row>
    <row r="45" spans="1:11" s="3" customFormat="1" ht="12.75" hidden="1" customHeight="1" x14ac:dyDescent="0.2">
      <c r="A45" s="544"/>
      <c r="B45" s="546"/>
      <c r="C45" s="528" t="s">
        <v>37</v>
      </c>
      <c r="D45" s="529"/>
      <c r="E45" s="405">
        <v>0</v>
      </c>
      <c r="F45" s="560"/>
      <c r="G45" s="560"/>
      <c r="H45" s="558">
        <f>SUM(H44*G45)</f>
        <v>0</v>
      </c>
      <c r="I45" s="559"/>
      <c r="J45" s="438"/>
      <c r="K45" s="439"/>
    </row>
    <row r="46" spans="1:11" s="3" customFormat="1" ht="12.75" customHeight="1" x14ac:dyDescent="0.2">
      <c r="A46" s="278"/>
      <c r="B46" s="322"/>
      <c r="C46" s="524" t="str">
        <f>IF(A1="Service entry sheet","Expected subtotal","Subtotal")</f>
        <v>Subtotal</v>
      </c>
      <c r="D46" s="525"/>
      <c r="E46" s="404"/>
      <c r="F46" s="539">
        <f>SUM(F43)-(F44)-(F45)</f>
        <v>0</v>
      </c>
      <c r="G46" s="540"/>
      <c r="H46" s="520">
        <f>SUM(H43)-(H44)-(H45)</f>
        <v>0</v>
      </c>
      <c r="I46" s="521"/>
      <c r="J46" s="438"/>
      <c r="K46" s="439"/>
    </row>
    <row r="47" spans="1:11" s="3" customFormat="1" ht="12.75" customHeight="1" x14ac:dyDescent="0.2">
      <c r="A47" s="443"/>
      <c r="B47" s="428"/>
      <c r="C47" s="528" t="s">
        <v>38</v>
      </c>
      <c r="D47" s="529"/>
      <c r="E47" s="407" t="s">
        <v>1074</v>
      </c>
      <c r="F47" s="532"/>
      <c r="G47" s="533"/>
      <c r="H47" s="518"/>
      <c r="I47" s="519"/>
      <c r="J47" s="438"/>
      <c r="K47" s="439"/>
    </row>
    <row r="48" spans="1:11" s="3" customFormat="1" ht="11.25" hidden="1" customHeight="1" x14ac:dyDescent="0.2">
      <c r="A48" s="538"/>
      <c r="B48" s="428"/>
      <c r="C48" s="528" t="s">
        <v>34</v>
      </c>
      <c r="D48" s="529"/>
      <c r="E48" s="405">
        <v>0</v>
      </c>
      <c r="F48" s="426">
        <f>SUM(F47*E48)</f>
        <v>0</v>
      </c>
      <c r="G48" s="426"/>
      <c r="H48" s="567">
        <f>SUM(H47*G48)</f>
        <v>0</v>
      </c>
      <c r="I48" s="568"/>
      <c r="J48" s="438"/>
      <c r="K48" s="439"/>
    </row>
    <row r="49" spans="1:11" s="3" customFormat="1" ht="12.75" customHeight="1" x14ac:dyDescent="0.2">
      <c r="A49" s="443"/>
      <c r="B49" s="428"/>
      <c r="C49" s="528" t="s">
        <v>39</v>
      </c>
      <c r="D49" s="529"/>
      <c r="E49" s="407" t="s">
        <v>1074</v>
      </c>
      <c r="F49" s="532"/>
      <c r="G49" s="533"/>
      <c r="H49" s="565"/>
      <c r="I49" s="566"/>
      <c r="J49" s="438"/>
      <c r="K49" s="439"/>
    </row>
    <row r="50" spans="1:11" s="3" customFormat="1" ht="12" hidden="1" customHeight="1" x14ac:dyDescent="0.2">
      <c r="A50" s="444"/>
      <c r="B50" s="445"/>
      <c r="C50" s="446" t="s">
        <v>40</v>
      </c>
      <c r="D50" s="447"/>
      <c r="E50" s="405">
        <v>0</v>
      </c>
      <c r="F50" s="555">
        <f>SUM(F49*E50)</f>
        <v>0</v>
      </c>
      <c r="G50" s="555"/>
      <c r="H50" s="536">
        <f>SUM(H49*G50)</f>
        <v>0</v>
      </c>
      <c r="I50" s="537"/>
      <c r="J50" s="530"/>
      <c r="K50" s="531"/>
    </row>
    <row r="51" spans="1:11" s="3" customFormat="1" ht="21.75" customHeight="1" thickBot="1" x14ac:dyDescent="0.25">
      <c r="A51" s="280"/>
      <c r="B51" s="102"/>
      <c r="C51" s="550" t="s">
        <v>41</v>
      </c>
      <c r="D51" s="551"/>
      <c r="E51" s="552"/>
      <c r="F51" s="561">
        <f>F46+F47+F48-F49-F50</f>
        <v>0</v>
      </c>
      <c r="G51" s="562"/>
      <c r="H51" s="534">
        <f>H46+H47+H48-H49-H50</f>
        <v>0</v>
      </c>
      <c r="I51" s="535"/>
      <c r="J51" s="541"/>
      <c r="K51" s="542"/>
    </row>
    <row r="52" spans="1:11" s="674" customFormat="1" ht="39.75" customHeight="1" x14ac:dyDescent="0.2">
      <c r="A52" s="690"/>
      <c r="B52" s="691"/>
      <c r="C52" s="691"/>
      <c r="D52" s="691"/>
      <c r="E52" s="691"/>
      <c r="F52" s="691"/>
      <c r="G52" s="691"/>
      <c r="H52" s="691"/>
      <c r="I52" s="691"/>
      <c r="J52" s="691"/>
      <c r="K52" s="692"/>
    </row>
    <row r="53" spans="1:11" s="3" customFormat="1" ht="12" thickBot="1" x14ac:dyDescent="0.25"/>
    <row r="54" spans="1:11" s="3" customFormat="1" ht="12.75" x14ac:dyDescent="0.2">
      <c r="A54" s="452" t="s">
        <v>1104</v>
      </c>
      <c r="B54" s="453"/>
      <c r="C54" s="453"/>
      <c r="D54" s="453"/>
      <c r="E54" s="453"/>
      <c r="F54" s="453"/>
      <c r="G54" s="453"/>
      <c r="H54" s="453"/>
      <c r="I54" s="453"/>
      <c r="J54" s="453"/>
      <c r="K54" s="454"/>
    </row>
    <row r="55" spans="1:11" s="3" customFormat="1" x14ac:dyDescent="0.2">
      <c r="A55" s="411"/>
      <c r="B55" s="412"/>
      <c r="C55" s="412"/>
      <c r="D55" s="412"/>
      <c r="E55" s="412"/>
      <c r="F55" s="412"/>
      <c r="G55" s="412"/>
      <c r="H55" s="412"/>
      <c r="I55" s="412"/>
      <c r="J55" s="412"/>
      <c r="K55" s="413"/>
    </row>
    <row r="56" spans="1:11" s="3" customFormat="1" x14ac:dyDescent="0.2">
      <c r="A56" s="414"/>
      <c r="B56" s="415"/>
      <c r="C56" s="415"/>
      <c r="D56" s="415"/>
      <c r="E56" s="415"/>
      <c r="F56" s="415"/>
      <c r="G56" s="415"/>
      <c r="H56" s="415"/>
      <c r="I56" s="415"/>
      <c r="J56" s="415"/>
      <c r="K56" s="416"/>
    </row>
    <row r="57" spans="1:11" s="3" customFormat="1" ht="45.75" customHeight="1" thickBot="1" x14ac:dyDescent="0.25">
      <c r="A57" s="417"/>
      <c r="B57" s="418"/>
      <c r="C57" s="418"/>
      <c r="D57" s="418"/>
      <c r="E57" s="418"/>
      <c r="F57" s="418"/>
      <c r="G57" s="418"/>
      <c r="H57" s="418"/>
      <c r="I57" s="418"/>
      <c r="J57" s="418"/>
      <c r="K57" s="419"/>
    </row>
    <row r="58" spans="1:11" s="3" customFormat="1" x14ac:dyDescent="0.2"/>
    <row r="59" spans="1:11" s="3" customFormat="1" x14ac:dyDescent="0.2"/>
    <row r="60" spans="1:11" s="3" customFormat="1" x14ac:dyDescent="0.2"/>
    <row r="61" spans="1:11" s="3" customFormat="1" x14ac:dyDescent="0.2"/>
    <row r="62" spans="1:11" s="3" customFormat="1" x14ac:dyDescent="0.2"/>
    <row r="63" spans="1:11" s="3" customFormat="1" x14ac:dyDescent="0.2"/>
    <row r="64" spans="1:11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</sheetData>
  <sheetProtection sheet="1" selectLockedCells="1"/>
  <mergeCells count="158">
    <mergeCell ref="A1:K1"/>
    <mergeCell ref="C51:E51"/>
    <mergeCell ref="F40:G40"/>
    <mergeCell ref="F43:G43"/>
    <mergeCell ref="C40:D40"/>
    <mergeCell ref="C42:D42"/>
    <mergeCell ref="H45:I45"/>
    <mergeCell ref="F45:G45"/>
    <mergeCell ref="F51:G51"/>
    <mergeCell ref="F50:G50"/>
    <mergeCell ref="H39:I39"/>
    <mergeCell ref="H38:I38"/>
    <mergeCell ref="H37:I37"/>
    <mergeCell ref="J42:K42"/>
    <mergeCell ref="J41:K41"/>
    <mergeCell ref="J40:K40"/>
    <mergeCell ref="H42:I42"/>
    <mergeCell ref="H41:I41"/>
    <mergeCell ref="H49:I49"/>
    <mergeCell ref="H48:I48"/>
    <mergeCell ref="H47:I47"/>
    <mergeCell ref="H46:I46"/>
    <mergeCell ref="C4:E4"/>
    <mergeCell ref="J45:K45"/>
    <mergeCell ref="J44:K44"/>
    <mergeCell ref="J43:K43"/>
    <mergeCell ref="F44:G44"/>
    <mergeCell ref="C45:D45"/>
    <mergeCell ref="J50:K50"/>
    <mergeCell ref="A52:K52"/>
    <mergeCell ref="F48:G48"/>
    <mergeCell ref="C46:D46"/>
    <mergeCell ref="F49:G49"/>
    <mergeCell ref="C47:D47"/>
    <mergeCell ref="C49:D49"/>
    <mergeCell ref="F47:G47"/>
    <mergeCell ref="H51:I51"/>
    <mergeCell ref="H50:I50"/>
    <mergeCell ref="A47:A48"/>
    <mergeCell ref="C48:D48"/>
    <mergeCell ref="F46:G46"/>
    <mergeCell ref="J51:K51"/>
    <mergeCell ref="J49:K49"/>
    <mergeCell ref="A44:A45"/>
    <mergeCell ref="B44:B45"/>
    <mergeCell ref="A3:E3"/>
    <mergeCell ref="F3:K3"/>
    <mergeCell ref="A10:K10"/>
    <mergeCell ref="H9:K9"/>
    <mergeCell ref="F5:G5"/>
    <mergeCell ref="F4:G4"/>
    <mergeCell ref="F6:G6"/>
    <mergeCell ref="F7:G7"/>
    <mergeCell ref="F8:G8"/>
    <mergeCell ref="F9:G9"/>
    <mergeCell ref="H7:K7"/>
    <mergeCell ref="H8:K8"/>
    <mergeCell ref="A4:B4"/>
    <mergeCell ref="A5:B5"/>
    <mergeCell ref="A6:B6"/>
    <mergeCell ref="A7:B7"/>
    <mergeCell ref="A8:B8"/>
    <mergeCell ref="A9:B9"/>
    <mergeCell ref="C5:E5"/>
    <mergeCell ref="C6:E6"/>
    <mergeCell ref="C7:E7"/>
    <mergeCell ref="C8:E8"/>
    <mergeCell ref="C9:E9"/>
    <mergeCell ref="A2:K2"/>
    <mergeCell ref="H17:I18"/>
    <mergeCell ref="J33:K33"/>
    <mergeCell ref="H31:I31"/>
    <mergeCell ref="H30:I30"/>
    <mergeCell ref="H29:I29"/>
    <mergeCell ref="J32:K32"/>
    <mergeCell ref="J31:K31"/>
    <mergeCell ref="J30:K30"/>
    <mergeCell ref="J29:K29"/>
    <mergeCell ref="H28:I28"/>
    <mergeCell ref="H27:I27"/>
    <mergeCell ref="H4:K4"/>
    <mergeCell ref="H5:K5"/>
    <mergeCell ref="H6:K6"/>
    <mergeCell ref="H12:I13"/>
    <mergeCell ref="A13:D15"/>
    <mergeCell ref="E31:G31"/>
    <mergeCell ref="E32:G32"/>
    <mergeCell ref="E22:G22"/>
    <mergeCell ref="H22:J22"/>
    <mergeCell ref="F12:G13"/>
    <mergeCell ref="J28:K28"/>
    <mergeCell ref="C22:D22"/>
    <mergeCell ref="A54:K54"/>
    <mergeCell ref="C30:D30"/>
    <mergeCell ref="G15:I15"/>
    <mergeCell ref="C23:D23"/>
    <mergeCell ref="J26:K26"/>
    <mergeCell ref="A24:B24"/>
    <mergeCell ref="C24:K24"/>
    <mergeCell ref="A16:D16"/>
    <mergeCell ref="K12:K18"/>
    <mergeCell ref="J34:K34"/>
    <mergeCell ref="C32:D32"/>
    <mergeCell ref="F18:G18"/>
    <mergeCell ref="H26:I26"/>
    <mergeCell ref="H32:I32"/>
    <mergeCell ref="J27:K27"/>
    <mergeCell ref="A22:B22"/>
    <mergeCell ref="A23:B23"/>
    <mergeCell ref="C33:D33"/>
    <mergeCell ref="C27:D27"/>
    <mergeCell ref="E27:F27"/>
    <mergeCell ref="E33:G33"/>
    <mergeCell ref="C34:D34"/>
    <mergeCell ref="E29:G29"/>
    <mergeCell ref="E28:G28"/>
    <mergeCell ref="C36:D36"/>
    <mergeCell ref="J39:K39"/>
    <mergeCell ref="J38:K38"/>
    <mergeCell ref="J37:K37"/>
    <mergeCell ref="J36:K36"/>
    <mergeCell ref="J35:K35"/>
    <mergeCell ref="F14:I14"/>
    <mergeCell ref="A49:A50"/>
    <mergeCell ref="B49:B50"/>
    <mergeCell ref="C50:D50"/>
    <mergeCell ref="F17:G17"/>
    <mergeCell ref="H33:I33"/>
    <mergeCell ref="A17:D20"/>
    <mergeCell ref="C28:D28"/>
    <mergeCell ref="H44:I44"/>
    <mergeCell ref="H43:I43"/>
    <mergeCell ref="H36:I36"/>
    <mergeCell ref="H40:I40"/>
    <mergeCell ref="C35:D35"/>
    <mergeCell ref="F42:G42"/>
    <mergeCell ref="C41:D41"/>
    <mergeCell ref="J48:K48"/>
    <mergeCell ref="J47:K47"/>
    <mergeCell ref="J46:K46"/>
    <mergeCell ref="A55:K57"/>
    <mergeCell ref="H34:I34"/>
    <mergeCell ref="E34:G34"/>
    <mergeCell ref="E35:G35"/>
    <mergeCell ref="B47:B48"/>
    <mergeCell ref="E37:G37"/>
    <mergeCell ref="C31:D31"/>
    <mergeCell ref="C44:D44"/>
    <mergeCell ref="C29:D29"/>
    <mergeCell ref="E30:G30"/>
    <mergeCell ref="E38:G38"/>
    <mergeCell ref="C39:D39"/>
    <mergeCell ref="C38:D38"/>
    <mergeCell ref="E36:G36"/>
    <mergeCell ref="C37:D37"/>
    <mergeCell ref="C43:D43"/>
    <mergeCell ref="H35:I35"/>
    <mergeCell ref="E39:G39"/>
  </mergeCells>
  <conditionalFormatting sqref="B47:D47">
    <cfRule type="expression" dxfId="32" priority="37">
      <formula>L18=TRUE</formula>
    </cfRule>
  </conditionalFormatting>
  <conditionalFormatting sqref="B48:D48">
    <cfRule type="expression" dxfId="31" priority="1">
      <formula>L20=TRUE</formula>
    </cfRule>
  </conditionalFormatting>
  <conditionalFormatting sqref="E28:G28">
    <cfRule type="cellIs" dxfId="30" priority="23" operator="notEqual">
      <formula>$H$28</formula>
    </cfRule>
    <cfRule type="cellIs" dxfId="29" priority="24" operator="equal">
      <formula>$H$28</formula>
    </cfRule>
  </conditionalFormatting>
  <conditionalFormatting sqref="E29:G29">
    <cfRule type="cellIs" dxfId="28" priority="27" operator="notEqual">
      <formula>$H$29</formula>
    </cfRule>
    <cfRule type="cellIs" dxfId="27" priority="36" operator="equal">
      <formula>$H$29</formula>
    </cfRule>
  </conditionalFormatting>
  <conditionalFormatting sqref="E30:G30">
    <cfRule type="cellIs" dxfId="26" priority="22" operator="notEqual">
      <formula>$H$30</formula>
    </cfRule>
    <cfRule type="cellIs" dxfId="25" priority="34" operator="equal">
      <formula>$H$30</formula>
    </cfRule>
  </conditionalFormatting>
  <conditionalFormatting sqref="E31:G31">
    <cfRule type="cellIs" dxfId="24" priority="21" operator="notEqual">
      <formula>$H$31</formula>
    </cfRule>
    <cfRule type="cellIs" dxfId="23" priority="28" operator="equal">
      <formula>$H$31</formula>
    </cfRule>
  </conditionalFormatting>
  <conditionalFormatting sqref="E32:G32">
    <cfRule type="cellIs" dxfId="22" priority="20" operator="notEqual">
      <formula>$H$32</formula>
    </cfRule>
    <cfRule type="cellIs" dxfId="21" priority="33" operator="equal">
      <formula>$H$32</formula>
    </cfRule>
  </conditionalFormatting>
  <conditionalFormatting sqref="E33:G33">
    <cfRule type="cellIs" dxfId="20" priority="18" operator="notEqual">
      <formula>$H$33</formula>
    </cfRule>
    <cfRule type="cellIs" dxfId="19" priority="19" operator="equal">
      <formula>$H$33</formula>
    </cfRule>
  </conditionalFormatting>
  <conditionalFormatting sqref="E34:G34">
    <cfRule type="cellIs" dxfId="18" priority="16" operator="notEqual">
      <formula>$H$34</formula>
    </cfRule>
    <cfRule type="cellIs" dxfId="17" priority="17" operator="equal">
      <formula>$H$34</formula>
    </cfRule>
  </conditionalFormatting>
  <conditionalFormatting sqref="E35:G35">
    <cfRule type="cellIs" dxfId="16" priority="14" operator="notEqual">
      <formula>$H$35</formula>
    </cfRule>
    <cfRule type="cellIs" dxfId="15" priority="15" operator="equal">
      <formula>$H$35</formula>
    </cfRule>
  </conditionalFormatting>
  <conditionalFormatting sqref="E36:G36">
    <cfRule type="cellIs" dxfId="14" priority="12" operator="notEqual">
      <formula>$H$36</formula>
    </cfRule>
    <cfRule type="cellIs" dxfId="13" priority="13" operator="equal">
      <formula>$H$36</formula>
    </cfRule>
  </conditionalFormatting>
  <conditionalFormatting sqref="E37:G37">
    <cfRule type="cellIs" dxfId="12" priority="10" operator="notEqual">
      <formula>$H$37</formula>
    </cfRule>
    <cfRule type="cellIs" dxfId="11" priority="11" operator="equal">
      <formula>$H$37</formula>
    </cfRule>
  </conditionalFormatting>
  <conditionalFormatting sqref="E38:G38">
    <cfRule type="cellIs" dxfId="10" priority="8" operator="notEqual">
      <formula>$H$38</formula>
    </cfRule>
    <cfRule type="cellIs" dxfId="9" priority="9" operator="equal">
      <formula>$H$38</formula>
    </cfRule>
  </conditionalFormatting>
  <conditionalFormatting sqref="E39:G39">
    <cfRule type="cellIs" dxfId="8" priority="4" operator="notEqual">
      <formula>$H$39</formula>
    </cfRule>
    <cfRule type="cellIs" dxfId="7" priority="5" operator="equal">
      <formula>$H$39</formula>
    </cfRule>
  </conditionalFormatting>
  <conditionalFormatting sqref="F40:G40">
    <cfRule type="cellIs" dxfId="6" priority="6" operator="notEqual">
      <formula>$H$40</formula>
    </cfRule>
    <cfRule type="cellIs" dxfId="5" priority="7" operator="equal">
      <formula>$H$40</formula>
    </cfRule>
  </conditionalFormatting>
  <conditionalFormatting sqref="F43:G43">
    <cfRule type="cellIs" dxfId="4" priority="31" operator="equal">
      <formula>$H$43</formula>
    </cfRule>
  </conditionalFormatting>
  <conditionalFormatting sqref="F46:G46">
    <cfRule type="cellIs" dxfId="3" priority="30" operator="equal">
      <formula>$H$46</formula>
    </cfRule>
  </conditionalFormatting>
  <conditionalFormatting sqref="F48:G48">
    <cfRule type="cellIs" dxfId="2" priority="29" operator="equal">
      <formula>$H$48</formula>
    </cfRule>
  </conditionalFormatting>
  <conditionalFormatting sqref="F51:G51">
    <cfRule type="cellIs" dxfId="1" priority="25" operator="notEqual">
      <formula>$H$51</formula>
    </cfRule>
    <cfRule type="cellIs" dxfId="0" priority="26" operator="equal">
      <formula>$H$51</formula>
    </cfRule>
  </conditionalFormatting>
  <dataValidations count="2">
    <dataValidation allowBlank="1" showErrorMessage="1" promptTitle="Hinweis!" prompt="Einen Zeilenwechsel erstellen Sie mit Alt + Return" sqref="A4:A7 C6" xr:uid="{00000000-0002-0000-0000-000000000000}"/>
    <dataValidation type="list" allowBlank="1" showInputMessage="1" showErrorMessage="1" sqref="A1:K1" xr:uid="{CB1C8B99-731A-435E-B8F2-32ADEEAED131}">
      <mc:AlternateContent xmlns:x12ac="http://schemas.microsoft.com/office/spreadsheetml/2011/1/ac" xmlns:mc="http://schemas.openxmlformats.org/markup-compatibility/2006">
        <mc:Choice Requires="x12ac">
          <x12ac:list>"Por favor, escolha o tipo de solicitação",Folha de registro de serviços,Fatura,Solicitação de adiantamento -&gt; Linha 47</x12ac:list>
        </mc:Choice>
        <mc:Fallback>
          <formula1>"Por favor, escolha o tipo de solicitação,Folha de registro de serviços,Fatura,Solicitação de adiantamento -&gt; Linha 47"</formula1>
        </mc:Fallback>
      </mc:AlternateContent>
    </dataValidation>
  </dataValidations>
  <hyperlinks>
    <hyperlink ref="A27" r:id="rId1" xr:uid="{D046D914-8AB1-45A2-B13C-B0BDA5F0B7AC}"/>
  </hyperlinks>
  <pageMargins left="0.70866141732283472" right="0.70866141732283472" top="0.74803149606299213" bottom="0.74803149606299213" header="0.31496062992125984" footer="0.31496062992125984"/>
  <pageSetup paperSize="9" scale="60" orientation="landscape" r:id="rId2"/>
  <headerFooter>
    <oddHeader>&amp;CCONFIDENTIAL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8" r:id="rId5" name="Check Box 138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190500</xdr:rowOff>
                  </from>
                  <to>
                    <xdr:col>7</xdr:col>
                    <xdr:colOff>790575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6" name="Check Box 15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190500</xdr:rowOff>
                  </from>
                  <to>
                    <xdr:col>7</xdr:col>
                    <xdr:colOff>790575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3" r:id="rId7" name="Check Box 183">
              <controlPr defaultSize="0" autoFill="0" autoLine="0" autoPict="0" altText="Alle Angaben wurden wahrheitsgemäß gemacht und die in Rechnung gestellten Aufwendungen und Kosten wurden weder bei einer dritten Partei abgerechnet noch in Rechnung gestellt.">
                <anchor moveWithCells="1">
                  <from>
                    <xdr:col>0</xdr:col>
                    <xdr:colOff>76200</xdr:colOff>
                    <xdr:row>51</xdr:row>
                    <xdr:rowOff>0</xdr:rowOff>
                  </from>
                  <to>
                    <xdr:col>6</xdr:col>
                    <xdr:colOff>704850</xdr:colOff>
                    <xdr:row>51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/>
  <dimension ref="A1:K1002"/>
  <sheetViews>
    <sheetView showGridLines="0" zoomScaleNormal="100" workbookViewId="0">
      <pane ySplit="9" topLeftCell="A10" activePane="bottomLeft" state="frozen"/>
      <selection activeCell="H11" sqref="H11:I12"/>
      <selection pane="bottomLeft" activeCell="I9" sqref="I9:K9"/>
    </sheetView>
  </sheetViews>
  <sheetFormatPr defaultColWidth="11.42578125" defaultRowHeight="12.75" x14ac:dyDescent="0.2"/>
  <cols>
    <col min="1" max="1" width="13.85546875" customWidth="1"/>
    <col min="2" max="2" width="14" customWidth="1"/>
    <col min="3" max="3" width="30" customWidth="1"/>
    <col min="4" max="4" width="13.140625" customWidth="1"/>
    <col min="5" max="5" width="13.5703125" customWidth="1"/>
    <col min="6" max="6" width="12.42578125" customWidth="1"/>
    <col min="7" max="7" width="9.7109375" customWidth="1"/>
    <col min="8" max="8" width="15.85546875" customWidth="1"/>
    <col min="9" max="9" width="70.28515625" customWidth="1"/>
    <col min="10" max="10" width="22.28515625" customWidth="1"/>
    <col min="11" max="11" width="101.5703125" customWidth="1"/>
    <col min="12" max="12" width="0" hidden="1" customWidth="1"/>
    <col min="16" max="16" width="15" customWidth="1"/>
  </cols>
  <sheetData>
    <row r="1" spans="1:11" ht="30.75" customHeight="1" x14ac:dyDescent="0.2">
      <c r="A1" s="596" t="s">
        <v>1079</v>
      </c>
      <c r="B1" s="596"/>
      <c r="C1" s="597"/>
      <c r="D1" s="597"/>
      <c r="E1" s="597"/>
      <c r="F1" s="597"/>
      <c r="G1" s="597"/>
      <c r="H1" s="597"/>
      <c r="I1" s="597"/>
    </row>
    <row r="2" spans="1:11" ht="13.5" customHeight="1" x14ac:dyDescent="0.2">
      <c r="A2" s="14"/>
      <c r="B2" s="14"/>
      <c r="C2" s="20"/>
      <c r="D2" s="20"/>
      <c r="E2" s="20"/>
      <c r="F2" s="20"/>
      <c r="G2" s="20"/>
      <c r="H2" s="20"/>
      <c r="I2" s="20"/>
    </row>
    <row r="3" spans="1:11" ht="13.5" customHeight="1" x14ac:dyDescent="0.2">
      <c r="A3" s="14"/>
      <c r="B3" s="14"/>
      <c r="C3" s="15"/>
      <c r="E3" s="15"/>
      <c r="F3" s="16"/>
      <c r="G3" s="15"/>
      <c r="H3" s="20"/>
      <c r="I3" s="20"/>
    </row>
    <row r="4" spans="1:11" ht="13.5" customHeight="1" x14ac:dyDescent="0.2">
      <c r="A4" s="14"/>
      <c r="B4" s="14"/>
      <c r="C4" s="36"/>
      <c r="E4" s="35"/>
      <c r="F4" s="19"/>
      <c r="G4" s="18"/>
      <c r="H4" s="20"/>
      <c r="I4" s="20"/>
    </row>
    <row r="5" spans="1:11" ht="13.5" customHeight="1" x14ac:dyDescent="0.2">
      <c r="A5" s="14"/>
      <c r="B5" s="14"/>
      <c r="C5" s="36"/>
      <c r="E5" s="35"/>
      <c r="F5" s="19"/>
      <c r="G5" s="18"/>
      <c r="H5" s="20"/>
      <c r="I5" s="20"/>
    </row>
    <row r="6" spans="1:11" ht="13.5" customHeight="1" thickBot="1" x14ac:dyDescent="0.25">
      <c r="A6" s="14"/>
      <c r="B6" s="14"/>
      <c r="C6" s="36"/>
      <c r="E6" s="35"/>
      <c r="F6" s="19"/>
      <c r="G6" s="18"/>
      <c r="H6" s="20"/>
      <c r="I6" s="20"/>
    </row>
    <row r="7" spans="1:11" ht="13.5" customHeight="1" thickBot="1" x14ac:dyDescent="0.25">
      <c r="A7" s="576" t="s">
        <v>43</v>
      </c>
      <c r="B7" s="577"/>
      <c r="C7" s="577"/>
      <c r="D7" s="577"/>
      <c r="E7" s="577"/>
      <c r="F7" s="577"/>
      <c r="G7" s="577"/>
      <c r="H7" s="271">
        <f>SUM(H10:H1002)</f>
        <v>0</v>
      </c>
      <c r="I7" s="257"/>
      <c r="J7" s="272">
        <f>SUM(J10:J1002)</f>
        <v>0</v>
      </c>
      <c r="K7" s="244"/>
    </row>
    <row r="8" spans="1:11" ht="13.5" customHeight="1" thickBot="1" x14ac:dyDescent="0.25">
      <c r="A8" s="14"/>
      <c r="B8" s="14"/>
      <c r="C8" s="20"/>
      <c r="D8" s="20"/>
      <c r="E8" s="20"/>
      <c r="F8" s="20"/>
      <c r="G8" s="20"/>
      <c r="H8" s="20"/>
      <c r="I8" s="20"/>
    </row>
    <row r="9" spans="1:11" s="50" customFormat="1" ht="36.75" thickBot="1" x14ac:dyDescent="0.25">
      <c r="A9" s="346" t="s">
        <v>51</v>
      </c>
      <c r="B9" s="346" t="s">
        <v>64</v>
      </c>
      <c r="C9" s="211" t="s">
        <v>1080</v>
      </c>
      <c r="D9" s="209" t="s">
        <v>1081</v>
      </c>
      <c r="E9" s="185" t="s">
        <v>1066</v>
      </c>
      <c r="F9" s="185" t="s">
        <v>20</v>
      </c>
      <c r="G9" s="185" t="s">
        <v>1067</v>
      </c>
      <c r="H9" s="213" t="s">
        <v>1082</v>
      </c>
      <c r="I9" s="270" t="s">
        <v>1068</v>
      </c>
      <c r="J9" s="214" t="s">
        <v>46</v>
      </c>
      <c r="K9" s="159" t="s">
        <v>1083</v>
      </c>
    </row>
    <row r="10" spans="1:11" x14ac:dyDescent="0.2">
      <c r="A10" s="224">
        <v>1</v>
      </c>
      <c r="B10" s="215"/>
      <c r="C10" s="5"/>
      <c r="D10" s="4"/>
      <c r="E10" s="44"/>
      <c r="F10" s="69"/>
      <c r="G10" s="52"/>
      <c r="H10" s="97">
        <f>E10*G10</f>
        <v>0</v>
      </c>
      <c r="I10" s="268"/>
      <c r="J10" s="166">
        <f>H10</f>
        <v>0</v>
      </c>
      <c r="K10" s="129"/>
    </row>
    <row r="11" spans="1:11" x14ac:dyDescent="0.2">
      <c r="A11" s="199">
        <v>2</v>
      </c>
      <c r="B11" s="247"/>
      <c r="C11" s="7"/>
      <c r="D11" s="6"/>
      <c r="E11" s="44"/>
      <c r="F11" s="69"/>
      <c r="G11" s="52"/>
      <c r="H11" s="97">
        <f>E11*G11</f>
        <v>0</v>
      </c>
      <c r="I11" s="74"/>
      <c r="J11" s="167">
        <f>H11</f>
        <v>0</v>
      </c>
      <c r="K11" s="123"/>
    </row>
    <row r="12" spans="1:11" x14ac:dyDescent="0.2">
      <c r="A12" s="224">
        <v>3</v>
      </c>
      <c r="B12" s="215"/>
      <c r="C12" s="5"/>
      <c r="D12" s="4"/>
      <c r="E12" s="44"/>
      <c r="F12" s="69"/>
      <c r="G12" s="52"/>
      <c r="H12" s="97">
        <f t="shared" ref="H12:H15" si="0">E12*G12</f>
        <v>0</v>
      </c>
      <c r="I12" s="74"/>
      <c r="J12" s="167">
        <f t="shared" ref="J12:J15" si="1">H12</f>
        <v>0</v>
      </c>
      <c r="K12" s="123"/>
    </row>
    <row r="13" spans="1:11" x14ac:dyDescent="0.2">
      <c r="A13" s="199">
        <v>4</v>
      </c>
      <c r="B13" s="247"/>
      <c r="C13" s="7"/>
      <c r="D13" s="6"/>
      <c r="E13" s="44"/>
      <c r="F13" s="69"/>
      <c r="G13" s="52"/>
      <c r="H13" s="97">
        <f t="shared" si="0"/>
        <v>0</v>
      </c>
      <c r="I13" s="74"/>
      <c r="J13" s="167">
        <f t="shared" si="1"/>
        <v>0</v>
      </c>
      <c r="K13" s="123"/>
    </row>
    <row r="14" spans="1:11" x14ac:dyDescent="0.2">
      <c r="A14" s="224">
        <v>5</v>
      </c>
      <c r="B14" s="215"/>
      <c r="C14" s="5"/>
      <c r="D14" s="4"/>
      <c r="E14" s="44"/>
      <c r="F14" s="69"/>
      <c r="G14" s="52"/>
      <c r="H14" s="97">
        <f t="shared" si="0"/>
        <v>0</v>
      </c>
      <c r="I14" s="74"/>
      <c r="J14" s="167">
        <f t="shared" si="1"/>
        <v>0</v>
      </c>
      <c r="K14" s="123"/>
    </row>
    <row r="15" spans="1:11" x14ac:dyDescent="0.2">
      <c r="A15" s="199">
        <v>6</v>
      </c>
      <c r="B15" s="247"/>
      <c r="C15" s="7"/>
      <c r="D15" s="6"/>
      <c r="E15" s="44"/>
      <c r="F15" s="69"/>
      <c r="G15" s="52"/>
      <c r="H15" s="97">
        <f t="shared" si="0"/>
        <v>0</v>
      </c>
      <c r="I15" s="74"/>
      <c r="J15" s="167">
        <f t="shared" si="1"/>
        <v>0</v>
      </c>
      <c r="K15" s="123"/>
    </row>
    <row r="16" spans="1:11" x14ac:dyDescent="0.2">
      <c r="A16" s="224">
        <v>7</v>
      </c>
      <c r="B16" s="215"/>
      <c r="C16" s="5"/>
      <c r="D16" s="4"/>
      <c r="E16" s="44"/>
      <c r="F16" s="69"/>
      <c r="G16" s="52"/>
      <c r="H16" s="97">
        <f t="shared" ref="H16:H79" si="2">E16*G16</f>
        <v>0</v>
      </c>
      <c r="I16" s="74"/>
      <c r="J16" s="167">
        <f t="shared" ref="J16:J79" si="3">H16</f>
        <v>0</v>
      </c>
      <c r="K16" s="123"/>
    </row>
    <row r="17" spans="1:11" x14ac:dyDescent="0.2">
      <c r="A17" s="199">
        <v>8</v>
      </c>
      <c r="B17" s="247"/>
      <c r="C17" s="7"/>
      <c r="D17" s="6"/>
      <c r="E17" s="44"/>
      <c r="F17" s="69"/>
      <c r="G17" s="52"/>
      <c r="H17" s="97">
        <f t="shared" si="2"/>
        <v>0</v>
      </c>
      <c r="I17" s="74"/>
      <c r="J17" s="167">
        <f t="shared" si="3"/>
        <v>0</v>
      </c>
      <c r="K17" s="123"/>
    </row>
    <row r="18" spans="1:11" x14ac:dyDescent="0.2">
      <c r="A18" s="224">
        <v>9</v>
      </c>
      <c r="B18" s="215"/>
      <c r="C18" s="5"/>
      <c r="D18" s="4"/>
      <c r="E18" s="44"/>
      <c r="F18" s="69"/>
      <c r="G18" s="52"/>
      <c r="H18" s="97">
        <f t="shared" si="2"/>
        <v>0</v>
      </c>
      <c r="I18" s="74"/>
      <c r="J18" s="167">
        <f t="shared" si="3"/>
        <v>0</v>
      </c>
      <c r="K18" s="123"/>
    </row>
    <row r="19" spans="1:11" x14ac:dyDescent="0.2">
      <c r="A19" s="199">
        <v>10</v>
      </c>
      <c r="B19" s="247"/>
      <c r="C19" s="7"/>
      <c r="D19" s="6"/>
      <c r="E19" s="44"/>
      <c r="F19" s="69"/>
      <c r="G19" s="52"/>
      <c r="H19" s="97">
        <f t="shared" si="2"/>
        <v>0</v>
      </c>
      <c r="I19" s="74"/>
      <c r="J19" s="167">
        <f t="shared" si="3"/>
        <v>0</v>
      </c>
      <c r="K19" s="123"/>
    </row>
    <row r="20" spans="1:11" x14ac:dyDescent="0.2">
      <c r="A20" s="224">
        <v>11</v>
      </c>
      <c r="B20" s="215"/>
      <c r="C20" s="5"/>
      <c r="D20" s="4"/>
      <c r="E20" s="44"/>
      <c r="F20" s="69"/>
      <c r="G20" s="52"/>
      <c r="H20" s="97">
        <f t="shared" si="2"/>
        <v>0</v>
      </c>
      <c r="I20" s="74"/>
      <c r="J20" s="167">
        <f t="shared" si="3"/>
        <v>0</v>
      </c>
      <c r="K20" s="123"/>
    </row>
    <row r="21" spans="1:11" x14ac:dyDescent="0.2">
      <c r="A21" s="199">
        <v>12</v>
      </c>
      <c r="B21" s="247"/>
      <c r="C21" s="7"/>
      <c r="D21" s="6"/>
      <c r="E21" s="44"/>
      <c r="F21" s="69"/>
      <c r="G21" s="52"/>
      <c r="H21" s="97">
        <f t="shared" si="2"/>
        <v>0</v>
      </c>
      <c r="I21" s="74"/>
      <c r="J21" s="167">
        <f t="shared" si="3"/>
        <v>0</v>
      </c>
      <c r="K21" s="123"/>
    </row>
    <row r="22" spans="1:11" x14ac:dyDescent="0.2">
      <c r="A22" s="224">
        <v>13</v>
      </c>
      <c r="B22" s="215"/>
      <c r="C22" s="5"/>
      <c r="D22" s="4"/>
      <c r="E22" s="44"/>
      <c r="F22" s="69"/>
      <c r="G22" s="52"/>
      <c r="H22" s="97">
        <f t="shared" si="2"/>
        <v>0</v>
      </c>
      <c r="I22" s="74"/>
      <c r="J22" s="167">
        <f t="shared" si="3"/>
        <v>0</v>
      </c>
      <c r="K22" s="123"/>
    </row>
    <row r="23" spans="1:11" x14ac:dyDescent="0.2">
      <c r="A23" s="199">
        <v>14</v>
      </c>
      <c r="B23" s="247"/>
      <c r="C23" s="7"/>
      <c r="D23" s="6"/>
      <c r="E23" s="44"/>
      <c r="F23" s="69"/>
      <c r="G23" s="52"/>
      <c r="H23" s="97">
        <f t="shared" si="2"/>
        <v>0</v>
      </c>
      <c r="I23" s="74"/>
      <c r="J23" s="167">
        <f t="shared" si="3"/>
        <v>0</v>
      </c>
      <c r="K23" s="123"/>
    </row>
    <row r="24" spans="1:11" x14ac:dyDescent="0.2">
      <c r="A24" s="224">
        <v>15</v>
      </c>
      <c r="B24" s="215"/>
      <c r="C24" s="5"/>
      <c r="D24" s="4"/>
      <c r="E24" s="44"/>
      <c r="F24" s="69"/>
      <c r="G24" s="52"/>
      <c r="H24" s="97">
        <f t="shared" si="2"/>
        <v>0</v>
      </c>
      <c r="I24" s="74"/>
      <c r="J24" s="167">
        <f t="shared" si="3"/>
        <v>0</v>
      </c>
      <c r="K24" s="123"/>
    </row>
    <row r="25" spans="1:11" ht="13.5" customHeight="1" x14ac:dyDescent="0.2">
      <c r="A25" s="199">
        <v>16</v>
      </c>
      <c r="B25" s="247"/>
      <c r="C25" s="7"/>
      <c r="D25" s="6"/>
      <c r="E25" s="44"/>
      <c r="F25" s="69"/>
      <c r="G25" s="52"/>
      <c r="H25" s="97">
        <f t="shared" si="2"/>
        <v>0</v>
      </c>
      <c r="I25" s="74"/>
      <c r="J25" s="167">
        <f t="shared" si="3"/>
        <v>0</v>
      </c>
      <c r="K25" s="123"/>
    </row>
    <row r="26" spans="1:11" x14ac:dyDescent="0.2">
      <c r="A26" s="224">
        <v>17</v>
      </c>
      <c r="B26" s="215"/>
      <c r="C26" s="5"/>
      <c r="D26" s="4"/>
      <c r="E26" s="44"/>
      <c r="F26" s="69"/>
      <c r="G26" s="52"/>
      <c r="H26" s="97">
        <f t="shared" si="2"/>
        <v>0</v>
      </c>
      <c r="I26" s="74"/>
      <c r="J26" s="167">
        <f t="shared" si="3"/>
        <v>0</v>
      </c>
      <c r="K26" s="123"/>
    </row>
    <row r="27" spans="1:11" x14ac:dyDescent="0.2">
      <c r="A27" s="199">
        <v>18</v>
      </c>
      <c r="B27" s="247"/>
      <c r="C27" s="7"/>
      <c r="D27" s="6"/>
      <c r="E27" s="44"/>
      <c r="F27" s="69"/>
      <c r="G27" s="52"/>
      <c r="H27" s="97">
        <f t="shared" si="2"/>
        <v>0</v>
      </c>
      <c r="I27" s="74"/>
      <c r="J27" s="167">
        <f t="shared" si="3"/>
        <v>0</v>
      </c>
      <c r="K27" s="123"/>
    </row>
    <row r="28" spans="1:11" x14ac:dyDescent="0.2">
      <c r="A28" s="224">
        <v>19</v>
      </c>
      <c r="B28" s="215"/>
      <c r="C28" s="5"/>
      <c r="D28" s="4"/>
      <c r="E28" s="44"/>
      <c r="F28" s="69"/>
      <c r="G28" s="52"/>
      <c r="H28" s="97">
        <f t="shared" si="2"/>
        <v>0</v>
      </c>
      <c r="I28" s="74"/>
      <c r="J28" s="167">
        <f t="shared" si="3"/>
        <v>0</v>
      </c>
      <c r="K28" s="123"/>
    </row>
    <row r="29" spans="1:11" x14ac:dyDescent="0.2">
      <c r="A29" s="199">
        <v>20</v>
      </c>
      <c r="B29" s="247"/>
      <c r="C29" s="7"/>
      <c r="D29" s="6"/>
      <c r="E29" s="44"/>
      <c r="F29" s="69"/>
      <c r="G29" s="52"/>
      <c r="H29" s="97">
        <f t="shared" si="2"/>
        <v>0</v>
      </c>
      <c r="I29" s="74"/>
      <c r="J29" s="167">
        <f t="shared" si="3"/>
        <v>0</v>
      </c>
      <c r="K29" s="123"/>
    </row>
    <row r="30" spans="1:11" x14ac:dyDescent="0.2">
      <c r="A30" s="224">
        <v>21</v>
      </c>
      <c r="B30" s="215"/>
      <c r="C30" s="5"/>
      <c r="D30" s="4"/>
      <c r="E30" s="44"/>
      <c r="F30" s="69"/>
      <c r="G30" s="52"/>
      <c r="H30" s="97">
        <f t="shared" si="2"/>
        <v>0</v>
      </c>
      <c r="I30" s="74"/>
      <c r="J30" s="167">
        <f t="shared" si="3"/>
        <v>0</v>
      </c>
      <c r="K30" s="123"/>
    </row>
    <row r="31" spans="1:11" x14ac:dyDescent="0.2">
      <c r="A31" s="199">
        <v>22</v>
      </c>
      <c r="B31" s="247"/>
      <c r="C31" s="7"/>
      <c r="D31" s="6"/>
      <c r="E31" s="44"/>
      <c r="F31" s="69"/>
      <c r="G31" s="52"/>
      <c r="H31" s="97">
        <f t="shared" si="2"/>
        <v>0</v>
      </c>
      <c r="I31" s="74"/>
      <c r="J31" s="167">
        <f t="shared" si="3"/>
        <v>0</v>
      </c>
      <c r="K31" s="123"/>
    </row>
    <row r="32" spans="1:11" x14ac:dyDescent="0.2">
      <c r="A32" s="224">
        <v>23</v>
      </c>
      <c r="B32" s="215"/>
      <c r="C32" s="5"/>
      <c r="D32" s="4"/>
      <c r="E32" s="44"/>
      <c r="F32" s="69"/>
      <c r="G32" s="52"/>
      <c r="H32" s="97">
        <f t="shared" si="2"/>
        <v>0</v>
      </c>
      <c r="I32" s="74"/>
      <c r="J32" s="167">
        <f t="shared" si="3"/>
        <v>0</v>
      </c>
      <c r="K32" s="123"/>
    </row>
    <row r="33" spans="1:11" x14ac:dyDescent="0.2">
      <c r="A33" s="199">
        <v>24</v>
      </c>
      <c r="B33" s="247"/>
      <c r="C33" s="7"/>
      <c r="D33" s="6"/>
      <c r="E33" s="44"/>
      <c r="F33" s="69"/>
      <c r="G33" s="52"/>
      <c r="H33" s="97">
        <f t="shared" si="2"/>
        <v>0</v>
      </c>
      <c r="I33" s="74"/>
      <c r="J33" s="167">
        <f t="shared" si="3"/>
        <v>0</v>
      </c>
      <c r="K33" s="123"/>
    </row>
    <row r="34" spans="1:11" x14ac:dyDescent="0.2">
      <c r="A34" s="224">
        <v>25</v>
      </c>
      <c r="B34" s="215"/>
      <c r="C34" s="5"/>
      <c r="D34" s="4"/>
      <c r="E34" s="44"/>
      <c r="F34" s="69"/>
      <c r="G34" s="52"/>
      <c r="H34" s="97">
        <f t="shared" si="2"/>
        <v>0</v>
      </c>
      <c r="I34" s="74"/>
      <c r="J34" s="167">
        <f t="shared" si="3"/>
        <v>0</v>
      </c>
      <c r="K34" s="123"/>
    </row>
    <row r="35" spans="1:11" x14ac:dyDescent="0.2">
      <c r="A35" s="199">
        <v>26</v>
      </c>
      <c r="B35" s="247"/>
      <c r="C35" s="7"/>
      <c r="D35" s="6"/>
      <c r="E35" s="44"/>
      <c r="F35" s="69"/>
      <c r="G35" s="52"/>
      <c r="H35" s="97">
        <f t="shared" si="2"/>
        <v>0</v>
      </c>
      <c r="I35" s="74"/>
      <c r="J35" s="167">
        <f t="shared" si="3"/>
        <v>0</v>
      </c>
      <c r="K35" s="123"/>
    </row>
    <row r="36" spans="1:11" x14ac:dyDescent="0.2">
      <c r="A36" s="224">
        <v>27</v>
      </c>
      <c r="B36" s="215"/>
      <c r="C36" s="5"/>
      <c r="D36" s="4"/>
      <c r="E36" s="44"/>
      <c r="F36" s="69"/>
      <c r="G36" s="52"/>
      <c r="H36" s="97">
        <f t="shared" si="2"/>
        <v>0</v>
      </c>
      <c r="I36" s="74"/>
      <c r="J36" s="167">
        <f t="shared" si="3"/>
        <v>0</v>
      </c>
      <c r="K36" s="123"/>
    </row>
    <row r="37" spans="1:11" x14ac:dyDescent="0.2">
      <c r="A37" s="199">
        <v>28</v>
      </c>
      <c r="B37" s="247"/>
      <c r="C37" s="7"/>
      <c r="D37" s="6"/>
      <c r="E37" s="44"/>
      <c r="F37" s="69"/>
      <c r="G37" s="52"/>
      <c r="H37" s="97">
        <f t="shared" si="2"/>
        <v>0</v>
      </c>
      <c r="I37" s="74"/>
      <c r="J37" s="167">
        <f t="shared" si="3"/>
        <v>0</v>
      </c>
      <c r="K37" s="123"/>
    </row>
    <row r="38" spans="1:11" x14ac:dyDescent="0.2">
      <c r="A38" s="224">
        <v>29</v>
      </c>
      <c r="B38" s="215"/>
      <c r="C38" s="5"/>
      <c r="D38" s="4"/>
      <c r="E38" s="44"/>
      <c r="F38" s="69"/>
      <c r="G38" s="52"/>
      <c r="H38" s="97">
        <f t="shared" si="2"/>
        <v>0</v>
      </c>
      <c r="I38" s="74"/>
      <c r="J38" s="167">
        <f t="shared" si="3"/>
        <v>0</v>
      </c>
      <c r="K38" s="123"/>
    </row>
    <row r="39" spans="1:11" x14ac:dyDescent="0.2">
      <c r="A39" s="199">
        <v>30</v>
      </c>
      <c r="B39" s="247"/>
      <c r="C39" s="7"/>
      <c r="D39" s="6"/>
      <c r="E39" s="44"/>
      <c r="F39" s="69"/>
      <c r="G39" s="52"/>
      <c r="H39" s="97">
        <f t="shared" si="2"/>
        <v>0</v>
      </c>
      <c r="I39" s="74"/>
      <c r="J39" s="167">
        <f t="shared" si="3"/>
        <v>0</v>
      </c>
      <c r="K39" s="123"/>
    </row>
    <row r="40" spans="1:11" x14ac:dyDescent="0.2">
      <c r="A40" s="224">
        <v>31</v>
      </c>
      <c r="B40" s="215"/>
      <c r="C40" s="5"/>
      <c r="D40" s="4"/>
      <c r="E40" s="44"/>
      <c r="F40" s="69"/>
      <c r="G40" s="52"/>
      <c r="H40" s="97">
        <f t="shared" si="2"/>
        <v>0</v>
      </c>
      <c r="I40" s="74"/>
      <c r="J40" s="167">
        <f t="shared" si="3"/>
        <v>0</v>
      </c>
      <c r="K40" s="123"/>
    </row>
    <row r="41" spans="1:11" x14ac:dyDescent="0.2">
      <c r="A41" s="199">
        <v>32</v>
      </c>
      <c r="B41" s="247"/>
      <c r="C41" s="7"/>
      <c r="D41" s="6"/>
      <c r="E41" s="44"/>
      <c r="F41" s="69"/>
      <c r="G41" s="52"/>
      <c r="H41" s="97">
        <f t="shared" si="2"/>
        <v>0</v>
      </c>
      <c r="I41" s="74"/>
      <c r="J41" s="167">
        <f t="shared" si="3"/>
        <v>0</v>
      </c>
      <c r="K41" s="123"/>
    </row>
    <row r="42" spans="1:11" x14ac:dyDescent="0.2">
      <c r="A42" s="224">
        <v>33</v>
      </c>
      <c r="B42" s="215"/>
      <c r="C42" s="5"/>
      <c r="D42" s="4"/>
      <c r="E42" s="44"/>
      <c r="F42" s="69"/>
      <c r="G42" s="52"/>
      <c r="H42" s="97">
        <f t="shared" si="2"/>
        <v>0</v>
      </c>
      <c r="I42" s="74"/>
      <c r="J42" s="167">
        <f t="shared" si="3"/>
        <v>0</v>
      </c>
      <c r="K42" s="123"/>
    </row>
    <row r="43" spans="1:11" x14ac:dyDescent="0.2">
      <c r="A43" s="199">
        <v>34</v>
      </c>
      <c r="B43" s="247"/>
      <c r="C43" s="7"/>
      <c r="D43" s="6"/>
      <c r="E43" s="44"/>
      <c r="F43" s="69"/>
      <c r="G43" s="52"/>
      <c r="H43" s="97">
        <f t="shared" si="2"/>
        <v>0</v>
      </c>
      <c r="I43" s="74"/>
      <c r="J43" s="167">
        <f t="shared" si="3"/>
        <v>0</v>
      </c>
      <c r="K43" s="123"/>
    </row>
    <row r="44" spans="1:11" x14ac:dyDescent="0.2">
      <c r="A44" s="224">
        <v>35</v>
      </c>
      <c r="B44" s="215"/>
      <c r="C44" s="5"/>
      <c r="D44" s="4"/>
      <c r="E44" s="44"/>
      <c r="F44" s="69"/>
      <c r="G44" s="52"/>
      <c r="H44" s="97">
        <f t="shared" si="2"/>
        <v>0</v>
      </c>
      <c r="I44" s="74"/>
      <c r="J44" s="167">
        <f t="shared" si="3"/>
        <v>0</v>
      </c>
      <c r="K44" s="123"/>
    </row>
    <row r="45" spans="1:11" x14ac:dyDescent="0.2">
      <c r="A45" s="199">
        <v>36</v>
      </c>
      <c r="B45" s="247"/>
      <c r="C45" s="7"/>
      <c r="D45" s="6"/>
      <c r="E45" s="44"/>
      <c r="F45" s="69"/>
      <c r="G45" s="52"/>
      <c r="H45" s="97">
        <f t="shared" si="2"/>
        <v>0</v>
      </c>
      <c r="I45" s="74"/>
      <c r="J45" s="167">
        <f t="shared" si="3"/>
        <v>0</v>
      </c>
      <c r="K45" s="123"/>
    </row>
    <row r="46" spans="1:11" x14ac:dyDescent="0.2">
      <c r="A46" s="224">
        <v>37</v>
      </c>
      <c r="B46" s="215"/>
      <c r="C46" s="5"/>
      <c r="D46" s="4"/>
      <c r="E46" s="44"/>
      <c r="F46" s="69"/>
      <c r="G46" s="52"/>
      <c r="H46" s="97">
        <f t="shared" si="2"/>
        <v>0</v>
      </c>
      <c r="I46" s="74"/>
      <c r="J46" s="167">
        <f t="shared" si="3"/>
        <v>0</v>
      </c>
      <c r="K46" s="123"/>
    </row>
    <row r="47" spans="1:11" x14ac:dyDescent="0.2">
      <c r="A47" s="199">
        <v>38</v>
      </c>
      <c r="B47" s="247"/>
      <c r="C47" s="7"/>
      <c r="D47" s="6"/>
      <c r="E47" s="44"/>
      <c r="F47" s="69"/>
      <c r="G47" s="52"/>
      <c r="H47" s="97">
        <f t="shared" si="2"/>
        <v>0</v>
      </c>
      <c r="I47" s="74"/>
      <c r="J47" s="167">
        <f t="shared" si="3"/>
        <v>0</v>
      </c>
      <c r="K47" s="123"/>
    </row>
    <row r="48" spans="1:11" x14ac:dyDescent="0.2">
      <c r="A48" s="224">
        <v>39</v>
      </c>
      <c r="B48" s="215"/>
      <c r="C48" s="5"/>
      <c r="D48" s="4"/>
      <c r="E48" s="44"/>
      <c r="F48" s="69"/>
      <c r="G48" s="52"/>
      <c r="H48" s="97">
        <f t="shared" si="2"/>
        <v>0</v>
      </c>
      <c r="I48" s="74"/>
      <c r="J48" s="167">
        <f t="shared" si="3"/>
        <v>0</v>
      </c>
      <c r="K48" s="123"/>
    </row>
    <row r="49" spans="1:11" x14ac:dyDescent="0.2">
      <c r="A49" s="199">
        <v>40</v>
      </c>
      <c r="B49" s="247"/>
      <c r="C49" s="7"/>
      <c r="D49" s="6"/>
      <c r="E49" s="44"/>
      <c r="F49" s="69"/>
      <c r="G49" s="52"/>
      <c r="H49" s="97">
        <f t="shared" si="2"/>
        <v>0</v>
      </c>
      <c r="I49" s="74"/>
      <c r="J49" s="167">
        <f t="shared" si="3"/>
        <v>0</v>
      </c>
      <c r="K49" s="123"/>
    </row>
    <row r="50" spans="1:11" x14ac:dyDescent="0.2">
      <c r="A50" s="224">
        <v>41</v>
      </c>
      <c r="B50" s="215"/>
      <c r="C50" s="5"/>
      <c r="D50" s="4"/>
      <c r="E50" s="44"/>
      <c r="F50" s="69"/>
      <c r="G50" s="52"/>
      <c r="H50" s="97">
        <f t="shared" si="2"/>
        <v>0</v>
      </c>
      <c r="I50" s="74"/>
      <c r="J50" s="167">
        <f t="shared" si="3"/>
        <v>0</v>
      </c>
      <c r="K50" s="123"/>
    </row>
    <row r="51" spans="1:11" x14ac:dyDescent="0.2">
      <c r="A51" s="199">
        <v>42</v>
      </c>
      <c r="B51" s="247"/>
      <c r="C51" s="7"/>
      <c r="D51" s="6"/>
      <c r="E51" s="44"/>
      <c r="F51" s="69"/>
      <c r="G51" s="52"/>
      <c r="H51" s="97">
        <f t="shared" si="2"/>
        <v>0</v>
      </c>
      <c r="I51" s="74"/>
      <c r="J51" s="167">
        <f t="shared" si="3"/>
        <v>0</v>
      </c>
      <c r="K51" s="123"/>
    </row>
    <row r="52" spans="1:11" x14ac:dyDescent="0.2">
      <c r="A52" s="224">
        <v>43</v>
      </c>
      <c r="B52" s="215"/>
      <c r="C52" s="5"/>
      <c r="D52" s="4"/>
      <c r="E52" s="44"/>
      <c r="F52" s="69"/>
      <c r="G52" s="52"/>
      <c r="H52" s="97">
        <f t="shared" si="2"/>
        <v>0</v>
      </c>
      <c r="I52" s="74"/>
      <c r="J52" s="167">
        <f t="shared" si="3"/>
        <v>0</v>
      </c>
      <c r="K52" s="123"/>
    </row>
    <row r="53" spans="1:11" x14ac:dyDescent="0.2">
      <c r="A53" s="199">
        <v>44</v>
      </c>
      <c r="B53" s="247"/>
      <c r="C53" s="7"/>
      <c r="D53" s="6"/>
      <c r="E53" s="44"/>
      <c r="F53" s="69"/>
      <c r="G53" s="52"/>
      <c r="H53" s="97">
        <f t="shared" si="2"/>
        <v>0</v>
      </c>
      <c r="I53" s="74"/>
      <c r="J53" s="167">
        <f t="shared" si="3"/>
        <v>0</v>
      </c>
      <c r="K53" s="123"/>
    </row>
    <row r="54" spans="1:11" x14ac:dyDescent="0.2">
      <c r="A54" s="224">
        <v>45</v>
      </c>
      <c r="B54" s="215"/>
      <c r="C54" s="5"/>
      <c r="D54" s="4"/>
      <c r="E54" s="44"/>
      <c r="F54" s="69"/>
      <c r="G54" s="52"/>
      <c r="H54" s="97">
        <f t="shared" si="2"/>
        <v>0</v>
      </c>
      <c r="I54" s="74"/>
      <c r="J54" s="167">
        <f t="shared" si="3"/>
        <v>0</v>
      </c>
      <c r="K54" s="123"/>
    </row>
    <row r="55" spans="1:11" x14ac:dyDescent="0.2">
      <c r="A55" s="199">
        <v>46</v>
      </c>
      <c r="B55" s="247"/>
      <c r="C55" s="7"/>
      <c r="D55" s="6"/>
      <c r="E55" s="44"/>
      <c r="F55" s="69"/>
      <c r="G55" s="52"/>
      <c r="H55" s="97">
        <f t="shared" si="2"/>
        <v>0</v>
      </c>
      <c r="I55" s="74"/>
      <c r="J55" s="167">
        <f t="shared" si="3"/>
        <v>0</v>
      </c>
      <c r="K55" s="123"/>
    </row>
    <row r="56" spans="1:11" x14ac:dyDescent="0.2">
      <c r="A56" s="224">
        <v>47</v>
      </c>
      <c r="B56" s="215"/>
      <c r="C56" s="5"/>
      <c r="D56" s="4"/>
      <c r="E56" s="44"/>
      <c r="F56" s="69"/>
      <c r="G56" s="52"/>
      <c r="H56" s="97">
        <f t="shared" si="2"/>
        <v>0</v>
      </c>
      <c r="I56" s="74"/>
      <c r="J56" s="167">
        <f t="shared" si="3"/>
        <v>0</v>
      </c>
      <c r="K56" s="123"/>
    </row>
    <row r="57" spans="1:11" x14ac:dyDescent="0.2">
      <c r="A57" s="199">
        <v>48</v>
      </c>
      <c r="B57" s="247"/>
      <c r="C57" s="7"/>
      <c r="D57" s="6"/>
      <c r="E57" s="44"/>
      <c r="F57" s="69"/>
      <c r="G57" s="52"/>
      <c r="H57" s="97">
        <f t="shared" si="2"/>
        <v>0</v>
      </c>
      <c r="I57" s="74"/>
      <c r="J57" s="167">
        <f t="shared" si="3"/>
        <v>0</v>
      </c>
      <c r="K57" s="123"/>
    </row>
    <row r="58" spans="1:11" x14ac:dyDescent="0.2">
      <c r="A58" s="224">
        <v>49</v>
      </c>
      <c r="B58" s="215"/>
      <c r="C58" s="5"/>
      <c r="D58" s="4"/>
      <c r="E58" s="44"/>
      <c r="F58" s="69"/>
      <c r="G58" s="52"/>
      <c r="H58" s="97">
        <f t="shared" si="2"/>
        <v>0</v>
      </c>
      <c r="I58" s="74"/>
      <c r="J58" s="167">
        <f t="shared" si="3"/>
        <v>0</v>
      </c>
      <c r="K58" s="123"/>
    </row>
    <row r="59" spans="1:11" x14ac:dyDescent="0.2">
      <c r="A59" s="199">
        <v>50</v>
      </c>
      <c r="B59" s="247"/>
      <c r="C59" s="7"/>
      <c r="D59" s="6"/>
      <c r="E59" s="44"/>
      <c r="F59" s="69"/>
      <c r="G59" s="52"/>
      <c r="H59" s="97">
        <f t="shared" si="2"/>
        <v>0</v>
      </c>
      <c r="I59" s="74"/>
      <c r="J59" s="167">
        <f t="shared" si="3"/>
        <v>0</v>
      </c>
      <c r="K59" s="123"/>
    </row>
    <row r="60" spans="1:11" x14ac:dyDescent="0.2">
      <c r="A60" s="224">
        <v>51</v>
      </c>
      <c r="B60" s="215"/>
      <c r="C60" s="5"/>
      <c r="D60" s="4"/>
      <c r="E60" s="44"/>
      <c r="F60" s="69"/>
      <c r="G60" s="52"/>
      <c r="H60" s="97">
        <f t="shared" si="2"/>
        <v>0</v>
      </c>
      <c r="I60" s="74"/>
      <c r="J60" s="167">
        <f t="shared" si="3"/>
        <v>0</v>
      </c>
      <c r="K60" s="123"/>
    </row>
    <row r="61" spans="1:11" x14ac:dyDescent="0.2">
      <c r="A61" s="199">
        <v>52</v>
      </c>
      <c r="B61" s="247"/>
      <c r="C61" s="7"/>
      <c r="D61" s="6"/>
      <c r="E61" s="44"/>
      <c r="F61" s="69"/>
      <c r="G61" s="52"/>
      <c r="H61" s="97">
        <f t="shared" si="2"/>
        <v>0</v>
      </c>
      <c r="I61" s="74"/>
      <c r="J61" s="167">
        <f t="shared" si="3"/>
        <v>0</v>
      </c>
      <c r="K61" s="123"/>
    </row>
    <row r="62" spans="1:11" x14ac:dyDescent="0.2">
      <c r="A62" s="224">
        <v>53</v>
      </c>
      <c r="B62" s="215"/>
      <c r="C62" s="5"/>
      <c r="D62" s="4"/>
      <c r="E62" s="44"/>
      <c r="F62" s="69"/>
      <c r="G62" s="52"/>
      <c r="H62" s="97">
        <f t="shared" si="2"/>
        <v>0</v>
      </c>
      <c r="I62" s="74"/>
      <c r="J62" s="167">
        <f t="shared" si="3"/>
        <v>0</v>
      </c>
      <c r="K62" s="123"/>
    </row>
    <row r="63" spans="1:11" x14ac:dyDescent="0.2">
      <c r="A63" s="199">
        <v>54</v>
      </c>
      <c r="B63" s="247"/>
      <c r="C63" s="7"/>
      <c r="D63" s="6"/>
      <c r="E63" s="44"/>
      <c r="F63" s="69"/>
      <c r="G63" s="52"/>
      <c r="H63" s="97">
        <f t="shared" si="2"/>
        <v>0</v>
      </c>
      <c r="I63" s="74"/>
      <c r="J63" s="167">
        <f t="shared" si="3"/>
        <v>0</v>
      </c>
      <c r="K63" s="123"/>
    </row>
    <row r="64" spans="1:11" x14ac:dyDescent="0.2">
      <c r="A64" s="224">
        <v>55</v>
      </c>
      <c r="B64" s="215"/>
      <c r="C64" s="5"/>
      <c r="D64" s="4"/>
      <c r="E64" s="44"/>
      <c r="F64" s="69"/>
      <c r="G64" s="52"/>
      <c r="H64" s="97">
        <f t="shared" si="2"/>
        <v>0</v>
      </c>
      <c r="I64" s="74"/>
      <c r="J64" s="167">
        <f t="shared" si="3"/>
        <v>0</v>
      </c>
      <c r="K64" s="123"/>
    </row>
    <row r="65" spans="1:11" x14ac:dyDescent="0.2">
      <c r="A65" s="199">
        <v>56</v>
      </c>
      <c r="B65" s="247"/>
      <c r="C65" s="7"/>
      <c r="D65" s="6"/>
      <c r="E65" s="44"/>
      <c r="F65" s="69"/>
      <c r="G65" s="52"/>
      <c r="H65" s="97">
        <f t="shared" si="2"/>
        <v>0</v>
      </c>
      <c r="I65" s="74"/>
      <c r="J65" s="167">
        <f t="shared" si="3"/>
        <v>0</v>
      </c>
      <c r="K65" s="123"/>
    </row>
    <row r="66" spans="1:11" x14ac:dyDescent="0.2">
      <c r="A66" s="224">
        <v>57</v>
      </c>
      <c r="B66" s="215"/>
      <c r="C66" s="5"/>
      <c r="D66" s="4"/>
      <c r="E66" s="44"/>
      <c r="F66" s="69"/>
      <c r="G66" s="52"/>
      <c r="H66" s="97">
        <f t="shared" si="2"/>
        <v>0</v>
      </c>
      <c r="I66" s="74"/>
      <c r="J66" s="167">
        <f t="shared" si="3"/>
        <v>0</v>
      </c>
      <c r="K66" s="123"/>
    </row>
    <row r="67" spans="1:11" x14ac:dyDescent="0.2">
      <c r="A67" s="199">
        <v>58</v>
      </c>
      <c r="B67" s="247"/>
      <c r="C67" s="7"/>
      <c r="D67" s="6"/>
      <c r="E67" s="44"/>
      <c r="F67" s="69"/>
      <c r="G67" s="52"/>
      <c r="H67" s="97">
        <f t="shared" si="2"/>
        <v>0</v>
      </c>
      <c r="I67" s="74"/>
      <c r="J67" s="167">
        <f t="shared" si="3"/>
        <v>0</v>
      </c>
      <c r="K67" s="123"/>
    </row>
    <row r="68" spans="1:11" x14ac:dyDescent="0.2">
      <c r="A68" s="224">
        <v>59</v>
      </c>
      <c r="B68" s="215"/>
      <c r="C68" s="5"/>
      <c r="D68" s="4"/>
      <c r="E68" s="44"/>
      <c r="F68" s="69"/>
      <c r="G68" s="52"/>
      <c r="H68" s="97">
        <f t="shared" si="2"/>
        <v>0</v>
      </c>
      <c r="I68" s="74"/>
      <c r="J68" s="167">
        <f t="shared" si="3"/>
        <v>0</v>
      </c>
      <c r="K68" s="123"/>
    </row>
    <row r="69" spans="1:11" x14ac:dyDescent="0.2">
      <c r="A69" s="199">
        <v>60</v>
      </c>
      <c r="B69" s="247"/>
      <c r="C69" s="7"/>
      <c r="D69" s="6"/>
      <c r="E69" s="44"/>
      <c r="F69" s="69"/>
      <c r="G69" s="52"/>
      <c r="H69" s="97">
        <f t="shared" si="2"/>
        <v>0</v>
      </c>
      <c r="I69" s="74"/>
      <c r="J69" s="167">
        <f t="shared" si="3"/>
        <v>0</v>
      </c>
      <c r="K69" s="123"/>
    </row>
    <row r="70" spans="1:11" x14ac:dyDescent="0.2">
      <c r="A70" s="224">
        <v>61</v>
      </c>
      <c r="B70" s="215"/>
      <c r="C70" s="5"/>
      <c r="D70" s="4"/>
      <c r="E70" s="44"/>
      <c r="F70" s="69"/>
      <c r="G70" s="52"/>
      <c r="H70" s="97">
        <f t="shared" si="2"/>
        <v>0</v>
      </c>
      <c r="I70" s="74"/>
      <c r="J70" s="167">
        <f t="shared" si="3"/>
        <v>0</v>
      </c>
      <c r="K70" s="123"/>
    </row>
    <row r="71" spans="1:11" x14ac:dyDescent="0.2">
      <c r="A71" s="199">
        <v>62</v>
      </c>
      <c r="B71" s="247"/>
      <c r="C71" s="7"/>
      <c r="D71" s="6"/>
      <c r="E71" s="44"/>
      <c r="F71" s="69"/>
      <c r="G71" s="52"/>
      <c r="H71" s="97">
        <f t="shared" si="2"/>
        <v>0</v>
      </c>
      <c r="I71" s="74"/>
      <c r="J71" s="167">
        <f t="shared" si="3"/>
        <v>0</v>
      </c>
      <c r="K71" s="123"/>
    </row>
    <row r="72" spans="1:11" x14ac:dyDescent="0.2">
      <c r="A72" s="224">
        <v>63</v>
      </c>
      <c r="B72" s="215"/>
      <c r="C72" s="5"/>
      <c r="D72" s="4"/>
      <c r="E72" s="44"/>
      <c r="F72" s="69"/>
      <c r="G72" s="52"/>
      <c r="H72" s="97">
        <f t="shared" si="2"/>
        <v>0</v>
      </c>
      <c r="I72" s="74"/>
      <c r="J72" s="167">
        <f t="shared" si="3"/>
        <v>0</v>
      </c>
      <c r="K72" s="123"/>
    </row>
    <row r="73" spans="1:11" x14ac:dyDescent="0.2">
      <c r="A73" s="199">
        <v>64</v>
      </c>
      <c r="B73" s="247"/>
      <c r="C73" s="7"/>
      <c r="D73" s="6"/>
      <c r="E73" s="44"/>
      <c r="F73" s="69"/>
      <c r="G73" s="52"/>
      <c r="H73" s="97">
        <f t="shared" si="2"/>
        <v>0</v>
      </c>
      <c r="I73" s="74"/>
      <c r="J73" s="167">
        <f t="shared" si="3"/>
        <v>0</v>
      </c>
      <c r="K73" s="123"/>
    </row>
    <row r="74" spans="1:11" x14ac:dyDescent="0.2">
      <c r="A74" s="224">
        <v>65</v>
      </c>
      <c r="B74" s="215"/>
      <c r="C74" s="5"/>
      <c r="D74" s="4"/>
      <c r="E74" s="44"/>
      <c r="F74" s="69"/>
      <c r="G74" s="52"/>
      <c r="H74" s="97">
        <f t="shared" si="2"/>
        <v>0</v>
      </c>
      <c r="I74" s="74"/>
      <c r="J74" s="167">
        <f t="shared" si="3"/>
        <v>0</v>
      </c>
      <c r="K74" s="123"/>
    </row>
    <row r="75" spans="1:11" x14ac:dyDescent="0.2">
      <c r="A75" s="199">
        <v>66</v>
      </c>
      <c r="B75" s="247"/>
      <c r="C75" s="7"/>
      <c r="D75" s="6"/>
      <c r="E75" s="44"/>
      <c r="F75" s="69"/>
      <c r="G75" s="52"/>
      <c r="H75" s="97">
        <f t="shared" si="2"/>
        <v>0</v>
      </c>
      <c r="I75" s="74"/>
      <c r="J75" s="167">
        <f t="shared" si="3"/>
        <v>0</v>
      </c>
      <c r="K75" s="123"/>
    </row>
    <row r="76" spans="1:11" x14ac:dyDescent="0.2">
      <c r="A76" s="224">
        <v>67</v>
      </c>
      <c r="B76" s="215"/>
      <c r="C76" s="5"/>
      <c r="D76" s="4"/>
      <c r="E76" s="44"/>
      <c r="F76" s="69"/>
      <c r="G76" s="52"/>
      <c r="H76" s="97">
        <f t="shared" si="2"/>
        <v>0</v>
      </c>
      <c r="I76" s="74"/>
      <c r="J76" s="167">
        <f t="shared" si="3"/>
        <v>0</v>
      </c>
      <c r="K76" s="123"/>
    </row>
    <row r="77" spans="1:11" x14ac:dyDescent="0.2">
      <c r="A77" s="199">
        <v>68</v>
      </c>
      <c r="B77" s="247"/>
      <c r="C77" s="7"/>
      <c r="D77" s="6"/>
      <c r="E77" s="44"/>
      <c r="F77" s="69"/>
      <c r="G77" s="52"/>
      <c r="H77" s="97">
        <f t="shared" si="2"/>
        <v>0</v>
      </c>
      <c r="I77" s="74"/>
      <c r="J77" s="167">
        <f t="shared" si="3"/>
        <v>0</v>
      </c>
      <c r="K77" s="123"/>
    </row>
    <row r="78" spans="1:11" x14ac:dyDescent="0.2">
      <c r="A78" s="224">
        <v>69</v>
      </c>
      <c r="B78" s="215"/>
      <c r="C78" s="5"/>
      <c r="D78" s="4"/>
      <c r="E78" s="44"/>
      <c r="F78" s="69"/>
      <c r="G78" s="52"/>
      <c r="H78" s="97">
        <f t="shared" si="2"/>
        <v>0</v>
      </c>
      <c r="I78" s="74"/>
      <c r="J78" s="167">
        <f t="shared" si="3"/>
        <v>0</v>
      </c>
      <c r="K78" s="123"/>
    </row>
    <row r="79" spans="1:11" x14ac:dyDescent="0.2">
      <c r="A79" s="199">
        <v>70</v>
      </c>
      <c r="B79" s="247"/>
      <c r="C79" s="7"/>
      <c r="D79" s="6"/>
      <c r="E79" s="44"/>
      <c r="F79" s="69"/>
      <c r="G79" s="52"/>
      <c r="H79" s="97">
        <f t="shared" si="2"/>
        <v>0</v>
      </c>
      <c r="I79" s="74"/>
      <c r="J79" s="167">
        <f t="shared" si="3"/>
        <v>0</v>
      </c>
      <c r="K79" s="123"/>
    </row>
    <row r="80" spans="1:11" x14ac:dyDescent="0.2">
      <c r="A80" s="224">
        <v>71</v>
      </c>
      <c r="B80" s="215"/>
      <c r="C80" s="5"/>
      <c r="D80" s="4"/>
      <c r="E80" s="44"/>
      <c r="F80" s="69"/>
      <c r="G80" s="52"/>
      <c r="H80" s="97">
        <f t="shared" ref="H80:H143" si="4">E80*G80</f>
        <v>0</v>
      </c>
      <c r="I80" s="74"/>
      <c r="J80" s="167">
        <f t="shared" ref="J80:J143" si="5">H80</f>
        <v>0</v>
      </c>
      <c r="K80" s="123"/>
    </row>
    <row r="81" spans="1:11" x14ac:dyDescent="0.2">
      <c r="A81" s="199">
        <v>72</v>
      </c>
      <c r="B81" s="247"/>
      <c r="C81" s="7"/>
      <c r="D81" s="6"/>
      <c r="E81" s="44"/>
      <c r="F81" s="69"/>
      <c r="G81" s="52"/>
      <c r="H81" s="97">
        <f t="shared" si="4"/>
        <v>0</v>
      </c>
      <c r="I81" s="74"/>
      <c r="J81" s="167">
        <f t="shared" si="5"/>
        <v>0</v>
      </c>
      <c r="K81" s="123"/>
    </row>
    <row r="82" spans="1:11" x14ac:dyDescent="0.2">
      <c r="A82" s="224">
        <v>73</v>
      </c>
      <c r="B82" s="215"/>
      <c r="C82" s="5"/>
      <c r="D82" s="4"/>
      <c r="E82" s="44"/>
      <c r="F82" s="69"/>
      <c r="G82" s="52"/>
      <c r="H82" s="97">
        <f t="shared" si="4"/>
        <v>0</v>
      </c>
      <c r="I82" s="74"/>
      <c r="J82" s="167">
        <f t="shared" si="5"/>
        <v>0</v>
      </c>
      <c r="K82" s="123"/>
    </row>
    <row r="83" spans="1:11" x14ac:dyDescent="0.2">
      <c r="A83" s="199">
        <v>74</v>
      </c>
      <c r="B83" s="247"/>
      <c r="C83" s="7"/>
      <c r="D83" s="6"/>
      <c r="E83" s="44"/>
      <c r="F83" s="69"/>
      <c r="G83" s="52"/>
      <c r="H83" s="97">
        <f t="shared" si="4"/>
        <v>0</v>
      </c>
      <c r="I83" s="74"/>
      <c r="J83" s="167">
        <f t="shared" si="5"/>
        <v>0</v>
      </c>
      <c r="K83" s="123"/>
    </row>
    <row r="84" spans="1:11" x14ac:dyDescent="0.2">
      <c r="A84" s="224">
        <v>75</v>
      </c>
      <c r="B84" s="215"/>
      <c r="C84" s="5"/>
      <c r="D84" s="4"/>
      <c r="E84" s="44"/>
      <c r="F84" s="69"/>
      <c r="G84" s="52"/>
      <c r="H84" s="97">
        <f t="shared" si="4"/>
        <v>0</v>
      </c>
      <c r="I84" s="74"/>
      <c r="J84" s="167">
        <f t="shared" si="5"/>
        <v>0</v>
      </c>
      <c r="K84" s="123"/>
    </row>
    <row r="85" spans="1:11" x14ac:dyDescent="0.2">
      <c r="A85" s="199">
        <v>76</v>
      </c>
      <c r="B85" s="247"/>
      <c r="C85" s="7"/>
      <c r="D85" s="6"/>
      <c r="E85" s="44"/>
      <c r="F85" s="69"/>
      <c r="G85" s="52"/>
      <c r="H85" s="97">
        <f t="shared" si="4"/>
        <v>0</v>
      </c>
      <c r="I85" s="74"/>
      <c r="J85" s="167">
        <f t="shared" si="5"/>
        <v>0</v>
      </c>
      <c r="K85" s="123"/>
    </row>
    <row r="86" spans="1:11" x14ac:dyDescent="0.2">
      <c r="A86" s="224">
        <v>77</v>
      </c>
      <c r="B86" s="215"/>
      <c r="C86" s="5"/>
      <c r="D86" s="4"/>
      <c r="E86" s="44"/>
      <c r="F86" s="69"/>
      <c r="G86" s="52"/>
      <c r="H86" s="97">
        <f t="shared" si="4"/>
        <v>0</v>
      </c>
      <c r="I86" s="74"/>
      <c r="J86" s="167">
        <f t="shared" si="5"/>
        <v>0</v>
      </c>
      <c r="K86" s="123"/>
    </row>
    <row r="87" spans="1:11" x14ac:dyDescent="0.2">
      <c r="A87" s="199">
        <v>78</v>
      </c>
      <c r="B87" s="247"/>
      <c r="C87" s="7"/>
      <c r="D87" s="6"/>
      <c r="E87" s="44"/>
      <c r="F87" s="69"/>
      <c r="G87" s="52"/>
      <c r="H87" s="97">
        <f t="shared" si="4"/>
        <v>0</v>
      </c>
      <c r="I87" s="74"/>
      <c r="J87" s="167">
        <f t="shared" si="5"/>
        <v>0</v>
      </c>
      <c r="K87" s="123"/>
    </row>
    <row r="88" spans="1:11" x14ac:dyDescent="0.2">
      <c r="A88" s="224">
        <v>79</v>
      </c>
      <c r="B88" s="215"/>
      <c r="C88" s="5"/>
      <c r="D88" s="4"/>
      <c r="E88" s="44"/>
      <c r="F88" s="69"/>
      <c r="G88" s="52"/>
      <c r="H88" s="97">
        <f t="shared" si="4"/>
        <v>0</v>
      </c>
      <c r="I88" s="74"/>
      <c r="J88" s="167">
        <f t="shared" si="5"/>
        <v>0</v>
      </c>
      <c r="K88" s="123"/>
    </row>
    <row r="89" spans="1:11" x14ac:dyDescent="0.2">
      <c r="A89" s="199">
        <v>80</v>
      </c>
      <c r="B89" s="247"/>
      <c r="C89" s="7"/>
      <c r="D89" s="6"/>
      <c r="E89" s="44"/>
      <c r="F89" s="69"/>
      <c r="G89" s="52"/>
      <c r="H89" s="97">
        <f t="shared" si="4"/>
        <v>0</v>
      </c>
      <c r="I89" s="74"/>
      <c r="J89" s="167">
        <f t="shared" si="5"/>
        <v>0</v>
      </c>
      <c r="K89" s="123"/>
    </row>
    <row r="90" spans="1:11" x14ac:dyDescent="0.2">
      <c r="A90" s="224">
        <v>81</v>
      </c>
      <c r="B90" s="215"/>
      <c r="C90" s="5"/>
      <c r="D90" s="4"/>
      <c r="E90" s="44"/>
      <c r="F90" s="69"/>
      <c r="G90" s="52"/>
      <c r="H90" s="97">
        <f t="shared" si="4"/>
        <v>0</v>
      </c>
      <c r="I90" s="74"/>
      <c r="J90" s="167">
        <f t="shared" si="5"/>
        <v>0</v>
      </c>
      <c r="K90" s="123"/>
    </row>
    <row r="91" spans="1:11" x14ac:dyDescent="0.2">
      <c r="A91" s="199">
        <v>82</v>
      </c>
      <c r="B91" s="247"/>
      <c r="C91" s="7"/>
      <c r="D91" s="6"/>
      <c r="E91" s="44"/>
      <c r="F91" s="69"/>
      <c r="G91" s="52"/>
      <c r="H91" s="97">
        <f t="shared" si="4"/>
        <v>0</v>
      </c>
      <c r="I91" s="74"/>
      <c r="J91" s="167">
        <f t="shared" si="5"/>
        <v>0</v>
      </c>
      <c r="K91" s="123"/>
    </row>
    <row r="92" spans="1:11" x14ac:dyDescent="0.2">
      <c r="A92" s="224">
        <v>83</v>
      </c>
      <c r="B92" s="215"/>
      <c r="C92" s="5"/>
      <c r="D92" s="4"/>
      <c r="E92" s="44"/>
      <c r="F92" s="69"/>
      <c r="G92" s="52"/>
      <c r="H92" s="97">
        <f t="shared" si="4"/>
        <v>0</v>
      </c>
      <c r="I92" s="74"/>
      <c r="J92" s="167">
        <f t="shared" si="5"/>
        <v>0</v>
      </c>
      <c r="K92" s="123"/>
    </row>
    <row r="93" spans="1:11" x14ac:dyDescent="0.2">
      <c r="A93" s="199">
        <v>84</v>
      </c>
      <c r="B93" s="247"/>
      <c r="C93" s="7"/>
      <c r="D93" s="6"/>
      <c r="E93" s="44"/>
      <c r="F93" s="69"/>
      <c r="G93" s="52"/>
      <c r="H93" s="97">
        <f t="shared" si="4"/>
        <v>0</v>
      </c>
      <c r="I93" s="74"/>
      <c r="J93" s="167">
        <f t="shared" si="5"/>
        <v>0</v>
      </c>
      <c r="K93" s="123"/>
    </row>
    <row r="94" spans="1:11" x14ac:dyDescent="0.2">
      <c r="A94" s="224">
        <v>85</v>
      </c>
      <c r="B94" s="215"/>
      <c r="C94" s="5"/>
      <c r="D94" s="4"/>
      <c r="E94" s="44"/>
      <c r="F94" s="69"/>
      <c r="G94" s="52"/>
      <c r="H94" s="97">
        <f t="shared" si="4"/>
        <v>0</v>
      </c>
      <c r="I94" s="74"/>
      <c r="J94" s="167">
        <f t="shared" si="5"/>
        <v>0</v>
      </c>
      <c r="K94" s="123"/>
    </row>
    <row r="95" spans="1:11" x14ac:dyDescent="0.2">
      <c r="A95" s="199">
        <v>86</v>
      </c>
      <c r="B95" s="247"/>
      <c r="C95" s="7"/>
      <c r="D95" s="6"/>
      <c r="E95" s="44"/>
      <c r="F95" s="69"/>
      <c r="G95" s="52"/>
      <c r="H95" s="97">
        <f t="shared" si="4"/>
        <v>0</v>
      </c>
      <c r="I95" s="74"/>
      <c r="J95" s="167">
        <f t="shared" si="5"/>
        <v>0</v>
      </c>
      <c r="K95" s="123"/>
    </row>
    <row r="96" spans="1:11" x14ac:dyDescent="0.2">
      <c r="A96" s="224">
        <v>87</v>
      </c>
      <c r="B96" s="215"/>
      <c r="C96" s="5"/>
      <c r="D96" s="4"/>
      <c r="E96" s="44"/>
      <c r="F96" s="69"/>
      <c r="G96" s="52"/>
      <c r="H96" s="97">
        <f t="shared" si="4"/>
        <v>0</v>
      </c>
      <c r="I96" s="74"/>
      <c r="J96" s="167">
        <f t="shared" si="5"/>
        <v>0</v>
      </c>
      <c r="K96" s="123"/>
    </row>
    <row r="97" spans="1:11" x14ac:dyDescent="0.2">
      <c r="A97" s="199">
        <v>88</v>
      </c>
      <c r="B97" s="247"/>
      <c r="C97" s="7"/>
      <c r="D97" s="6"/>
      <c r="E97" s="44"/>
      <c r="F97" s="69"/>
      <c r="G97" s="52"/>
      <c r="H97" s="97">
        <f t="shared" si="4"/>
        <v>0</v>
      </c>
      <c r="I97" s="74"/>
      <c r="J97" s="167">
        <f t="shared" si="5"/>
        <v>0</v>
      </c>
      <c r="K97" s="123"/>
    </row>
    <row r="98" spans="1:11" x14ac:dyDescent="0.2">
      <c r="A98" s="224">
        <v>89</v>
      </c>
      <c r="B98" s="215"/>
      <c r="C98" s="5"/>
      <c r="D98" s="4"/>
      <c r="E98" s="44"/>
      <c r="F98" s="69"/>
      <c r="G98" s="52"/>
      <c r="H98" s="97">
        <f t="shared" si="4"/>
        <v>0</v>
      </c>
      <c r="I98" s="74"/>
      <c r="J98" s="167">
        <f t="shared" si="5"/>
        <v>0</v>
      </c>
      <c r="K98" s="123"/>
    </row>
    <row r="99" spans="1:11" x14ac:dyDescent="0.2">
      <c r="A99" s="199">
        <v>90</v>
      </c>
      <c r="B99" s="247"/>
      <c r="C99" s="7"/>
      <c r="D99" s="6"/>
      <c r="E99" s="44"/>
      <c r="F99" s="69"/>
      <c r="G99" s="52"/>
      <c r="H99" s="97">
        <f t="shared" si="4"/>
        <v>0</v>
      </c>
      <c r="I99" s="74"/>
      <c r="J99" s="167">
        <f t="shared" si="5"/>
        <v>0</v>
      </c>
      <c r="K99" s="123"/>
    </row>
    <row r="100" spans="1:11" x14ac:dyDescent="0.2">
      <c r="A100" s="224">
        <v>91</v>
      </c>
      <c r="B100" s="215"/>
      <c r="C100" s="5"/>
      <c r="D100" s="4"/>
      <c r="E100" s="44"/>
      <c r="F100" s="69"/>
      <c r="G100" s="52"/>
      <c r="H100" s="97">
        <f t="shared" si="4"/>
        <v>0</v>
      </c>
      <c r="I100" s="74"/>
      <c r="J100" s="167">
        <f t="shared" si="5"/>
        <v>0</v>
      </c>
      <c r="K100" s="123"/>
    </row>
    <row r="101" spans="1:11" x14ac:dyDescent="0.2">
      <c r="A101" s="199">
        <v>92</v>
      </c>
      <c r="B101" s="247"/>
      <c r="C101" s="7"/>
      <c r="D101" s="6"/>
      <c r="E101" s="44"/>
      <c r="F101" s="69"/>
      <c r="G101" s="52"/>
      <c r="H101" s="97">
        <f t="shared" si="4"/>
        <v>0</v>
      </c>
      <c r="I101" s="74"/>
      <c r="J101" s="167">
        <f t="shared" si="5"/>
        <v>0</v>
      </c>
      <c r="K101" s="123"/>
    </row>
    <row r="102" spans="1:11" x14ac:dyDescent="0.2">
      <c r="A102" s="224">
        <v>93</v>
      </c>
      <c r="B102" s="215"/>
      <c r="C102" s="5"/>
      <c r="D102" s="4"/>
      <c r="E102" s="44"/>
      <c r="F102" s="69"/>
      <c r="G102" s="52"/>
      <c r="H102" s="97">
        <f t="shared" si="4"/>
        <v>0</v>
      </c>
      <c r="I102" s="74"/>
      <c r="J102" s="167">
        <f t="shared" si="5"/>
        <v>0</v>
      </c>
      <c r="K102" s="123"/>
    </row>
    <row r="103" spans="1:11" x14ac:dyDescent="0.2">
      <c r="A103" s="199">
        <v>94</v>
      </c>
      <c r="B103" s="247"/>
      <c r="C103" s="7"/>
      <c r="D103" s="6"/>
      <c r="E103" s="44"/>
      <c r="F103" s="69"/>
      <c r="G103" s="52"/>
      <c r="H103" s="97">
        <f t="shared" si="4"/>
        <v>0</v>
      </c>
      <c r="I103" s="74"/>
      <c r="J103" s="167">
        <f t="shared" si="5"/>
        <v>0</v>
      </c>
      <c r="K103" s="123"/>
    </row>
    <row r="104" spans="1:11" x14ac:dyDescent="0.2">
      <c r="A104" s="224">
        <v>95</v>
      </c>
      <c r="B104" s="215"/>
      <c r="C104" s="5"/>
      <c r="D104" s="4"/>
      <c r="E104" s="44"/>
      <c r="F104" s="69"/>
      <c r="G104" s="52"/>
      <c r="H104" s="97">
        <f t="shared" si="4"/>
        <v>0</v>
      </c>
      <c r="I104" s="74"/>
      <c r="J104" s="167">
        <f t="shared" si="5"/>
        <v>0</v>
      </c>
      <c r="K104" s="123"/>
    </row>
    <row r="105" spans="1:11" x14ac:dyDescent="0.2">
      <c r="A105" s="199">
        <v>96</v>
      </c>
      <c r="B105" s="247"/>
      <c r="C105" s="7"/>
      <c r="D105" s="6"/>
      <c r="E105" s="44"/>
      <c r="F105" s="69"/>
      <c r="G105" s="52"/>
      <c r="H105" s="97">
        <f t="shared" si="4"/>
        <v>0</v>
      </c>
      <c r="I105" s="74"/>
      <c r="J105" s="167">
        <f t="shared" si="5"/>
        <v>0</v>
      </c>
      <c r="K105" s="123"/>
    </row>
    <row r="106" spans="1:11" x14ac:dyDescent="0.2">
      <c r="A106" s="224">
        <v>97</v>
      </c>
      <c r="B106" s="215"/>
      <c r="C106" s="5"/>
      <c r="D106" s="4"/>
      <c r="E106" s="44"/>
      <c r="F106" s="69"/>
      <c r="G106" s="52"/>
      <c r="H106" s="97">
        <f t="shared" si="4"/>
        <v>0</v>
      </c>
      <c r="I106" s="74"/>
      <c r="J106" s="167">
        <f t="shared" si="5"/>
        <v>0</v>
      </c>
      <c r="K106" s="123"/>
    </row>
    <row r="107" spans="1:11" x14ac:dyDescent="0.2">
      <c r="A107" s="199">
        <v>98</v>
      </c>
      <c r="B107" s="247"/>
      <c r="C107" s="7"/>
      <c r="D107" s="6"/>
      <c r="E107" s="44"/>
      <c r="F107" s="69"/>
      <c r="G107" s="52"/>
      <c r="H107" s="97">
        <f t="shared" si="4"/>
        <v>0</v>
      </c>
      <c r="I107" s="74"/>
      <c r="J107" s="167">
        <f t="shared" si="5"/>
        <v>0</v>
      </c>
      <c r="K107" s="123"/>
    </row>
    <row r="108" spans="1:11" x14ac:dyDescent="0.2">
      <c r="A108" s="224">
        <v>99</v>
      </c>
      <c r="B108" s="215"/>
      <c r="C108" s="5"/>
      <c r="D108" s="4"/>
      <c r="E108" s="44"/>
      <c r="F108" s="69"/>
      <c r="G108" s="52"/>
      <c r="H108" s="97">
        <f t="shared" si="4"/>
        <v>0</v>
      </c>
      <c r="I108" s="74"/>
      <c r="J108" s="167">
        <f t="shared" si="5"/>
        <v>0</v>
      </c>
      <c r="K108" s="123"/>
    </row>
    <row r="109" spans="1:11" x14ac:dyDescent="0.2">
      <c r="A109" s="199">
        <v>100</v>
      </c>
      <c r="B109" s="247"/>
      <c r="C109" s="7"/>
      <c r="D109" s="6"/>
      <c r="E109" s="44"/>
      <c r="F109" s="69"/>
      <c r="G109" s="52"/>
      <c r="H109" s="97">
        <f t="shared" si="4"/>
        <v>0</v>
      </c>
      <c r="I109" s="74"/>
      <c r="J109" s="167">
        <f t="shared" si="5"/>
        <v>0</v>
      </c>
      <c r="K109" s="123"/>
    </row>
    <row r="110" spans="1:11" x14ac:dyDescent="0.2">
      <c r="A110" s="224">
        <v>101</v>
      </c>
      <c r="B110" s="215"/>
      <c r="C110" s="5"/>
      <c r="D110" s="4"/>
      <c r="E110" s="44"/>
      <c r="F110" s="69"/>
      <c r="G110" s="52"/>
      <c r="H110" s="97">
        <f t="shared" si="4"/>
        <v>0</v>
      </c>
      <c r="I110" s="74"/>
      <c r="J110" s="167">
        <f t="shared" si="5"/>
        <v>0</v>
      </c>
      <c r="K110" s="123"/>
    </row>
    <row r="111" spans="1:11" x14ac:dyDescent="0.2">
      <c r="A111" s="199">
        <v>102</v>
      </c>
      <c r="B111" s="247"/>
      <c r="C111" s="7"/>
      <c r="D111" s="6"/>
      <c r="E111" s="44"/>
      <c r="F111" s="69"/>
      <c r="G111" s="52"/>
      <c r="H111" s="97">
        <f t="shared" si="4"/>
        <v>0</v>
      </c>
      <c r="I111" s="74"/>
      <c r="J111" s="167">
        <f t="shared" si="5"/>
        <v>0</v>
      </c>
      <c r="K111" s="123"/>
    </row>
    <row r="112" spans="1:11" x14ac:dyDescent="0.2">
      <c r="A112" s="224">
        <v>103</v>
      </c>
      <c r="B112" s="215"/>
      <c r="C112" s="5"/>
      <c r="D112" s="4"/>
      <c r="E112" s="44"/>
      <c r="F112" s="69"/>
      <c r="G112" s="52"/>
      <c r="H112" s="97">
        <f t="shared" si="4"/>
        <v>0</v>
      </c>
      <c r="I112" s="74"/>
      <c r="J112" s="167">
        <f t="shared" si="5"/>
        <v>0</v>
      </c>
      <c r="K112" s="123"/>
    </row>
    <row r="113" spans="1:11" x14ac:dyDescent="0.2">
      <c r="A113" s="199">
        <v>104</v>
      </c>
      <c r="B113" s="247"/>
      <c r="C113" s="7"/>
      <c r="D113" s="6"/>
      <c r="E113" s="44"/>
      <c r="F113" s="69"/>
      <c r="G113" s="52"/>
      <c r="H113" s="97">
        <f t="shared" si="4"/>
        <v>0</v>
      </c>
      <c r="I113" s="74"/>
      <c r="J113" s="167">
        <f t="shared" si="5"/>
        <v>0</v>
      </c>
      <c r="K113" s="123"/>
    </row>
    <row r="114" spans="1:11" x14ac:dyDescent="0.2">
      <c r="A114" s="224">
        <v>105</v>
      </c>
      <c r="B114" s="215"/>
      <c r="C114" s="5"/>
      <c r="D114" s="4"/>
      <c r="E114" s="44"/>
      <c r="F114" s="69"/>
      <c r="G114" s="52"/>
      <c r="H114" s="97">
        <f t="shared" si="4"/>
        <v>0</v>
      </c>
      <c r="I114" s="74"/>
      <c r="J114" s="167">
        <f t="shared" si="5"/>
        <v>0</v>
      </c>
      <c r="K114" s="123"/>
    </row>
    <row r="115" spans="1:11" x14ac:dyDescent="0.2">
      <c r="A115" s="199">
        <v>106</v>
      </c>
      <c r="B115" s="247"/>
      <c r="C115" s="7"/>
      <c r="D115" s="6"/>
      <c r="E115" s="44"/>
      <c r="F115" s="69"/>
      <c r="G115" s="52"/>
      <c r="H115" s="97">
        <f t="shared" si="4"/>
        <v>0</v>
      </c>
      <c r="I115" s="74"/>
      <c r="J115" s="167">
        <f t="shared" si="5"/>
        <v>0</v>
      </c>
      <c r="K115" s="123"/>
    </row>
    <row r="116" spans="1:11" x14ac:dyDescent="0.2">
      <c r="A116" s="224">
        <v>107</v>
      </c>
      <c r="B116" s="215"/>
      <c r="C116" s="5"/>
      <c r="D116" s="4"/>
      <c r="E116" s="44"/>
      <c r="F116" s="69"/>
      <c r="G116" s="52"/>
      <c r="H116" s="97">
        <f t="shared" si="4"/>
        <v>0</v>
      </c>
      <c r="I116" s="74"/>
      <c r="J116" s="167">
        <f t="shared" si="5"/>
        <v>0</v>
      </c>
      <c r="K116" s="123"/>
    </row>
    <row r="117" spans="1:11" x14ac:dyDescent="0.2">
      <c r="A117" s="199">
        <v>108</v>
      </c>
      <c r="B117" s="247"/>
      <c r="C117" s="7"/>
      <c r="D117" s="6"/>
      <c r="E117" s="44"/>
      <c r="F117" s="69"/>
      <c r="G117" s="52"/>
      <c r="H117" s="97">
        <f t="shared" si="4"/>
        <v>0</v>
      </c>
      <c r="I117" s="74"/>
      <c r="J117" s="167">
        <f t="shared" si="5"/>
        <v>0</v>
      </c>
      <c r="K117" s="123"/>
    </row>
    <row r="118" spans="1:11" x14ac:dyDescent="0.2">
      <c r="A118" s="224">
        <v>109</v>
      </c>
      <c r="B118" s="215"/>
      <c r="C118" s="5"/>
      <c r="D118" s="4"/>
      <c r="E118" s="44"/>
      <c r="F118" s="69"/>
      <c r="G118" s="52"/>
      <c r="H118" s="97">
        <f t="shared" si="4"/>
        <v>0</v>
      </c>
      <c r="I118" s="74"/>
      <c r="J118" s="167">
        <f t="shared" si="5"/>
        <v>0</v>
      </c>
      <c r="K118" s="123"/>
    </row>
    <row r="119" spans="1:11" x14ac:dyDescent="0.2">
      <c r="A119" s="199">
        <v>110</v>
      </c>
      <c r="B119" s="247"/>
      <c r="C119" s="7"/>
      <c r="D119" s="6"/>
      <c r="E119" s="44"/>
      <c r="F119" s="69"/>
      <c r="G119" s="52"/>
      <c r="H119" s="97">
        <f t="shared" si="4"/>
        <v>0</v>
      </c>
      <c r="I119" s="74"/>
      <c r="J119" s="167">
        <f t="shared" si="5"/>
        <v>0</v>
      </c>
      <c r="K119" s="123"/>
    </row>
    <row r="120" spans="1:11" x14ac:dyDescent="0.2">
      <c r="A120" s="224">
        <v>111</v>
      </c>
      <c r="B120" s="215"/>
      <c r="C120" s="5"/>
      <c r="D120" s="4"/>
      <c r="E120" s="44"/>
      <c r="F120" s="69"/>
      <c r="G120" s="52"/>
      <c r="H120" s="97">
        <f t="shared" si="4"/>
        <v>0</v>
      </c>
      <c r="I120" s="74"/>
      <c r="J120" s="167">
        <f t="shared" si="5"/>
        <v>0</v>
      </c>
      <c r="K120" s="123"/>
    </row>
    <row r="121" spans="1:11" x14ac:dyDescent="0.2">
      <c r="A121" s="199">
        <v>112</v>
      </c>
      <c r="B121" s="247"/>
      <c r="C121" s="7"/>
      <c r="D121" s="6"/>
      <c r="E121" s="44"/>
      <c r="F121" s="69"/>
      <c r="G121" s="52"/>
      <c r="H121" s="97">
        <f t="shared" si="4"/>
        <v>0</v>
      </c>
      <c r="I121" s="74"/>
      <c r="J121" s="167">
        <f t="shared" si="5"/>
        <v>0</v>
      </c>
      <c r="K121" s="123"/>
    </row>
    <row r="122" spans="1:11" x14ac:dyDescent="0.2">
      <c r="A122" s="224">
        <v>113</v>
      </c>
      <c r="B122" s="215"/>
      <c r="C122" s="5"/>
      <c r="D122" s="4"/>
      <c r="E122" s="44"/>
      <c r="F122" s="69"/>
      <c r="G122" s="52"/>
      <c r="H122" s="97">
        <f t="shared" si="4"/>
        <v>0</v>
      </c>
      <c r="I122" s="74"/>
      <c r="J122" s="167">
        <f t="shared" si="5"/>
        <v>0</v>
      </c>
      <c r="K122" s="123"/>
    </row>
    <row r="123" spans="1:11" x14ac:dyDescent="0.2">
      <c r="A123" s="199">
        <v>114</v>
      </c>
      <c r="B123" s="247"/>
      <c r="C123" s="7"/>
      <c r="D123" s="6"/>
      <c r="E123" s="44"/>
      <c r="F123" s="69"/>
      <c r="G123" s="52"/>
      <c r="H123" s="97">
        <f t="shared" si="4"/>
        <v>0</v>
      </c>
      <c r="I123" s="74"/>
      <c r="J123" s="167">
        <f t="shared" si="5"/>
        <v>0</v>
      </c>
      <c r="K123" s="123"/>
    </row>
    <row r="124" spans="1:11" x14ac:dyDescent="0.2">
      <c r="A124" s="224">
        <v>115</v>
      </c>
      <c r="B124" s="215"/>
      <c r="C124" s="5"/>
      <c r="D124" s="4"/>
      <c r="E124" s="44"/>
      <c r="F124" s="69"/>
      <c r="G124" s="52"/>
      <c r="H124" s="97">
        <f t="shared" si="4"/>
        <v>0</v>
      </c>
      <c r="I124" s="74"/>
      <c r="J124" s="167">
        <f t="shared" si="5"/>
        <v>0</v>
      </c>
      <c r="K124" s="123"/>
    </row>
    <row r="125" spans="1:11" x14ac:dyDescent="0.2">
      <c r="A125" s="199">
        <v>116</v>
      </c>
      <c r="B125" s="247"/>
      <c r="C125" s="7"/>
      <c r="D125" s="6"/>
      <c r="E125" s="44"/>
      <c r="F125" s="69"/>
      <c r="G125" s="52"/>
      <c r="H125" s="97">
        <f t="shared" si="4"/>
        <v>0</v>
      </c>
      <c r="I125" s="74"/>
      <c r="J125" s="167">
        <f t="shared" si="5"/>
        <v>0</v>
      </c>
      <c r="K125" s="123"/>
    </row>
    <row r="126" spans="1:11" x14ac:dyDescent="0.2">
      <c r="A126" s="224">
        <v>117</v>
      </c>
      <c r="B126" s="215"/>
      <c r="C126" s="5"/>
      <c r="D126" s="4"/>
      <c r="E126" s="44"/>
      <c r="F126" s="69"/>
      <c r="G126" s="52"/>
      <c r="H126" s="97">
        <f t="shared" si="4"/>
        <v>0</v>
      </c>
      <c r="I126" s="74"/>
      <c r="J126" s="167">
        <f t="shared" si="5"/>
        <v>0</v>
      </c>
      <c r="K126" s="123"/>
    </row>
    <row r="127" spans="1:11" x14ac:dyDescent="0.2">
      <c r="A127" s="199">
        <v>118</v>
      </c>
      <c r="B127" s="247"/>
      <c r="C127" s="7"/>
      <c r="D127" s="6"/>
      <c r="E127" s="44"/>
      <c r="F127" s="69"/>
      <c r="G127" s="52"/>
      <c r="H127" s="97">
        <f t="shared" si="4"/>
        <v>0</v>
      </c>
      <c r="I127" s="74"/>
      <c r="J127" s="167">
        <f t="shared" si="5"/>
        <v>0</v>
      </c>
      <c r="K127" s="123"/>
    </row>
    <row r="128" spans="1:11" x14ac:dyDescent="0.2">
      <c r="A128" s="224">
        <v>119</v>
      </c>
      <c r="B128" s="215"/>
      <c r="C128" s="5"/>
      <c r="D128" s="4"/>
      <c r="E128" s="44"/>
      <c r="F128" s="69"/>
      <c r="G128" s="52"/>
      <c r="H128" s="97">
        <f t="shared" si="4"/>
        <v>0</v>
      </c>
      <c r="I128" s="74"/>
      <c r="J128" s="167">
        <f t="shared" si="5"/>
        <v>0</v>
      </c>
      <c r="K128" s="123"/>
    </row>
    <row r="129" spans="1:11" x14ac:dyDescent="0.2">
      <c r="A129" s="199">
        <v>120</v>
      </c>
      <c r="B129" s="247"/>
      <c r="C129" s="7"/>
      <c r="D129" s="6"/>
      <c r="E129" s="44"/>
      <c r="F129" s="69"/>
      <c r="G129" s="52"/>
      <c r="H129" s="97">
        <f t="shared" si="4"/>
        <v>0</v>
      </c>
      <c r="I129" s="74"/>
      <c r="J129" s="167">
        <f t="shared" si="5"/>
        <v>0</v>
      </c>
      <c r="K129" s="123"/>
    </row>
    <row r="130" spans="1:11" x14ac:dyDescent="0.2">
      <c r="A130" s="224">
        <v>121</v>
      </c>
      <c r="B130" s="215"/>
      <c r="C130" s="5"/>
      <c r="D130" s="4"/>
      <c r="E130" s="44"/>
      <c r="F130" s="69"/>
      <c r="G130" s="52"/>
      <c r="H130" s="97">
        <f t="shared" si="4"/>
        <v>0</v>
      </c>
      <c r="I130" s="74"/>
      <c r="J130" s="167">
        <f t="shared" si="5"/>
        <v>0</v>
      </c>
      <c r="K130" s="123"/>
    </row>
    <row r="131" spans="1:11" x14ac:dyDescent="0.2">
      <c r="A131" s="199">
        <v>122</v>
      </c>
      <c r="B131" s="247"/>
      <c r="C131" s="7"/>
      <c r="D131" s="6"/>
      <c r="E131" s="44"/>
      <c r="F131" s="69"/>
      <c r="G131" s="52"/>
      <c r="H131" s="97">
        <f t="shared" si="4"/>
        <v>0</v>
      </c>
      <c r="I131" s="74"/>
      <c r="J131" s="167">
        <f t="shared" si="5"/>
        <v>0</v>
      </c>
      <c r="K131" s="123"/>
    </row>
    <row r="132" spans="1:11" x14ac:dyDescent="0.2">
      <c r="A132" s="224">
        <v>123</v>
      </c>
      <c r="B132" s="215"/>
      <c r="C132" s="5"/>
      <c r="D132" s="4"/>
      <c r="E132" s="44"/>
      <c r="F132" s="69"/>
      <c r="G132" s="52"/>
      <c r="H132" s="97">
        <f t="shared" si="4"/>
        <v>0</v>
      </c>
      <c r="I132" s="74"/>
      <c r="J132" s="167">
        <f t="shared" si="5"/>
        <v>0</v>
      </c>
      <c r="K132" s="123"/>
    </row>
    <row r="133" spans="1:11" x14ac:dyDescent="0.2">
      <c r="A133" s="199">
        <v>124</v>
      </c>
      <c r="B133" s="247"/>
      <c r="C133" s="7"/>
      <c r="D133" s="6"/>
      <c r="E133" s="44"/>
      <c r="F133" s="69"/>
      <c r="G133" s="52"/>
      <c r="H133" s="97">
        <f t="shared" si="4"/>
        <v>0</v>
      </c>
      <c r="I133" s="74"/>
      <c r="J133" s="167">
        <f t="shared" si="5"/>
        <v>0</v>
      </c>
      <c r="K133" s="123"/>
    </row>
    <row r="134" spans="1:11" x14ac:dyDescent="0.2">
      <c r="A134" s="224">
        <v>125</v>
      </c>
      <c r="B134" s="215"/>
      <c r="C134" s="5"/>
      <c r="D134" s="4"/>
      <c r="E134" s="44"/>
      <c r="F134" s="69"/>
      <c r="G134" s="52"/>
      <c r="H134" s="97">
        <f t="shared" si="4"/>
        <v>0</v>
      </c>
      <c r="I134" s="74"/>
      <c r="J134" s="167">
        <f t="shared" si="5"/>
        <v>0</v>
      </c>
      <c r="K134" s="123"/>
    </row>
    <row r="135" spans="1:11" x14ac:dyDescent="0.2">
      <c r="A135" s="199">
        <v>126</v>
      </c>
      <c r="B135" s="247"/>
      <c r="C135" s="7"/>
      <c r="D135" s="6"/>
      <c r="E135" s="44"/>
      <c r="F135" s="69"/>
      <c r="G135" s="52"/>
      <c r="H135" s="97">
        <f t="shared" si="4"/>
        <v>0</v>
      </c>
      <c r="I135" s="74"/>
      <c r="J135" s="167">
        <f t="shared" si="5"/>
        <v>0</v>
      </c>
      <c r="K135" s="123"/>
    </row>
    <row r="136" spans="1:11" x14ac:dyDescent="0.2">
      <c r="A136" s="224">
        <v>127</v>
      </c>
      <c r="B136" s="215"/>
      <c r="C136" s="5"/>
      <c r="D136" s="4"/>
      <c r="E136" s="44"/>
      <c r="F136" s="69"/>
      <c r="G136" s="52"/>
      <c r="H136" s="97">
        <f t="shared" si="4"/>
        <v>0</v>
      </c>
      <c r="I136" s="74"/>
      <c r="J136" s="167">
        <f t="shared" si="5"/>
        <v>0</v>
      </c>
      <c r="K136" s="123"/>
    </row>
    <row r="137" spans="1:11" x14ac:dyDescent="0.2">
      <c r="A137" s="199">
        <v>128</v>
      </c>
      <c r="B137" s="247"/>
      <c r="C137" s="7"/>
      <c r="D137" s="6"/>
      <c r="E137" s="44"/>
      <c r="F137" s="69"/>
      <c r="G137" s="52"/>
      <c r="H137" s="97">
        <f t="shared" si="4"/>
        <v>0</v>
      </c>
      <c r="I137" s="74"/>
      <c r="J137" s="167">
        <f t="shared" si="5"/>
        <v>0</v>
      </c>
      <c r="K137" s="123"/>
    </row>
    <row r="138" spans="1:11" x14ac:dyDescent="0.2">
      <c r="A138" s="224">
        <v>129</v>
      </c>
      <c r="B138" s="215"/>
      <c r="C138" s="5"/>
      <c r="D138" s="4"/>
      <c r="E138" s="44"/>
      <c r="F138" s="69"/>
      <c r="G138" s="52"/>
      <c r="H138" s="97">
        <f t="shared" si="4"/>
        <v>0</v>
      </c>
      <c r="I138" s="74"/>
      <c r="J138" s="167">
        <f t="shared" si="5"/>
        <v>0</v>
      </c>
      <c r="K138" s="123"/>
    </row>
    <row r="139" spans="1:11" x14ac:dyDescent="0.2">
      <c r="A139" s="199">
        <v>130</v>
      </c>
      <c r="B139" s="247"/>
      <c r="C139" s="7"/>
      <c r="D139" s="6"/>
      <c r="E139" s="44"/>
      <c r="F139" s="69"/>
      <c r="G139" s="52"/>
      <c r="H139" s="97">
        <f t="shared" si="4"/>
        <v>0</v>
      </c>
      <c r="I139" s="74"/>
      <c r="J139" s="167">
        <f t="shared" si="5"/>
        <v>0</v>
      </c>
      <c r="K139" s="123"/>
    </row>
    <row r="140" spans="1:11" x14ac:dyDescent="0.2">
      <c r="A140" s="224">
        <v>131</v>
      </c>
      <c r="B140" s="215"/>
      <c r="C140" s="5"/>
      <c r="D140" s="4"/>
      <c r="E140" s="44"/>
      <c r="F140" s="69"/>
      <c r="G140" s="52"/>
      <c r="H140" s="97">
        <f t="shared" si="4"/>
        <v>0</v>
      </c>
      <c r="I140" s="74"/>
      <c r="J140" s="167">
        <f t="shared" si="5"/>
        <v>0</v>
      </c>
      <c r="K140" s="123"/>
    </row>
    <row r="141" spans="1:11" x14ac:dyDescent="0.2">
      <c r="A141" s="199">
        <v>132</v>
      </c>
      <c r="B141" s="247"/>
      <c r="C141" s="7"/>
      <c r="D141" s="6"/>
      <c r="E141" s="44"/>
      <c r="F141" s="69"/>
      <c r="G141" s="52"/>
      <c r="H141" s="97">
        <f t="shared" si="4"/>
        <v>0</v>
      </c>
      <c r="I141" s="74"/>
      <c r="J141" s="167">
        <f t="shared" si="5"/>
        <v>0</v>
      </c>
      <c r="K141" s="123"/>
    </row>
    <row r="142" spans="1:11" x14ac:dyDescent="0.2">
      <c r="A142" s="224">
        <v>133</v>
      </c>
      <c r="B142" s="215"/>
      <c r="C142" s="5"/>
      <c r="D142" s="4"/>
      <c r="E142" s="44"/>
      <c r="F142" s="69"/>
      <c r="G142" s="52"/>
      <c r="H142" s="97">
        <f t="shared" si="4"/>
        <v>0</v>
      </c>
      <c r="I142" s="74"/>
      <c r="J142" s="167">
        <f t="shared" si="5"/>
        <v>0</v>
      </c>
      <c r="K142" s="123"/>
    </row>
    <row r="143" spans="1:11" x14ac:dyDescent="0.2">
      <c r="A143" s="199">
        <v>134</v>
      </c>
      <c r="B143" s="247"/>
      <c r="C143" s="7"/>
      <c r="D143" s="6"/>
      <c r="E143" s="44"/>
      <c r="F143" s="69"/>
      <c r="G143" s="52"/>
      <c r="H143" s="97">
        <f t="shared" si="4"/>
        <v>0</v>
      </c>
      <c r="I143" s="74"/>
      <c r="J143" s="167">
        <f t="shared" si="5"/>
        <v>0</v>
      </c>
      <c r="K143" s="123"/>
    </row>
    <row r="144" spans="1:11" x14ac:dyDescent="0.2">
      <c r="A144" s="224">
        <v>135</v>
      </c>
      <c r="B144" s="215"/>
      <c r="C144" s="5"/>
      <c r="D144" s="4"/>
      <c r="E144" s="44"/>
      <c r="F144" s="69"/>
      <c r="G144" s="52"/>
      <c r="H144" s="97">
        <f t="shared" ref="H144:H207" si="6">E144*G144</f>
        <v>0</v>
      </c>
      <c r="I144" s="74"/>
      <c r="J144" s="167">
        <f t="shared" ref="J144:J207" si="7">H144</f>
        <v>0</v>
      </c>
      <c r="K144" s="123"/>
    </row>
    <row r="145" spans="1:11" x14ac:dyDescent="0.2">
      <c r="A145" s="199">
        <v>136</v>
      </c>
      <c r="B145" s="247"/>
      <c r="C145" s="7"/>
      <c r="D145" s="6"/>
      <c r="E145" s="44"/>
      <c r="F145" s="69"/>
      <c r="G145" s="52"/>
      <c r="H145" s="97">
        <f t="shared" si="6"/>
        <v>0</v>
      </c>
      <c r="I145" s="74"/>
      <c r="J145" s="167">
        <f t="shared" si="7"/>
        <v>0</v>
      </c>
      <c r="K145" s="123"/>
    </row>
    <row r="146" spans="1:11" x14ac:dyDescent="0.2">
      <c r="A146" s="224">
        <v>137</v>
      </c>
      <c r="B146" s="215"/>
      <c r="C146" s="5"/>
      <c r="D146" s="4"/>
      <c r="E146" s="44"/>
      <c r="F146" s="69"/>
      <c r="G146" s="52"/>
      <c r="H146" s="97">
        <f t="shared" si="6"/>
        <v>0</v>
      </c>
      <c r="I146" s="74"/>
      <c r="J146" s="167">
        <f t="shared" si="7"/>
        <v>0</v>
      </c>
      <c r="K146" s="123"/>
    </row>
    <row r="147" spans="1:11" x14ac:dyDescent="0.2">
      <c r="A147" s="199">
        <v>138</v>
      </c>
      <c r="B147" s="247"/>
      <c r="C147" s="7"/>
      <c r="D147" s="6"/>
      <c r="E147" s="44"/>
      <c r="F147" s="69"/>
      <c r="G147" s="52"/>
      <c r="H147" s="97">
        <f t="shared" si="6"/>
        <v>0</v>
      </c>
      <c r="I147" s="74"/>
      <c r="J147" s="167">
        <f t="shared" si="7"/>
        <v>0</v>
      </c>
      <c r="K147" s="123"/>
    </row>
    <row r="148" spans="1:11" x14ac:dyDescent="0.2">
      <c r="A148" s="224">
        <v>139</v>
      </c>
      <c r="B148" s="215"/>
      <c r="C148" s="5"/>
      <c r="D148" s="4"/>
      <c r="E148" s="44"/>
      <c r="F148" s="69"/>
      <c r="G148" s="52"/>
      <c r="H148" s="97">
        <f t="shared" si="6"/>
        <v>0</v>
      </c>
      <c r="I148" s="74"/>
      <c r="J148" s="167">
        <f t="shared" si="7"/>
        <v>0</v>
      </c>
      <c r="K148" s="123"/>
    </row>
    <row r="149" spans="1:11" x14ac:dyDescent="0.2">
      <c r="A149" s="199">
        <v>140</v>
      </c>
      <c r="B149" s="247"/>
      <c r="C149" s="7"/>
      <c r="D149" s="6"/>
      <c r="E149" s="44"/>
      <c r="F149" s="69"/>
      <c r="G149" s="52"/>
      <c r="H149" s="97">
        <f t="shared" si="6"/>
        <v>0</v>
      </c>
      <c r="I149" s="74"/>
      <c r="J149" s="167">
        <f t="shared" si="7"/>
        <v>0</v>
      </c>
      <c r="K149" s="123"/>
    </row>
    <row r="150" spans="1:11" x14ac:dyDescent="0.2">
      <c r="A150" s="224">
        <v>141</v>
      </c>
      <c r="B150" s="215"/>
      <c r="C150" s="5"/>
      <c r="D150" s="4"/>
      <c r="E150" s="44"/>
      <c r="F150" s="69"/>
      <c r="G150" s="52"/>
      <c r="H150" s="97">
        <f t="shared" si="6"/>
        <v>0</v>
      </c>
      <c r="I150" s="74"/>
      <c r="J150" s="167">
        <f t="shared" si="7"/>
        <v>0</v>
      </c>
      <c r="K150" s="123"/>
    </row>
    <row r="151" spans="1:11" x14ac:dyDescent="0.2">
      <c r="A151" s="199">
        <v>142</v>
      </c>
      <c r="B151" s="247"/>
      <c r="C151" s="7"/>
      <c r="D151" s="6"/>
      <c r="E151" s="44"/>
      <c r="F151" s="69"/>
      <c r="G151" s="52"/>
      <c r="H151" s="97">
        <f t="shared" si="6"/>
        <v>0</v>
      </c>
      <c r="I151" s="74"/>
      <c r="J151" s="167">
        <f t="shared" si="7"/>
        <v>0</v>
      </c>
      <c r="K151" s="123"/>
    </row>
    <row r="152" spans="1:11" x14ac:dyDescent="0.2">
      <c r="A152" s="224">
        <v>143</v>
      </c>
      <c r="B152" s="215"/>
      <c r="C152" s="5"/>
      <c r="D152" s="4"/>
      <c r="E152" s="44"/>
      <c r="F152" s="69"/>
      <c r="G152" s="52"/>
      <c r="H152" s="97">
        <f t="shared" si="6"/>
        <v>0</v>
      </c>
      <c r="I152" s="74"/>
      <c r="J152" s="167">
        <f t="shared" si="7"/>
        <v>0</v>
      </c>
      <c r="K152" s="123"/>
    </row>
    <row r="153" spans="1:11" x14ac:dyDescent="0.2">
      <c r="A153" s="199">
        <v>144</v>
      </c>
      <c r="B153" s="247"/>
      <c r="C153" s="7"/>
      <c r="D153" s="6"/>
      <c r="E153" s="44"/>
      <c r="F153" s="69"/>
      <c r="G153" s="52"/>
      <c r="H153" s="97">
        <f t="shared" si="6"/>
        <v>0</v>
      </c>
      <c r="I153" s="74"/>
      <c r="J153" s="167">
        <f t="shared" si="7"/>
        <v>0</v>
      </c>
      <c r="K153" s="123"/>
    </row>
    <row r="154" spans="1:11" x14ac:dyDescent="0.2">
      <c r="A154" s="224">
        <v>145</v>
      </c>
      <c r="B154" s="215"/>
      <c r="C154" s="5"/>
      <c r="D154" s="4"/>
      <c r="E154" s="44"/>
      <c r="F154" s="69"/>
      <c r="G154" s="52"/>
      <c r="H154" s="97">
        <f t="shared" si="6"/>
        <v>0</v>
      </c>
      <c r="I154" s="74"/>
      <c r="J154" s="167">
        <f t="shared" si="7"/>
        <v>0</v>
      </c>
      <c r="K154" s="123"/>
    </row>
    <row r="155" spans="1:11" x14ac:dyDescent="0.2">
      <c r="A155" s="199">
        <v>146</v>
      </c>
      <c r="B155" s="247"/>
      <c r="C155" s="7"/>
      <c r="D155" s="6"/>
      <c r="E155" s="44"/>
      <c r="F155" s="69"/>
      <c r="G155" s="52"/>
      <c r="H155" s="97">
        <f t="shared" si="6"/>
        <v>0</v>
      </c>
      <c r="I155" s="74"/>
      <c r="J155" s="167">
        <f t="shared" si="7"/>
        <v>0</v>
      </c>
      <c r="K155" s="123"/>
    </row>
    <row r="156" spans="1:11" x14ac:dyDescent="0.2">
      <c r="A156" s="224">
        <v>147</v>
      </c>
      <c r="B156" s="215"/>
      <c r="C156" s="5"/>
      <c r="D156" s="4"/>
      <c r="E156" s="44"/>
      <c r="F156" s="69"/>
      <c r="G156" s="52"/>
      <c r="H156" s="97">
        <f t="shared" si="6"/>
        <v>0</v>
      </c>
      <c r="I156" s="74"/>
      <c r="J156" s="167">
        <f t="shared" si="7"/>
        <v>0</v>
      </c>
      <c r="K156" s="123"/>
    </row>
    <row r="157" spans="1:11" x14ac:dyDescent="0.2">
      <c r="A157" s="199">
        <v>148</v>
      </c>
      <c r="B157" s="247"/>
      <c r="C157" s="7"/>
      <c r="D157" s="6"/>
      <c r="E157" s="44"/>
      <c r="F157" s="69"/>
      <c r="G157" s="52"/>
      <c r="H157" s="97">
        <f t="shared" si="6"/>
        <v>0</v>
      </c>
      <c r="I157" s="74"/>
      <c r="J157" s="167">
        <f t="shared" si="7"/>
        <v>0</v>
      </c>
      <c r="K157" s="123"/>
    </row>
    <row r="158" spans="1:11" x14ac:dyDescent="0.2">
      <c r="A158" s="224">
        <v>149</v>
      </c>
      <c r="B158" s="215"/>
      <c r="C158" s="5"/>
      <c r="D158" s="4"/>
      <c r="E158" s="44"/>
      <c r="F158" s="69"/>
      <c r="G158" s="52"/>
      <c r="H158" s="97">
        <f t="shared" si="6"/>
        <v>0</v>
      </c>
      <c r="I158" s="74"/>
      <c r="J158" s="167">
        <f t="shared" si="7"/>
        <v>0</v>
      </c>
      <c r="K158" s="123"/>
    </row>
    <row r="159" spans="1:11" x14ac:dyDescent="0.2">
      <c r="A159" s="199">
        <v>150</v>
      </c>
      <c r="B159" s="247"/>
      <c r="C159" s="7"/>
      <c r="D159" s="6"/>
      <c r="E159" s="44"/>
      <c r="F159" s="69"/>
      <c r="G159" s="52"/>
      <c r="H159" s="97">
        <f t="shared" si="6"/>
        <v>0</v>
      </c>
      <c r="I159" s="74"/>
      <c r="J159" s="167">
        <f t="shared" si="7"/>
        <v>0</v>
      </c>
      <c r="K159" s="123"/>
    </row>
    <row r="160" spans="1:11" x14ac:dyDescent="0.2">
      <c r="A160" s="224">
        <v>151</v>
      </c>
      <c r="B160" s="215"/>
      <c r="C160" s="5"/>
      <c r="D160" s="4"/>
      <c r="E160" s="44"/>
      <c r="F160" s="69"/>
      <c r="G160" s="52"/>
      <c r="H160" s="97">
        <f t="shared" si="6"/>
        <v>0</v>
      </c>
      <c r="I160" s="74"/>
      <c r="J160" s="167">
        <f t="shared" si="7"/>
        <v>0</v>
      </c>
      <c r="K160" s="123"/>
    </row>
    <row r="161" spans="1:11" x14ac:dyDescent="0.2">
      <c r="A161" s="199">
        <v>152</v>
      </c>
      <c r="B161" s="247"/>
      <c r="C161" s="7"/>
      <c r="D161" s="6"/>
      <c r="E161" s="44"/>
      <c r="F161" s="69"/>
      <c r="G161" s="52"/>
      <c r="H161" s="97">
        <f t="shared" si="6"/>
        <v>0</v>
      </c>
      <c r="I161" s="74"/>
      <c r="J161" s="167">
        <f t="shared" si="7"/>
        <v>0</v>
      </c>
      <c r="K161" s="123"/>
    </row>
    <row r="162" spans="1:11" x14ac:dyDescent="0.2">
      <c r="A162" s="224">
        <v>153</v>
      </c>
      <c r="B162" s="215"/>
      <c r="C162" s="5"/>
      <c r="D162" s="4"/>
      <c r="E162" s="44"/>
      <c r="F162" s="69"/>
      <c r="G162" s="52"/>
      <c r="H162" s="97">
        <f t="shared" si="6"/>
        <v>0</v>
      </c>
      <c r="I162" s="74"/>
      <c r="J162" s="167">
        <f t="shared" si="7"/>
        <v>0</v>
      </c>
      <c r="K162" s="123"/>
    </row>
    <row r="163" spans="1:11" x14ac:dyDescent="0.2">
      <c r="A163" s="199">
        <v>154</v>
      </c>
      <c r="B163" s="247"/>
      <c r="C163" s="7"/>
      <c r="D163" s="6"/>
      <c r="E163" s="44"/>
      <c r="F163" s="69"/>
      <c r="G163" s="52"/>
      <c r="H163" s="97">
        <f t="shared" si="6"/>
        <v>0</v>
      </c>
      <c r="I163" s="74"/>
      <c r="J163" s="167">
        <f t="shared" si="7"/>
        <v>0</v>
      </c>
      <c r="K163" s="123"/>
    </row>
    <row r="164" spans="1:11" x14ac:dyDescent="0.2">
      <c r="A164" s="224">
        <v>155</v>
      </c>
      <c r="B164" s="215"/>
      <c r="C164" s="5"/>
      <c r="D164" s="4"/>
      <c r="E164" s="44"/>
      <c r="F164" s="69"/>
      <c r="G164" s="52"/>
      <c r="H164" s="97">
        <f t="shared" si="6"/>
        <v>0</v>
      </c>
      <c r="I164" s="74"/>
      <c r="J164" s="167">
        <f t="shared" si="7"/>
        <v>0</v>
      </c>
      <c r="K164" s="123"/>
    </row>
    <row r="165" spans="1:11" x14ac:dyDescent="0.2">
      <c r="A165" s="199">
        <v>156</v>
      </c>
      <c r="B165" s="247"/>
      <c r="C165" s="7"/>
      <c r="D165" s="6"/>
      <c r="E165" s="44"/>
      <c r="F165" s="69"/>
      <c r="G165" s="52"/>
      <c r="H165" s="97">
        <f t="shared" si="6"/>
        <v>0</v>
      </c>
      <c r="I165" s="74"/>
      <c r="J165" s="167">
        <f t="shared" si="7"/>
        <v>0</v>
      </c>
      <c r="K165" s="123"/>
    </row>
    <row r="166" spans="1:11" x14ac:dyDescent="0.2">
      <c r="A166" s="224">
        <v>157</v>
      </c>
      <c r="B166" s="215"/>
      <c r="C166" s="5"/>
      <c r="D166" s="4"/>
      <c r="E166" s="44"/>
      <c r="F166" s="69"/>
      <c r="G166" s="52"/>
      <c r="H166" s="97">
        <f t="shared" si="6"/>
        <v>0</v>
      </c>
      <c r="I166" s="74"/>
      <c r="J166" s="167">
        <f t="shared" si="7"/>
        <v>0</v>
      </c>
      <c r="K166" s="123"/>
    </row>
    <row r="167" spans="1:11" x14ac:dyDescent="0.2">
      <c r="A167" s="199">
        <v>158</v>
      </c>
      <c r="B167" s="247"/>
      <c r="C167" s="7"/>
      <c r="D167" s="6"/>
      <c r="E167" s="44"/>
      <c r="F167" s="69"/>
      <c r="G167" s="52"/>
      <c r="H167" s="97">
        <f t="shared" si="6"/>
        <v>0</v>
      </c>
      <c r="I167" s="74"/>
      <c r="J167" s="167">
        <f t="shared" si="7"/>
        <v>0</v>
      </c>
      <c r="K167" s="123"/>
    </row>
    <row r="168" spans="1:11" x14ac:dyDescent="0.2">
      <c r="A168" s="224">
        <v>159</v>
      </c>
      <c r="B168" s="215"/>
      <c r="C168" s="5"/>
      <c r="D168" s="4"/>
      <c r="E168" s="44"/>
      <c r="F168" s="69"/>
      <c r="G168" s="52"/>
      <c r="H168" s="97">
        <f t="shared" si="6"/>
        <v>0</v>
      </c>
      <c r="I168" s="74"/>
      <c r="J168" s="167">
        <f t="shared" si="7"/>
        <v>0</v>
      </c>
      <c r="K168" s="123"/>
    </row>
    <row r="169" spans="1:11" x14ac:dyDescent="0.2">
      <c r="A169" s="199">
        <v>160</v>
      </c>
      <c r="B169" s="247"/>
      <c r="C169" s="7"/>
      <c r="D169" s="6"/>
      <c r="E169" s="44"/>
      <c r="F169" s="69"/>
      <c r="G169" s="52"/>
      <c r="H169" s="97">
        <f t="shared" si="6"/>
        <v>0</v>
      </c>
      <c r="I169" s="74"/>
      <c r="J169" s="167">
        <f t="shared" si="7"/>
        <v>0</v>
      </c>
      <c r="K169" s="123"/>
    </row>
    <row r="170" spans="1:11" x14ac:dyDescent="0.2">
      <c r="A170" s="224">
        <v>161</v>
      </c>
      <c r="B170" s="215"/>
      <c r="C170" s="5"/>
      <c r="D170" s="4"/>
      <c r="E170" s="44"/>
      <c r="F170" s="69"/>
      <c r="G170" s="52"/>
      <c r="H170" s="97">
        <f t="shared" si="6"/>
        <v>0</v>
      </c>
      <c r="I170" s="74"/>
      <c r="J170" s="167">
        <f t="shared" si="7"/>
        <v>0</v>
      </c>
      <c r="K170" s="123"/>
    </row>
    <row r="171" spans="1:11" x14ac:dyDescent="0.2">
      <c r="A171" s="199">
        <v>162</v>
      </c>
      <c r="B171" s="247"/>
      <c r="C171" s="7"/>
      <c r="D171" s="6"/>
      <c r="E171" s="44"/>
      <c r="F171" s="69"/>
      <c r="G171" s="52"/>
      <c r="H171" s="97">
        <f t="shared" si="6"/>
        <v>0</v>
      </c>
      <c r="I171" s="74"/>
      <c r="J171" s="167">
        <f t="shared" si="7"/>
        <v>0</v>
      </c>
      <c r="K171" s="123"/>
    </row>
    <row r="172" spans="1:11" x14ac:dyDescent="0.2">
      <c r="A172" s="224">
        <v>163</v>
      </c>
      <c r="B172" s="215"/>
      <c r="C172" s="5"/>
      <c r="D172" s="4"/>
      <c r="E172" s="44"/>
      <c r="F172" s="69"/>
      <c r="G172" s="52"/>
      <c r="H172" s="97">
        <f t="shared" si="6"/>
        <v>0</v>
      </c>
      <c r="I172" s="74"/>
      <c r="J172" s="167">
        <f t="shared" si="7"/>
        <v>0</v>
      </c>
      <c r="K172" s="123"/>
    </row>
    <row r="173" spans="1:11" x14ac:dyDescent="0.2">
      <c r="A173" s="199">
        <v>164</v>
      </c>
      <c r="B173" s="247"/>
      <c r="C173" s="7"/>
      <c r="D173" s="6"/>
      <c r="E173" s="44"/>
      <c r="F173" s="69"/>
      <c r="G173" s="52"/>
      <c r="H173" s="97">
        <f t="shared" si="6"/>
        <v>0</v>
      </c>
      <c r="I173" s="74"/>
      <c r="J173" s="167">
        <f t="shared" si="7"/>
        <v>0</v>
      </c>
      <c r="K173" s="123"/>
    </row>
    <row r="174" spans="1:11" x14ac:dyDescent="0.2">
      <c r="A174" s="224">
        <v>165</v>
      </c>
      <c r="B174" s="215"/>
      <c r="C174" s="5"/>
      <c r="D174" s="4"/>
      <c r="E174" s="44"/>
      <c r="F174" s="69"/>
      <c r="G174" s="52"/>
      <c r="H174" s="97">
        <f t="shared" si="6"/>
        <v>0</v>
      </c>
      <c r="I174" s="74"/>
      <c r="J174" s="167">
        <f t="shared" si="7"/>
        <v>0</v>
      </c>
      <c r="K174" s="123"/>
    </row>
    <row r="175" spans="1:11" x14ac:dyDescent="0.2">
      <c r="A175" s="199">
        <v>166</v>
      </c>
      <c r="B175" s="247"/>
      <c r="C175" s="7"/>
      <c r="D175" s="6"/>
      <c r="E175" s="44"/>
      <c r="F175" s="69"/>
      <c r="G175" s="52"/>
      <c r="H175" s="97">
        <f t="shared" si="6"/>
        <v>0</v>
      </c>
      <c r="I175" s="74"/>
      <c r="J175" s="167">
        <f t="shared" si="7"/>
        <v>0</v>
      </c>
      <c r="K175" s="123"/>
    </row>
    <row r="176" spans="1:11" x14ac:dyDescent="0.2">
      <c r="A176" s="224">
        <v>167</v>
      </c>
      <c r="B176" s="215"/>
      <c r="C176" s="5"/>
      <c r="D176" s="4"/>
      <c r="E176" s="44"/>
      <c r="F176" s="69"/>
      <c r="G176" s="52"/>
      <c r="H176" s="97">
        <f t="shared" si="6"/>
        <v>0</v>
      </c>
      <c r="I176" s="74"/>
      <c r="J176" s="167">
        <f t="shared" si="7"/>
        <v>0</v>
      </c>
      <c r="K176" s="123"/>
    </row>
    <row r="177" spans="1:11" x14ac:dyDescent="0.2">
      <c r="A177" s="199">
        <v>168</v>
      </c>
      <c r="B177" s="247"/>
      <c r="C177" s="7"/>
      <c r="D177" s="6"/>
      <c r="E177" s="44"/>
      <c r="F177" s="69"/>
      <c r="G177" s="52"/>
      <c r="H177" s="97">
        <f t="shared" si="6"/>
        <v>0</v>
      </c>
      <c r="I177" s="74"/>
      <c r="J177" s="167">
        <f t="shared" si="7"/>
        <v>0</v>
      </c>
      <c r="K177" s="123"/>
    </row>
    <row r="178" spans="1:11" x14ac:dyDescent="0.2">
      <c r="A178" s="224">
        <v>169</v>
      </c>
      <c r="B178" s="215"/>
      <c r="C178" s="5"/>
      <c r="D178" s="4"/>
      <c r="E178" s="44"/>
      <c r="F178" s="69"/>
      <c r="G178" s="52"/>
      <c r="H178" s="97">
        <f t="shared" si="6"/>
        <v>0</v>
      </c>
      <c r="I178" s="74"/>
      <c r="J178" s="167">
        <f t="shared" si="7"/>
        <v>0</v>
      </c>
      <c r="K178" s="123"/>
    </row>
    <row r="179" spans="1:11" x14ac:dyDescent="0.2">
      <c r="A179" s="199">
        <v>170</v>
      </c>
      <c r="B179" s="247"/>
      <c r="C179" s="7"/>
      <c r="D179" s="6"/>
      <c r="E179" s="44"/>
      <c r="F179" s="69"/>
      <c r="G179" s="52"/>
      <c r="H179" s="97">
        <f t="shared" si="6"/>
        <v>0</v>
      </c>
      <c r="I179" s="74"/>
      <c r="J179" s="167">
        <f t="shared" si="7"/>
        <v>0</v>
      </c>
      <c r="K179" s="123"/>
    </row>
    <row r="180" spans="1:11" x14ac:dyDescent="0.2">
      <c r="A180" s="224">
        <v>171</v>
      </c>
      <c r="B180" s="215"/>
      <c r="C180" s="5"/>
      <c r="D180" s="4"/>
      <c r="E180" s="44"/>
      <c r="F180" s="69"/>
      <c r="G180" s="52"/>
      <c r="H180" s="97">
        <f t="shared" si="6"/>
        <v>0</v>
      </c>
      <c r="I180" s="74"/>
      <c r="J180" s="167">
        <f t="shared" si="7"/>
        <v>0</v>
      </c>
      <c r="K180" s="123"/>
    </row>
    <row r="181" spans="1:11" x14ac:dyDescent="0.2">
      <c r="A181" s="199">
        <v>172</v>
      </c>
      <c r="B181" s="247"/>
      <c r="C181" s="7"/>
      <c r="D181" s="6"/>
      <c r="E181" s="44"/>
      <c r="F181" s="69"/>
      <c r="G181" s="52"/>
      <c r="H181" s="97">
        <f t="shared" si="6"/>
        <v>0</v>
      </c>
      <c r="I181" s="74"/>
      <c r="J181" s="167">
        <f t="shared" si="7"/>
        <v>0</v>
      </c>
      <c r="K181" s="123"/>
    </row>
    <row r="182" spans="1:11" x14ac:dyDescent="0.2">
      <c r="A182" s="224">
        <v>173</v>
      </c>
      <c r="B182" s="215"/>
      <c r="C182" s="5"/>
      <c r="D182" s="4"/>
      <c r="E182" s="44"/>
      <c r="F182" s="69"/>
      <c r="G182" s="52"/>
      <c r="H182" s="97">
        <f t="shared" si="6"/>
        <v>0</v>
      </c>
      <c r="I182" s="74"/>
      <c r="J182" s="167">
        <f t="shared" si="7"/>
        <v>0</v>
      </c>
      <c r="K182" s="123"/>
    </row>
    <row r="183" spans="1:11" x14ac:dyDescent="0.2">
      <c r="A183" s="199">
        <v>174</v>
      </c>
      <c r="B183" s="247"/>
      <c r="C183" s="7"/>
      <c r="D183" s="6"/>
      <c r="E183" s="44"/>
      <c r="F183" s="69"/>
      <c r="G183" s="52"/>
      <c r="H183" s="97">
        <f t="shared" si="6"/>
        <v>0</v>
      </c>
      <c r="I183" s="74"/>
      <c r="J183" s="167">
        <f t="shared" si="7"/>
        <v>0</v>
      </c>
      <c r="K183" s="123"/>
    </row>
    <row r="184" spans="1:11" x14ac:dyDescent="0.2">
      <c r="A184" s="224">
        <v>175</v>
      </c>
      <c r="B184" s="215"/>
      <c r="C184" s="5"/>
      <c r="D184" s="4"/>
      <c r="E184" s="44"/>
      <c r="F184" s="69"/>
      <c r="G184" s="52"/>
      <c r="H184" s="97">
        <f t="shared" si="6"/>
        <v>0</v>
      </c>
      <c r="I184" s="74"/>
      <c r="J184" s="167">
        <f t="shared" si="7"/>
        <v>0</v>
      </c>
      <c r="K184" s="123"/>
    </row>
    <row r="185" spans="1:11" x14ac:dyDescent="0.2">
      <c r="A185" s="199">
        <v>176</v>
      </c>
      <c r="B185" s="247"/>
      <c r="C185" s="7"/>
      <c r="D185" s="6"/>
      <c r="E185" s="44"/>
      <c r="F185" s="69"/>
      <c r="G185" s="52"/>
      <c r="H185" s="97">
        <f t="shared" si="6"/>
        <v>0</v>
      </c>
      <c r="I185" s="74"/>
      <c r="J185" s="167">
        <f t="shared" si="7"/>
        <v>0</v>
      </c>
      <c r="K185" s="123"/>
    </row>
    <row r="186" spans="1:11" x14ac:dyDescent="0.2">
      <c r="A186" s="224">
        <v>177</v>
      </c>
      <c r="B186" s="215"/>
      <c r="C186" s="5"/>
      <c r="D186" s="4"/>
      <c r="E186" s="44"/>
      <c r="F186" s="69"/>
      <c r="G186" s="52"/>
      <c r="H186" s="97">
        <f t="shared" si="6"/>
        <v>0</v>
      </c>
      <c r="I186" s="74"/>
      <c r="J186" s="167">
        <f t="shared" si="7"/>
        <v>0</v>
      </c>
      <c r="K186" s="123"/>
    </row>
    <row r="187" spans="1:11" x14ac:dyDescent="0.2">
      <c r="A187" s="199">
        <v>178</v>
      </c>
      <c r="B187" s="247"/>
      <c r="C187" s="7"/>
      <c r="D187" s="6"/>
      <c r="E187" s="44"/>
      <c r="F187" s="69"/>
      <c r="G187" s="52"/>
      <c r="H187" s="97">
        <f t="shared" si="6"/>
        <v>0</v>
      </c>
      <c r="I187" s="74"/>
      <c r="J187" s="167">
        <f t="shared" si="7"/>
        <v>0</v>
      </c>
      <c r="K187" s="123"/>
    </row>
    <row r="188" spans="1:11" x14ac:dyDescent="0.2">
      <c r="A188" s="224">
        <v>179</v>
      </c>
      <c r="B188" s="215"/>
      <c r="C188" s="5"/>
      <c r="D188" s="4"/>
      <c r="E188" s="44"/>
      <c r="F188" s="69"/>
      <c r="G188" s="52"/>
      <c r="H188" s="97">
        <f t="shared" si="6"/>
        <v>0</v>
      </c>
      <c r="I188" s="74"/>
      <c r="J188" s="167">
        <f t="shared" si="7"/>
        <v>0</v>
      </c>
      <c r="K188" s="123"/>
    </row>
    <row r="189" spans="1:11" x14ac:dyDescent="0.2">
      <c r="A189" s="199">
        <v>180</v>
      </c>
      <c r="B189" s="247"/>
      <c r="C189" s="7"/>
      <c r="D189" s="6"/>
      <c r="E189" s="44"/>
      <c r="F189" s="69"/>
      <c r="G189" s="52"/>
      <c r="H189" s="97">
        <f t="shared" si="6"/>
        <v>0</v>
      </c>
      <c r="I189" s="74"/>
      <c r="J189" s="167">
        <f t="shared" si="7"/>
        <v>0</v>
      </c>
      <c r="K189" s="123"/>
    </row>
    <row r="190" spans="1:11" x14ac:dyDescent="0.2">
      <c r="A190" s="224">
        <v>181</v>
      </c>
      <c r="B190" s="215"/>
      <c r="C190" s="5"/>
      <c r="D190" s="4"/>
      <c r="E190" s="44"/>
      <c r="F190" s="69"/>
      <c r="G190" s="52"/>
      <c r="H190" s="97">
        <f t="shared" si="6"/>
        <v>0</v>
      </c>
      <c r="I190" s="74"/>
      <c r="J190" s="167">
        <f t="shared" si="7"/>
        <v>0</v>
      </c>
      <c r="K190" s="123"/>
    </row>
    <row r="191" spans="1:11" x14ac:dyDescent="0.2">
      <c r="A191" s="199">
        <v>182</v>
      </c>
      <c r="B191" s="247"/>
      <c r="C191" s="7"/>
      <c r="D191" s="6"/>
      <c r="E191" s="44"/>
      <c r="F191" s="69"/>
      <c r="G191" s="52"/>
      <c r="H191" s="97">
        <f t="shared" si="6"/>
        <v>0</v>
      </c>
      <c r="I191" s="74"/>
      <c r="J191" s="167">
        <f t="shared" si="7"/>
        <v>0</v>
      </c>
      <c r="K191" s="123"/>
    </row>
    <row r="192" spans="1:11" x14ac:dyDescent="0.2">
      <c r="A192" s="224">
        <v>183</v>
      </c>
      <c r="B192" s="215"/>
      <c r="C192" s="5"/>
      <c r="D192" s="4"/>
      <c r="E192" s="44"/>
      <c r="F192" s="69"/>
      <c r="G192" s="52"/>
      <c r="H192" s="97">
        <f t="shared" si="6"/>
        <v>0</v>
      </c>
      <c r="I192" s="74"/>
      <c r="J192" s="167">
        <f t="shared" si="7"/>
        <v>0</v>
      </c>
      <c r="K192" s="123"/>
    </row>
    <row r="193" spans="1:11" x14ac:dyDescent="0.2">
      <c r="A193" s="199">
        <v>184</v>
      </c>
      <c r="B193" s="247"/>
      <c r="C193" s="7"/>
      <c r="D193" s="6"/>
      <c r="E193" s="44"/>
      <c r="F193" s="69"/>
      <c r="G193" s="52"/>
      <c r="H193" s="97">
        <f t="shared" si="6"/>
        <v>0</v>
      </c>
      <c r="I193" s="74"/>
      <c r="J193" s="167">
        <f t="shared" si="7"/>
        <v>0</v>
      </c>
      <c r="K193" s="123"/>
    </row>
    <row r="194" spans="1:11" x14ac:dyDescent="0.2">
      <c r="A194" s="224">
        <v>185</v>
      </c>
      <c r="B194" s="215"/>
      <c r="C194" s="5"/>
      <c r="D194" s="4"/>
      <c r="E194" s="44"/>
      <c r="F194" s="69"/>
      <c r="G194" s="52"/>
      <c r="H194" s="97">
        <f t="shared" si="6"/>
        <v>0</v>
      </c>
      <c r="I194" s="74"/>
      <c r="J194" s="167">
        <f t="shared" si="7"/>
        <v>0</v>
      </c>
      <c r="K194" s="123"/>
    </row>
    <row r="195" spans="1:11" x14ac:dyDescent="0.2">
      <c r="A195" s="199">
        <v>186</v>
      </c>
      <c r="B195" s="247"/>
      <c r="C195" s="7"/>
      <c r="D195" s="6"/>
      <c r="E195" s="44"/>
      <c r="F195" s="69"/>
      <c r="G195" s="52"/>
      <c r="H195" s="97">
        <f t="shared" si="6"/>
        <v>0</v>
      </c>
      <c r="I195" s="74"/>
      <c r="J195" s="167">
        <f t="shared" si="7"/>
        <v>0</v>
      </c>
      <c r="K195" s="123"/>
    </row>
    <row r="196" spans="1:11" x14ac:dyDescent="0.2">
      <c r="A196" s="224">
        <v>187</v>
      </c>
      <c r="B196" s="215"/>
      <c r="C196" s="5"/>
      <c r="D196" s="4"/>
      <c r="E196" s="44"/>
      <c r="F196" s="69"/>
      <c r="G196" s="52"/>
      <c r="H196" s="97">
        <f t="shared" si="6"/>
        <v>0</v>
      </c>
      <c r="I196" s="74"/>
      <c r="J196" s="167">
        <f t="shared" si="7"/>
        <v>0</v>
      </c>
      <c r="K196" s="123"/>
    </row>
    <row r="197" spans="1:11" x14ac:dyDescent="0.2">
      <c r="A197" s="199">
        <v>188</v>
      </c>
      <c r="B197" s="247"/>
      <c r="C197" s="7"/>
      <c r="D197" s="6"/>
      <c r="E197" s="44"/>
      <c r="F197" s="69"/>
      <c r="G197" s="52"/>
      <c r="H197" s="97">
        <f t="shared" si="6"/>
        <v>0</v>
      </c>
      <c r="I197" s="74"/>
      <c r="J197" s="167">
        <f t="shared" si="7"/>
        <v>0</v>
      </c>
      <c r="K197" s="123"/>
    </row>
    <row r="198" spans="1:11" x14ac:dyDescent="0.2">
      <c r="A198" s="224">
        <v>189</v>
      </c>
      <c r="B198" s="215"/>
      <c r="C198" s="5"/>
      <c r="D198" s="4"/>
      <c r="E198" s="44"/>
      <c r="F198" s="69"/>
      <c r="G198" s="52"/>
      <c r="H198" s="97">
        <f t="shared" si="6"/>
        <v>0</v>
      </c>
      <c r="I198" s="74"/>
      <c r="J198" s="167">
        <f t="shared" si="7"/>
        <v>0</v>
      </c>
      <c r="K198" s="123"/>
    </row>
    <row r="199" spans="1:11" x14ac:dyDescent="0.2">
      <c r="A199" s="199">
        <v>190</v>
      </c>
      <c r="B199" s="247"/>
      <c r="C199" s="7"/>
      <c r="D199" s="6"/>
      <c r="E199" s="44"/>
      <c r="F199" s="69"/>
      <c r="G199" s="52"/>
      <c r="H199" s="97">
        <f t="shared" si="6"/>
        <v>0</v>
      </c>
      <c r="I199" s="74"/>
      <c r="J199" s="167">
        <f t="shared" si="7"/>
        <v>0</v>
      </c>
      <c r="K199" s="123"/>
    </row>
    <row r="200" spans="1:11" x14ac:dyDescent="0.2">
      <c r="A200" s="224">
        <v>191</v>
      </c>
      <c r="B200" s="215"/>
      <c r="C200" s="5"/>
      <c r="D200" s="4"/>
      <c r="E200" s="44"/>
      <c r="F200" s="69"/>
      <c r="G200" s="52"/>
      <c r="H200" s="97">
        <f t="shared" si="6"/>
        <v>0</v>
      </c>
      <c r="I200" s="74"/>
      <c r="J200" s="167">
        <f t="shared" si="7"/>
        <v>0</v>
      </c>
      <c r="K200" s="123"/>
    </row>
    <row r="201" spans="1:11" x14ac:dyDescent="0.2">
      <c r="A201" s="199">
        <v>192</v>
      </c>
      <c r="B201" s="247"/>
      <c r="C201" s="7"/>
      <c r="D201" s="6"/>
      <c r="E201" s="44"/>
      <c r="F201" s="69"/>
      <c r="G201" s="52"/>
      <c r="H201" s="97">
        <f t="shared" si="6"/>
        <v>0</v>
      </c>
      <c r="I201" s="74"/>
      <c r="J201" s="167">
        <f t="shared" si="7"/>
        <v>0</v>
      </c>
      <c r="K201" s="123"/>
    </row>
    <row r="202" spans="1:11" x14ac:dyDescent="0.2">
      <c r="A202" s="224">
        <v>193</v>
      </c>
      <c r="B202" s="215"/>
      <c r="C202" s="5"/>
      <c r="D202" s="4"/>
      <c r="E202" s="44"/>
      <c r="F202" s="69"/>
      <c r="G202" s="52"/>
      <c r="H202" s="97">
        <f t="shared" si="6"/>
        <v>0</v>
      </c>
      <c r="I202" s="74"/>
      <c r="J202" s="167">
        <f t="shared" si="7"/>
        <v>0</v>
      </c>
      <c r="K202" s="123"/>
    </row>
    <row r="203" spans="1:11" x14ac:dyDescent="0.2">
      <c r="A203" s="199">
        <v>194</v>
      </c>
      <c r="B203" s="247"/>
      <c r="C203" s="7"/>
      <c r="D203" s="6"/>
      <c r="E203" s="44"/>
      <c r="F203" s="69"/>
      <c r="G203" s="52"/>
      <c r="H203" s="97">
        <f t="shared" si="6"/>
        <v>0</v>
      </c>
      <c r="I203" s="74"/>
      <c r="J203" s="167">
        <f t="shared" si="7"/>
        <v>0</v>
      </c>
      <c r="K203" s="123"/>
    </row>
    <row r="204" spans="1:11" x14ac:dyDescent="0.2">
      <c r="A204" s="224">
        <v>195</v>
      </c>
      <c r="B204" s="215"/>
      <c r="C204" s="5"/>
      <c r="D204" s="4"/>
      <c r="E204" s="44"/>
      <c r="F204" s="69"/>
      <c r="G204" s="52"/>
      <c r="H204" s="97">
        <f t="shared" si="6"/>
        <v>0</v>
      </c>
      <c r="I204" s="74"/>
      <c r="J204" s="167">
        <f t="shared" si="7"/>
        <v>0</v>
      </c>
      <c r="K204" s="123"/>
    </row>
    <row r="205" spans="1:11" x14ac:dyDescent="0.2">
      <c r="A205" s="199">
        <v>196</v>
      </c>
      <c r="B205" s="247"/>
      <c r="C205" s="7"/>
      <c r="D205" s="6"/>
      <c r="E205" s="44"/>
      <c r="F205" s="69"/>
      <c r="G205" s="52"/>
      <c r="H205" s="97">
        <f t="shared" si="6"/>
        <v>0</v>
      </c>
      <c r="I205" s="74"/>
      <c r="J205" s="167">
        <f t="shared" si="7"/>
        <v>0</v>
      </c>
      <c r="K205" s="123"/>
    </row>
    <row r="206" spans="1:11" x14ac:dyDescent="0.2">
      <c r="A206" s="224">
        <v>197</v>
      </c>
      <c r="B206" s="215"/>
      <c r="C206" s="5"/>
      <c r="D206" s="4"/>
      <c r="E206" s="44"/>
      <c r="F206" s="69"/>
      <c r="G206" s="52"/>
      <c r="H206" s="97">
        <f t="shared" si="6"/>
        <v>0</v>
      </c>
      <c r="I206" s="74"/>
      <c r="J206" s="167">
        <f t="shared" si="7"/>
        <v>0</v>
      </c>
      <c r="K206" s="123"/>
    </row>
    <row r="207" spans="1:11" x14ac:dyDescent="0.2">
      <c r="A207" s="199">
        <v>198</v>
      </c>
      <c r="B207" s="247"/>
      <c r="C207" s="7"/>
      <c r="D207" s="6"/>
      <c r="E207" s="44"/>
      <c r="F207" s="69"/>
      <c r="G207" s="52"/>
      <c r="H207" s="97">
        <f t="shared" si="6"/>
        <v>0</v>
      </c>
      <c r="I207" s="74"/>
      <c r="J207" s="167">
        <f t="shared" si="7"/>
        <v>0</v>
      </c>
      <c r="K207" s="123"/>
    </row>
    <row r="208" spans="1:11" x14ac:dyDescent="0.2">
      <c r="A208" s="224">
        <v>199</v>
      </c>
      <c r="B208" s="215"/>
      <c r="C208" s="5"/>
      <c r="D208" s="4"/>
      <c r="E208" s="44"/>
      <c r="F208" s="69"/>
      <c r="G208" s="52"/>
      <c r="H208" s="97">
        <f t="shared" ref="H208:H271" si="8">E208*G208</f>
        <v>0</v>
      </c>
      <c r="I208" s="74"/>
      <c r="J208" s="167">
        <f t="shared" ref="J208:J271" si="9">H208</f>
        <v>0</v>
      </c>
      <c r="K208" s="123"/>
    </row>
    <row r="209" spans="1:11" x14ac:dyDescent="0.2">
      <c r="A209" s="199">
        <v>200</v>
      </c>
      <c r="B209" s="247"/>
      <c r="C209" s="7"/>
      <c r="D209" s="6"/>
      <c r="E209" s="44"/>
      <c r="F209" s="69"/>
      <c r="G209" s="52"/>
      <c r="H209" s="97">
        <f t="shared" si="8"/>
        <v>0</v>
      </c>
      <c r="I209" s="74"/>
      <c r="J209" s="167">
        <f t="shared" si="9"/>
        <v>0</v>
      </c>
      <c r="K209" s="123"/>
    </row>
    <row r="210" spans="1:11" x14ac:dyDescent="0.2">
      <c r="A210" s="224">
        <v>201</v>
      </c>
      <c r="B210" s="215"/>
      <c r="C210" s="5"/>
      <c r="D210" s="4"/>
      <c r="E210" s="44"/>
      <c r="F210" s="69"/>
      <c r="G210" s="52"/>
      <c r="H210" s="97">
        <f t="shared" si="8"/>
        <v>0</v>
      </c>
      <c r="I210" s="74"/>
      <c r="J210" s="167">
        <f t="shared" si="9"/>
        <v>0</v>
      </c>
      <c r="K210" s="123"/>
    </row>
    <row r="211" spans="1:11" x14ac:dyDescent="0.2">
      <c r="A211" s="199">
        <v>202</v>
      </c>
      <c r="B211" s="247"/>
      <c r="C211" s="7"/>
      <c r="D211" s="6"/>
      <c r="E211" s="44"/>
      <c r="F211" s="69"/>
      <c r="G211" s="52"/>
      <c r="H211" s="97">
        <f t="shared" si="8"/>
        <v>0</v>
      </c>
      <c r="I211" s="74"/>
      <c r="J211" s="167">
        <f t="shared" si="9"/>
        <v>0</v>
      </c>
      <c r="K211" s="123"/>
    </row>
    <row r="212" spans="1:11" x14ac:dyDescent="0.2">
      <c r="A212" s="224">
        <v>203</v>
      </c>
      <c r="B212" s="215"/>
      <c r="C212" s="5"/>
      <c r="D212" s="4"/>
      <c r="E212" s="44"/>
      <c r="F212" s="69"/>
      <c r="G212" s="52"/>
      <c r="H212" s="97">
        <f t="shared" si="8"/>
        <v>0</v>
      </c>
      <c r="I212" s="74"/>
      <c r="J212" s="167">
        <f t="shared" si="9"/>
        <v>0</v>
      </c>
      <c r="K212" s="123"/>
    </row>
    <row r="213" spans="1:11" x14ac:dyDescent="0.2">
      <c r="A213" s="199">
        <v>204</v>
      </c>
      <c r="B213" s="247"/>
      <c r="C213" s="7"/>
      <c r="D213" s="6"/>
      <c r="E213" s="44"/>
      <c r="F213" s="69"/>
      <c r="G213" s="52"/>
      <c r="H213" s="97">
        <f t="shared" si="8"/>
        <v>0</v>
      </c>
      <c r="I213" s="74"/>
      <c r="J213" s="167">
        <f t="shared" si="9"/>
        <v>0</v>
      </c>
      <c r="K213" s="123"/>
    </row>
    <row r="214" spans="1:11" x14ac:dyDescent="0.2">
      <c r="A214" s="224">
        <v>205</v>
      </c>
      <c r="B214" s="215"/>
      <c r="C214" s="5"/>
      <c r="D214" s="4"/>
      <c r="E214" s="44"/>
      <c r="F214" s="69"/>
      <c r="G214" s="52"/>
      <c r="H214" s="97">
        <f t="shared" si="8"/>
        <v>0</v>
      </c>
      <c r="I214" s="74"/>
      <c r="J214" s="167">
        <f t="shared" si="9"/>
        <v>0</v>
      </c>
      <c r="K214" s="123"/>
    </row>
    <row r="215" spans="1:11" x14ac:dyDescent="0.2">
      <c r="A215" s="199">
        <v>206</v>
      </c>
      <c r="B215" s="247"/>
      <c r="C215" s="7"/>
      <c r="D215" s="6"/>
      <c r="E215" s="44"/>
      <c r="F215" s="69"/>
      <c r="G215" s="52"/>
      <c r="H215" s="97">
        <f t="shared" si="8"/>
        <v>0</v>
      </c>
      <c r="I215" s="74"/>
      <c r="J215" s="167">
        <f t="shared" si="9"/>
        <v>0</v>
      </c>
      <c r="K215" s="123"/>
    </row>
    <row r="216" spans="1:11" x14ac:dyDescent="0.2">
      <c r="A216" s="224">
        <v>207</v>
      </c>
      <c r="B216" s="215"/>
      <c r="C216" s="5"/>
      <c r="D216" s="4"/>
      <c r="E216" s="44"/>
      <c r="F216" s="69"/>
      <c r="G216" s="52"/>
      <c r="H216" s="97">
        <f t="shared" si="8"/>
        <v>0</v>
      </c>
      <c r="I216" s="74"/>
      <c r="J216" s="167">
        <f t="shared" si="9"/>
        <v>0</v>
      </c>
      <c r="K216" s="123"/>
    </row>
    <row r="217" spans="1:11" x14ac:dyDescent="0.2">
      <c r="A217" s="199">
        <v>208</v>
      </c>
      <c r="B217" s="247"/>
      <c r="C217" s="7"/>
      <c r="D217" s="6"/>
      <c r="E217" s="44"/>
      <c r="F217" s="69"/>
      <c r="G217" s="52"/>
      <c r="H217" s="97">
        <f t="shared" si="8"/>
        <v>0</v>
      </c>
      <c r="I217" s="74"/>
      <c r="J217" s="167">
        <f t="shared" si="9"/>
        <v>0</v>
      </c>
      <c r="K217" s="123"/>
    </row>
    <row r="218" spans="1:11" x14ac:dyDescent="0.2">
      <c r="A218" s="224">
        <v>209</v>
      </c>
      <c r="B218" s="215"/>
      <c r="C218" s="5"/>
      <c r="D218" s="4"/>
      <c r="E218" s="44"/>
      <c r="F218" s="69"/>
      <c r="G218" s="52"/>
      <c r="H218" s="97">
        <f t="shared" si="8"/>
        <v>0</v>
      </c>
      <c r="I218" s="74"/>
      <c r="J218" s="167">
        <f t="shared" si="9"/>
        <v>0</v>
      </c>
      <c r="K218" s="123"/>
    </row>
    <row r="219" spans="1:11" x14ac:dyDescent="0.2">
      <c r="A219" s="199">
        <v>210</v>
      </c>
      <c r="B219" s="247"/>
      <c r="C219" s="7"/>
      <c r="D219" s="6"/>
      <c r="E219" s="44"/>
      <c r="F219" s="69"/>
      <c r="G219" s="52"/>
      <c r="H219" s="97">
        <f t="shared" si="8"/>
        <v>0</v>
      </c>
      <c r="I219" s="74"/>
      <c r="J219" s="167">
        <f t="shared" si="9"/>
        <v>0</v>
      </c>
      <c r="K219" s="123"/>
    </row>
    <row r="220" spans="1:11" x14ac:dyDescent="0.2">
      <c r="A220" s="224">
        <v>211</v>
      </c>
      <c r="B220" s="215"/>
      <c r="C220" s="5"/>
      <c r="D220" s="4"/>
      <c r="E220" s="44"/>
      <c r="F220" s="69"/>
      <c r="G220" s="52"/>
      <c r="H220" s="97">
        <f t="shared" si="8"/>
        <v>0</v>
      </c>
      <c r="I220" s="74"/>
      <c r="J220" s="167">
        <f t="shared" si="9"/>
        <v>0</v>
      </c>
      <c r="K220" s="123"/>
    </row>
    <row r="221" spans="1:11" x14ac:dyDescent="0.2">
      <c r="A221" s="199">
        <v>212</v>
      </c>
      <c r="B221" s="247"/>
      <c r="C221" s="7"/>
      <c r="D221" s="6"/>
      <c r="E221" s="44"/>
      <c r="F221" s="69"/>
      <c r="G221" s="52"/>
      <c r="H221" s="97">
        <f t="shared" si="8"/>
        <v>0</v>
      </c>
      <c r="I221" s="74"/>
      <c r="J221" s="167">
        <f t="shared" si="9"/>
        <v>0</v>
      </c>
      <c r="K221" s="123"/>
    </row>
    <row r="222" spans="1:11" x14ac:dyDescent="0.2">
      <c r="A222" s="224">
        <v>213</v>
      </c>
      <c r="B222" s="215"/>
      <c r="C222" s="5"/>
      <c r="D222" s="4"/>
      <c r="E222" s="44"/>
      <c r="F222" s="69"/>
      <c r="G222" s="52"/>
      <c r="H222" s="97">
        <f t="shared" si="8"/>
        <v>0</v>
      </c>
      <c r="I222" s="74"/>
      <c r="J222" s="167">
        <f t="shared" si="9"/>
        <v>0</v>
      </c>
      <c r="K222" s="123"/>
    </row>
    <row r="223" spans="1:11" x14ac:dyDescent="0.2">
      <c r="A223" s="199">
        <v>214</v>
      </c>
      <c r="B223" s="247"/>
      <c r="C223" s="7"/>
      <c r="D223" s="6"/>
      <c r="E223" s="44"/>
      <c r="F223" s="69"/>
      <c r="G223" s="52"/>
      <c r="H223" s="97">
        <f t="shared" si="8"/>
        <v>0</v>
      </c>
      <c r="I223" s="74"/>
      <c r="J223" s="167">
        <f t="shared" si="9"/>
        <v>0</v>
      </c>
      <c r="K223" s="123"/>
    </row>
    <row r="224" spans="1:11" x14ac:dyDescent="0.2">
      <c r="A224" s="224">
        <v>215</v>
      </c>
      <c r="B224" s="215"/>
      <c r="C224" s="5"/>
      <c r="D224" s="4"/>
      <c r="E224" s="44"/>
      <c r="F224" s="69"/>
      <c r="G224" s="52"/>
      <c r="H224" s="97">
        <f t="shared" si="8"/>
        <v>0</v>
      </c>
      <c r="I224" s="74"/>
      <c r="J224" s="167">
        <f t="shared" si="9"/>
        <v>0</v>
      </c>
      <c r="K224" s="123"/>
    </row>
    <row r="225" spans="1:11" x14ac:dyDescent="0.2">
      <c r="A225" s="199">
        <v>216</v>
      </c>
      <c r="B225" s="247"/>
      <c r="C225" s="7"/>
      <c r="D225" s="6"/>
      <c r="E225" s="44"/>
      <c r="F225" s="69"/>
      <c r="G225" s="52"/>
      <c r="H225" s="97">
        <f t="shared" si="8"/>
        <v>0</v>
      </c>
      <c r="I225" s="74"/>
      <c r="J225" s="167">
        <f t="shared" si="9"/>
        <v>0</v>
      </c>
      <c r="K225" s="123"/>
    </row>
    <row r="226" spans="1:11" x14ac:dyDescent="0.2">
      <c r="A226" s="224">
        <v>217</v>
      </c>
      <c r="B226" s="215"/>
      <c r="C226" s="5"/>
      <c r="D226" s="4"/>
      <c r="E226" s="44"/>
      <c r="F226" s="69"/>
      <c r="G226" s="52"/>
      <c r="H226" s="97">
        <f t="shared" si="8"/>
        <v>0</v>
      </c>
      <c r="I226" s="74"/>
      <c r="J226" s="167">
        <f t="shared" si="9"/>
        <v>0</v>
      </c>
      <c r="K226" s="123"/>
    </row>
    <row r="227" spans="1:11" x14ac:dyDescent="0.2">
      <c r="A227" s="199">
        <v>218</v>
      </c>
      <c r="B227" s="247"/>
      <c r="C227" s="7"/>
      <c r="D227" s="6"/>
      <c r="E227" s="44"/>
      <c r="F227" s="69"/>
      <c r="G227" s="52"/>
      <c r="H227" s="97">
        <f t="shared" si="8"/>
        <v>0</v>
      </c>
      <c r="I227" s="74"/>
      <c r="J227" s="167">
        <f t="shared" si="9"/>
        <v>0</v>
      </c>
      <c r="K227" s="123"/>
    </row>
    <row r="228" spans="1:11" x14ac:dyDescent="0.2">
      <c r="A228" s="224">
        <v>219</v>
      </c>
      <c r="B228" s="215"/>
      <c r="C228" s="5"/>
      <c r="D228" s="4"/>
      <c r="E228" s="44"/>
      <c r="F228" s="69"/>
      <c r="G228" s="52"/>
      <c r="H228" s="97">
        <f t="shared" si="8"/>
        <v>0</v>
      </c>
      <c r="I228" s="74"/>
      <c r="J228" s="167">
        <f t="shared" si="9"/>
        <v>0</v>
      </c>
      <c r="K228" s="123"/>
    </row>
    <row r="229" spans="1:11" x14ac:dyDescent="0.2">
      <c r="A229" s="199">
        <v>220</v>
      </c>
      <c r="B229" s="247"/>
      <c r="C229" s="7"/>
      <c r="D229" s="6"/>
      <c r="E229" s="44"/>
      <c r="F229" s="69"/>
      <c r="G229" s="52"/>
      <c r="H229" s="97">
        <f t="shared" si="8"/>
        <v>0</v>
      </c>
      <c r="I229" s="74"/>
      <c r="J229" s="167">
        <f t="shared" si="9"/>
        <v>0</v>
      </c>
      <c r="K229" s="123"/>
    </row>
    <row r="230" spans="1:11" x14ac:dyDescent="0.2">
      <c r="A230" s="224">
        <v>221</v>
      </c>
      <c r="B230" s="215"/>
      <c r="C230" s="5"/>
      <c r="D230" s="4"/>
      <c r="E230" s="44"/>
      <c r="F230" s="69"/>
      <c r="G230" s="52"/>
      <c r="H230" s="97">
        <f t="shared" si="8"/>
        <v>0</v>
      </c>
      <c r="I230" s="74"/>
      <c r="J230" s="167">
        <f t="shared" si="9"/>
        <v>0</v>
      </c>
      <c r="K230" s="123"/>
    </row>
    <row r="231" spans="1:11" x14ac:dyDescent="0.2">
      <c r="A231" s="199">
        <v>222</v>
      </c>
      <c r="B231" s="247"/>
      <c r="C231" s="7"/>
      <c r="D231" s="6"/>
      <c r="E231" s="44"/>
      <c r="F231" s="69"/>
      <c r="G231" s="52"/>
      <c r="H231" s="97">
        <f t="shared" si="8"/>
        <v>0</v>
      </c>
      <c r="I231" s="74"/>
      <c r="J231" s="167">
        <f t="shared" si="9"/>
        <v>0</v>
      </c>
      <c r="K231" s="123"/>
    </row>
    <row r="232" spans="1:11" x14ac:dyDescent="0.2">
      <c r="A232" s="224">
        <v>223</v>
      </c>
      <c r="B232" s="215"/>
      <c r="C232" s="5"/>
      <c r="D232" s="4"/>
      <c r="E232" s="44"/>
      <c r="F232" s="69"/>
      <c r="G232" s="52"/>
      <c r="H232" s="97">
        <f t="shared" si="8"/>
        <v>0</v>
      </c>
      <c r="I232" s="74"/>
      <c r="J232" s="167">
        <f t="shared" si="9"/>
        <v>0</v>
      </c>
      <c r="K232" s="123"/>
    </row>
    <row r="233" spans="1:11" x14ac:dyDescent="0.2">
      <c r="A233" s="199">
        <v>224</v>
      </c>
      <c r="B233" s="247"/>
      <c r="C233" s="7"/>
      <c r="D233" s="6"/>
      <c r="E233" s="44"/>
      <c r="F233" s="69"/>
      <c r="G233" s="52"/>
      <c r="H233" s="97">
        <f t="shared" si="8"/>
        <v>0</v>
      </c>
      <c r="I233" s="74"/>
      <c r="J233" s="167">
        <f t="shared" si="9"/>
        <v>0</v>
      </c>
      <c r="K233" s="123"/>
    </row>
    <row r="234" spans="1:11" x14ac:dyDescent="0.2">
      <c r="A234" s="224">
        <v>225</v>
      </c>
      <c r="B234" s="215"/>
      <c r="C234" s="5"/>
      <c r="D234" s="4"/>
      <c r="E234" s="44"/>
      <c r="F234" s="69"/>
      <c r="G234" s="52"/>
      <c r="H234" s="97">
        <f t="shared" si="8"/>
        <v>0</v>
      </c>
      <c r="I234" s="74"/>
      <c r="J234" s="167">
        <f t="shared" si="9"/>
        <v>0</v>
      </c>
      <c r="K234" s="123"/>
    </row>
    <row r="235" spans="1:11" x14ac:dyDescent="0.2">
      <c r="A235" s="199">
        <v>226</v>
      </c>
      <c r="B235" s="247"/>
      <c r="C235" s="7"/>
      <c r="D235" s="6"/>
      <c r="E235" s="44"/>
      <c r="F235" s="69"/>
      <c r="G235" s="52"/>
      <c r="H235" s="97">
        <f t="shared" si="8"/>
        <v>0</v>
      </c>
      <c r="I235" s="74"/>
      <c r="J235" s="167">
        <f t="shared" si="9"/>
        <v>0</v>
      </c>
      <c r="K235" s="123"/>
    </row>
    <row r="236" spans="1:11" x14ac:dyDescent="0.2">
      <c r="A236" s="224">
        <v>227</v>
      </c>
      <c r="B236" s="215"/>
      <c r="C236" s="5"/>
      <c r="D236" s="4"/>
      <c r="E236" s="44"/>
      <c r="F236" s="69"/>
      <c r="G236" s="52"/>
      <c r="H236" s="97">
        <f t="shared" si="8"/>
        <v>0</v>
      </c>
      <c r="I236" s="74"/>
      <c r="J236" s="167">
        <f t="shared" si="9"/>
        <v>0</v>
      </c>
      <c r="K236" s="123"/>
    </row>
    <row r="237" spans="1:11" x14ac:dyDescent="0.2">
      <c r="A237" s="199">
        <v>228</v>
      </c>
      <c r="B237" s="247"/>
      <c r="C237" s="7"/>
      <c r="D237" s="6"/>
      <c r="E237" s="44"/>
      <c r="F237" s="69"/>
      <c r="G237" s="52"/>
      <c r="H237" s="97">
        <f t="shared" si="8"/>
        <v>0</v>
      </c>
      <c r="I237" s="74"/>
      <c r="J237" s="167">
        <f t="shared" si="9"/>
        <v>0</v>
      </c>
      <c r="K237" s="123"/>
    </row>
    <row r="238" spans="1:11" x14ac:dyDescent="0.2">
      <c r="A238" s="224">
        <v>229</v>
      </c>
      <c r="B238" s="215"/>
      <c r="C238" s="5"/>
      <c r="D238" s="4"/>
      <c r="E238" s="44"/>
      <c r="F238" s="69"/>
      <c r="G238" s="52"/>
      <c r="H238" s="97">
        <f t="shared" si="8"/>
        <v>0</v>
      </c>
      <c r="I238" s="74"/>
      <c r="J238" s="167">
        <f t="shared" si="9"/>
        <v>0</v>
      </c>
      <c r="K238" s="123"/>
    </row>
    <row r="239" spans="1:11" x14ac:dyDescent="0.2">
      <c r="A239" s="199">
        <v>230</v>
      </c>
      <c r="B239" s="247"/>
      <c r="C239" s="7"/>
      <c r="D239" s="6"/>
      <c r="E239" s="44"/>
      <c r="F239" s="69"/>
      <c r="G239" s="52"/>
      <c r="H239" s="97">
        <f t="shared" si="8"/>
        <v>0</v>
      </c>
      <c r="I239" s="74"/>
      <c r="J239" s="167">
        <f t="shared" si="9"/>
        <v>0</v>
      </c>
      <c r="K239" s="123"/>
    </row>
    <row r="240" spans="1:11" x14ac:dyDescent="0.2">
      <c r="A240" s="224">
        <v>231</v>
      </c>
      <c r="B240" s="215"/>
      <c r="C240" s="5"/>
      <c r="D240" s="4"/>
      <c r="E240" s="44"/>
      <c r="F240" s="69"/>
      <c r="G240" s="52"/>
      <c r="H240" s="97">
        <f t="shared" si="8"/>
        <v>0</v>
      </c>
      <c r="I240" s="74"/>
      <c r="J240" s="167">
        <f t="shared" si="9"/>
        <v>0</v>
      </c>
      <c r="K240" s="123"/>
    </row>
    <row r="241" spans="1:11" x14ac:dyDescent="0.2">
      <c r="A241" s="199">
        <v>232</v>
      </c>
      <c r="B241" s="247"/>
      <c r="C241" s="7"/>
      <c r="D241" s="6"/>
      <c r="E241" s="44"/>
      <c r="F241" s="69"/>
      <c r="G241" s="52"/>
      <c r="H241" s="97">
        <f t="shared" si="8"/>
        <v>0</v>
      </c>
      <c r="I241" s="74"/>
      <c r="J241" s="167">
        <f t="shared" si="9"/>
        <v>0</v>
      </c>
      <c r="K241" s="123"/>
    </row>
    <row r="242" spans="1:11" x14ac:dyDescent="0.2">
      <c r="A242" s="224">
        <v>233</v>
      </c>
      <c r="B242" s="215"/>
      <c r="C242" s="5"/>
      <c r="D242" s="4"/>
      <c r="E242" s="44"/>
      <c r="F242" s="69"/>
      <c r="G242" s="52"/>
      <c r="H242" s="97">
        <f t="shared" si="8"/>
        <v>0</v>
      </c>
      <c r="I242" s="74"/>
      <c r="J242" s="167">
        <f t="shared" si="9"/>
        <v>0</v>
      </c>
      <c r="K242" s="123"/>
    </row>
    <row r="243" spans="1:11" x14ac:dyDescent="0.2">
      <c r="A243" s="199">
        <v>234</v>
      </c>
      <c r="B243" s="247"/>
      <c r="C243" s="7"/>
      <c r="D243" s="6"/>
      <c r="E243" s="44"/>
      <c r="F243" s="69"/>
      <c r="G243" s="52"/>
      <c r="H243" s="97">
        <f t="shared" si="8"/>
        <v>0</v>
      </c>
      <c r="I243" s="74"/>
      <c r="J243" s="167">
        <f t="shared" si="9"/>
        <v>0</v>
      </c>
      <c r="K243" s="123"/>
    </row>
    <row r="244" spans="1:11" x14ac:dyDescent="0.2">
      <c r="A244" s="224">
        <v>235</v>
      </c>
      <c r="B244" s="215"/>
      <c r="C244" s="5"/>
      <c r="D244" s="4"/>
      <c r="E244" s="44"/>
      <c r="F244" s="69"/>
      <c r="G244" s="52"/>
      <c r="H244" s="97">
        <f t="shared" si="8"/>
        <v>0</v>
      </c>
      <c r="I244" s="74"/>
      <c r="J244" s="167">
        <f t="shared" si="9"/>
        <v>0</v>
      </c>
      <c r="K244" s="123"/>
    </row>
    <row r="245" spans="1:11" x14ac:dyDescent="0.2">
      <c r="A245" s="199">
        <v>236</v>
      </c>
      <c r="B245" s="247"/>
      <c r="C245" s="7"/>
      <c r="D245" s="6"/>
      <c r="E245" s="44"/>
      <c r="F245" s="69"/>
      <c r="G245" s="52"/>
      <c r="H245" s="97">
        <f t="shared" si="8"/>
        <v>0</v>
      </c>
      <c r="I245" s="74"/>
      <c r="J245" s="167">
        <f t="shared" si="9"/>
        <v>0</v>
      </c>
      <c r="K245" s="123"/>
    </row>
    <row r="246" spans="1:11" x14ac:dyDescent="0.2">
      <c r="A246" s="224">
        <v>237</v>
      </c>
      <c r="B246" s="215"/>
      <c r="C246" s="5"/>
      <c r="D246" s="4"/>
      <c r="E246" s="44"/>
      <c r="F246" s="69"/>
      <c r="G246" s="52"/>
      <c r="H246" s="97">
        <f t="shared" si="8"/>
        <v>0</v>
      </c>
      <c r="I246" s="74"/>
      <c r="J246" s="167">
        <f t="shared" si="9"/>
        <v>0</v>
      </c>
      <c r="K246" s="123"/>
    </row>
    <row r="247" spans="1:11" x14ac:dyDescent="0.2">
      <c r="A247" s="199">
        <v>238</v>
      </c>
      <c r="B247" s="247"/>
      <c r="C247" s="7"/>
      <c r="D247" s="6"/>
      <c r="E247" s="44"/>
      <c r="F247" s="69"/>
      <c r="G247" s="52"/>
      <c r="H247" s="97">
        <f t="shared" si="8"/>
        <v>0</v>
      </c>
      <c r="I247" s="74"/>
      <c r="J247" s="167">
        <f t="shared" si="9"/>
        <v>0</v>
      </c>
      <c r="K247" s="123"/>
    </row>
    <row r="248" spans="1:11" x14ac:dyDescent="0.2">
      <c r="A248" s="224">
        <v>239</v>
      </c>
      <c r="B248" s="215"/>
      <c r="C248" s="5"/>
      <c r="D248" s="4"/>
      <c r="E248" s="44"/>
      <c r="F248" s="69"/>
      <c r="G248" s="52"/>
      <c r="H248" s="97">
        <f t="shared" si="8"/>
        <v>0</v>
      </c>
      <c r="I248" s="74"/>
      <c r="J248" s="167">
        <f t="shared" si="9"/>
        <v>0</v>
      </c>
      <c r="K248" s="123"/>
    </row>
    <row r="249" spans="1:11" x14ac:dyDescent="0.2">
      <c r="A249" s="199">
        <v>240</v>
      </c>
      <c r="B249" s="247"/>
      <c r="C249" s="7"/>
      <c r="D249" s="6"/>
      <c r="E249" s="44"/>
      <c r="F249" s="69"/>
      <c r="G249" s="52"/>
      <c r="H249" s="97">
        <f t="shared" si="8"/>
        <v>0</v>
      </c>
      <c r="I249" s="74"/>
      <c r="J249" s="167">
        <f t="shared" si="9"/>
        <v>0</v>
      </c>
      <c r="K249" s="123"/>
    </row>
    <row r="250" spans="1:11" x14ac:dyDescent="0.2">
      <c r="A250" s="224">
        <v>241</v>
      </c>
      <c r="B250" s="215"/>
      <c r="C250" s="5"/>
      <c r="D250" s="4"/>
      <c r="E250" s="44"/>
      <c r="F250" s="69"/>
      <c r="G250" s="52"/>
      <c r="H250" s="97">
        <f t="shared" si="8"/>
        <v>0</v>
      </c>
      <c r="I250" s="74"/>
      <c r="J250" s="167">
        <f t="shared" si="9"/>
        <v>0</v>
      </c>
      <c r="K250" s="123"/>
    </row>
    <row r="251" spans="1:11" x14ac:dyDescent="0.2">
      <c r="A251" s="199">
        <v>242</v>
      </c>
      <c r="B251" s="247"/>
      <c r="C251" s="7"/>
      <c r="D251" s="6"/>
      <c r="E251" s="44"/>
      <c r="F251" s="69"/>
      <c r="G251" s="52"/>
      <c r="H251" s="97">
        <f t="shared" si="8"/>
        <v>0</v>
      </c>
      <c r="I251" s="74"/>
      <c r="J251" s="167">
        <f t="shared" si="9"/>
        <v>0</v>
      </c>
      <c r="K251" s="123"/>
    </row>
    <row r="252" spans="1:11" x14ac:dyDescent="0.2">
      <c r="A252" s="224">
        <v>243</v>
      </c>
      <c r="B252" s="215"/>
      <c r="C252" s="5"/>
      <c r="D252" s="4"/>
      <c r="E252" s="44"/>
      <c r="F252" s="69"/>
      <c r="G252" s="52"/>
      <c r="H252" s="97">
        <f t="shared" si="8"/>
        <v>0</v>
      </c>
      <c r="I252" s="74"/>
      <c r="J252" s="167">
        <f t="shared" si="9"/>
        <v>0</v>
      </c>
      <c r="K252" s="123"/>
    </row>
    <row r="253" spans="1:11" x14ac:dyDescent="0.2">
      <c r="A253" s="199">
        <v>244</v>
      </c>
      <c r="B253" s="247"/>
      <c r="C253" s="7"/>
      <c r="D253" s="6"/>
      <c r="E253" s="44"/>
      <c r="F253" s="69"/>
      <c r="G253" s="52"/>
      <c r="H253" s="97">
        <f t="shared" si="8"/>
        <v>0</v>
      </c>
      <c r="I253" s="74"/>
      <c r="J253" s="167">
        <f t="shared" si="9"/>
        <v>0</v>
      </c>
      <c r="K253" s="123"/>
    </row>
    <row r="254" spans="1:11" x14ac:dyDescent="0.2">
      <c r="A254" s="224">
        <v>245</v>
      </c>
      <c r="B254" s="215"/>
      <c r="C254" s="5"/>
      <c r="D254" s="4"/>
      <c r="E254" s="44"/>
      <c r="F254" s="69"/>
      <c r="G254" s="52"/>
      <c r="H254" s="97">
        <f t="shared" si="8"/>
        <v>0</v>
      </c>
      <c r="I254" s="74"/>
      <c r="J254" s="167">
        <f t="shared" si="9"/>
        <v>0</v>
      </c>
      <c r="K254" s="123"/>
    </row>
    <row r="255" spans="1:11" x14ac:dyDescent="0.2">
      <c r="A255" s="199">
        <v>246</v>
      </c>
      <c r="B255" s="247"/>
      <c r="C255" s="7"/>
      <c r="D255" s="6"/>
      <c r="E255" s="44"/>
      <c r="F255" s="69"/>
      <c r="G255" s="52"/>
      <c r="H255" s="97">
        <f t="shared" si="8"/>
        <v>0</v>
      </c>
      <c r="I255" s="74"/>
      <c r="J255" s="167">
        <f t="shared" si="9"/>
        <v>0</v>
      </c>
      <c r="K255" s="123"/>
    </row>
    <row r="256" spans="1:11" x14ac:dyDescent="0.2">
      <c r="A256" s="224">
        <v>247</v>
      </c>
      <c r="B256" s="215"/>
      <c r="C256" s="5"/>
      <c r="D256" s="4"/>
      <c r="E256" s="44"/>
      <c r="F256" s="69"/>
      <c r="G256" s="52"/>
      <c r="H256" s="97">
        <f t="shared" si="8"/>
        <v>0</v>
      </c>
      <c r="I256" s="74"/>
      <c r="J256" s="167">
        <f t="shared" si="9"/>
        <v>0</v>
      </c>
      <c r="K256" s="123"/>
    </row>
    <row r="257" spans="1:11" x14ac:dyDescent="0.2">
      <c r="A257" s="199">
        <v>248</v>
      </c>
      <c r="B257" s="247"/>
      <c r="C257" s="7"/>
      <c r="D257" s="6"/>
      <c r="E257" s="44"/>
      <c r="F257" s="69"/>
      <c r="G257" s="52"/>
      <c r="H257" s="97">
        <f t="shared" si="8"/>
        <v>0</v>
      </c>
      <c r="I257" s="74"/>
      <c r="J257" s="167">
        <f t="shared" si="9"/>
        <v>0</v>
      </c>
      <c r="K257" s="123"/>
    </row>
    <row r="258" spans="1:11" x14ac:dyDescent="0.2">
      <c r="A258" s="224">
        <v>249</v>
      </c>
      <c r="B258" s="215"/>
      <c r="C258" s="5"/>
      <c r="D258" s="4"/>
      <c r="E258" s="44"/>
      <c r="F258" s="69"/>
      <c r="G258" s="52"/>
      <c r="H258" s="97">
        <f t="shared" si="8"/>
        <v>0</v>
      </c>
      <c r="I258" s="74"/>
      <c r="J258" s="167">
        <f t="shared" si="9"/>
        <v>0</v>
      </c>
      <c r="K258" s="123"/>
    </row>
    <row r="259" spans="1:11" x14ac:dyDescent="0.2">
      <c r="A259" s="199">
        <v>250</v>
      </c>
      <c r="B259" s="247"/>
      <c r="C259" s="7"/>
      <c r="D259" s="6"/>
      <c r="E259" s="44"/>
      <c r="F259" s="69"/>
      <c r="G259" s="52"/>
      <c r="H259" s="97">
        <f t="shared" si="8"/>
        <v>0</v>
      </c>
      <c r="I259" s="74"/>
      <c r="J259" s="167">
        <f t="shared" si="9"/>
        <v>0</v>
      </c>
      <c r="K259" s="123"/>
    </row>
    <row r="260" spans="1:11" x14ac:dyDescent="0.2">
      <c r="A260" s="224">
        <v>251</v>
      </c>
      <c r="B260" s="215"/>
      <c r="C260" s="5"/>
      <c r="D260" s="4"/>
      <c r="E260" s="44"/>
      <c r="F260" s="69"/>
      <c r="G260" s="52"/>
      <c r="H260" s="97">
        <f t="shared" si="8"/>
        <v>0</v>
      </c>
      <c r="I260" s="74"/>
      <c r="J260" s="167">
        <f t="shared" si="9"/>
        <v>0</v>
      </c>
      <c r="K260" s="123"/>
    </row>
    <row r="261" spans="1:11" x14ac:dyDescent="0.2">
      <c r="A261" s="199">
        <v>252</v>
      </c>
      <c r="B261" s="247"/>
      <c r="C261" s="7"/>
      <c r="D261" s="6"/>
      <c r="E261" s="44"/>
      <c r="F261" s="69"/>
      <c r="G261" s="52"/>
      <c r="H261" s="97">
        <f t="shared" si="8"/>
        <v>0</v>
      </c>
      <c r="I261" s="74"/>
      <c r="J261" s="167">
        <f t="shared" si="9"/>
        <v>0</v>
      </c>
      <c r="K261" s="123"/>
    </row>
    <row r="262" spans="1:11" x14ac:dyDescent="0.2">
      <c r="A262" s="224">
        <v>253</v>
      </c>
      <c r="B262" s="215"/>
      <c r="C262" s="5"/>
      <c r="D262" s="4"/>
      <c r="E262" s="44"/>
      <c r="F262" s="69"/>
      <c r="G262" s="52"/>
      <c r="H262" s="97">
        <f t="shared" si="8"/>
        <v>0</v>
      </c>
      <c r="I262" s="74"/>
      <c r="J262" s="167">
        <f t="shared" si="9"/>
        <v>0</v>
      </c>
      <c r="K262" s="123"/>
    </row>
    <row r="263" spans="1:11" x14ac:dyDescent="0.2">
      <c r="A263" s="199">
        <v>254</v>
      </c>
      <c r="B263" s="247"/>
      <c r="C263" s="7"/>
      <c r="D263" s="6"/>
      <c r="E263" s="44"/>
      <c r="F263" s="69"/>
      <c r="G263" s="52"/>
      <c r="H263" s="97">
        <f t="shared" si="8"/>
        <v>0</v>
      </c>
      <c r="I263" s="74"/>
      <c r="J263" s="167">
        <f t="shared" si="9"/>
        <v>0</v>
      </c>
      <c r="K263" s="123"/>
    </row>
    <row r="264" spans="1:11" x14ac:dyDescent="0.2">
      <c r="A264" s="224">
        <v>255</v>
      </c>
      <c r="B264" s="215"/>
      <c r="C264" s="5"/>
      <c r="D264" s="4"/>
      <c r="E264" s="44"/>
      <c r="F264" s="69"/>
      <c r="G264" s="52"/>
      <c r="H264" s="97">
        <f t="shared" si="8"/>
        <v>0</v>
      </c>
      <c r="I264" s="74"/>
      <c r="J264" s="167">
        <f t="shared" si="9"/>
        <v>0</v>
      </c>
      <c r="K264" s="123"/>
    </row>
    <row r="265" spans="1:11" x14ac:dyDescent="0.2">
      <c r="A265" s="199">
        <v>256</v>
      </c>
      <c r="B265" s="247"/>
      <c r="C265" s="7"/>
      <c r="D265" s="6"/>
      <c r="E265" s="44"/>
      <c r="F265" s="69"/>
      <c r="G265" s="52"/>
      <c r="H265" s="97">
        <f t="shared" si="8"/>
        <v>0</v>
      </c>
      <c r="I265" s="74"/>
      <c r="J265" s="167">
        <f t="shared" si="9"/>
        <v>0</v>
      </c>
      <c r="K265" s="123"/>
    </row>
    <row r="266" spans="1:11" x14ac:dyDescent="0.2">
      <c r="A266" s="224">
        <v>257</v>
      </c>
      <c r="B266" s="215"/>
      <c r="C266" s="5"/>
      <c r="D266" s="4"/>
      <c r="E266" s="44"/>
      <c r="F266" s="69"/>
      <c r="G266" s="52"/>
      <c r="H266" s="97">
        <f t="shared" si="8"/>
        <v>0</v>
      </c>
      <c r="I266" s="74"/>
      <c r="J266" s="167">
        <f t="shared" si="9"/>
        <v>0</v>
      </c>
      <c r="K266" s="123"/>
    </row>
    <row r="267" spans="1:11" x14ac:dyDescent="0.2">
      <c r="A267" s="199">
        <v>258</v>
      </c>
      <c r="B267" s="247"/>
      <c r="C267" s="7"/>
      <c r="D267" s="6"/>
      <c r="E267" s="44"/>
      <c r="F267" s="69"/>
      <c r="G267" s="52"/>
      <c r="H267" s="97">
        <f t="shared" si="8"/>
        <v>0</v>
      </c>
      <c r="I267" s="74"/>
      <c r="J267" s="167">
        <f t="shared" si="9"/>
        <v>0</v>
      </c>
      <c r="K267" s="123"/>
    </row>
    <row r="268" spans="1:11" x14ac:dyDescent="0.2">
      <c r="A268" s="224">
        <v>259</v>
      </c>
      <c r="B268" s="215"/>
      <c r="C268" s="5"/>
      <c r="D268" s="4"/>
      <c r="E268" s="44"/>
      <c r="F268" s="69"/>
      <c r="G268" s="52"/>
      <c r="H268" s="97">
        <f t="shared" si="8"/>
        <v>0</v>
      </c>
      <c r="I268" s="74"/>
      <c r="J268" s="167">
        <f t="shared" si="9"/>
        <v>0</v>
      </c>
      <c r="K268" s="123"/>
    </row>
    <row r="269" spans="1:11" x14ac:dyDescent="0.2">
      <c r="A269" s="199">
        <v>260</v>
      </c>
      <c r="B269" s="247"/>
      <c r="C269" s="7"/>
      <c r="D269" s="6"/>
      <c r="E269" s="44"/>
      <c r="F269" s="69"/>
      <c r="G269" s="52"/>
      <c r="H269" s="97">
        <f t="shared" si="8"/>
        <v>0</v>
      </c>
      <c r="I269" s="74"/>
      <c r="J269" s="167">
        <f t="shared" si="9"/>
        <v>0</v>
      </c>
      <c r="K269" s="123"/>
    </row>
    <row r="270" spans="1:11" x14ac:dyDescent="0.2">
      <c r="A270" s="224">
        <v>261</v>
      </c>
      <c r="B270" s="215"/>
      <c r="C270" s="5"/>
      <c r="D270" s="4"/>
      <c r="E270" s="44"/>
      <c r="F270" s="69"/>
      <c r="G270" s="52"/>
      <c r="H270" s="97">
        <f t="shared" si="8"/>
        <v>0</v>
      </c>
      <c r="I270" s="74"/>
      <c r="J270" s="167">
        <f t="shared" si="9"/>
        <v>0</v>
      </c>
      <c r="K270" s="123"/>
    </row>
    <row r="271" spans="1:11" x14ac:dyDescent="0.2">
      <c r="A271" s="199">
        <v>262</v>
      </c>
      <c r="B271" s="247"/>
      <c r="C271" s="7"/>
      <c r="D271" s="6"/>
      <c r="E271" s="44"/>
      <c r="F271" s="69"/>
      <c r="G271" s="52"/>
      <c r="H271" s="97">
        <f t="shared" si="8"/>
        <v>0</v>
      </c>
      <c r="I271" s="74"/>
      <c r="J271" s="167">
        <f t="shared" si="9"/>
        <v>0</v>
      </c>
      <c r="K271" s="123"/>
    </row>
    <row r="272" spans="1:11" x14ac:dyDescent="0.2">
      <c r="A272" s="224">
        <v>263</v>
      </c>
      <c r="B272" s="215"/>
      <c r="C272" s="5"/>
      <c r="D272" s="4"/>
      <c r="E272" s="44"/>
      <c r="F272" s="69"/>
      <c r="G272" s="52"/>
      <c r="H272" s="97">
        <f t="shared" ref="H272:H335" si="10">E272*G272</f>
        <v>0</v>
      </c>
      <c r="I272" s="74"/>
      <c r="J272" s="167">
        <f t="shared" ref="J272:J335" si="11">H272</f>
        <v>0</v>
      </c>
      <c r="K272" s="123"/>
    </row>
    <row r="273" spans="1:11" x14ac:dyDescent="0.2">
      <c r="A273" s="199">
        <v>264</v>
      </c>
      <c r="B273" s="247"/>
      <c r="C273" s="7"/>
      <c r="D273" s="6"/>
      <c r="E273" s="44"/>
      <c r="F273" s="69"/>
      <c r="G273" s="52"/>
      <c r="H273" s="97">
        <f t="shared" si="10"/>
        <v>0</v>
      </c>
      <c r="I273" s="74"/>
      <c r="J273" s="167">
        <f t="shared" si="11"/>
        <v>0</v>
      </c>
      <c r="K273" s="123"/>
    </row>
    <row r="274" spans="1:11" x14ac:dyDescent="0.2">
      <c r="A274" s="224">
        <v>265</v>
      </c>
      <c r="B274" s="215"/>
      <c r="C274" s="5"/>
      <c r="D274" s="4"/>
      <c r="E274" s="44"/>
      <c r="F274" s="69"/>
      <c r="G274" s="52"/>
      <c r="H274" s="97">
        <f t="shared" si="10"/>
        <v>0</v>
      </c>
      <c r="I274" s="74"/>
      <c r="J274" s="167">
        <f t="shared" si="11"/>
        <v>0</v>
      </c>
      <c r="K274" s="123"/>
    </row>
    <row r="275" spans="1:11" x14ac:dyDescent="0.2">
      <c r="A275" s="199">
        <v>266</v>
      </c>
      <c r="B275" s="247"/>
      <c r="C275" s="7"/>
      <c r="D275" s="6"/>
      <c r="E275" s="44"/>
      <c r="F275" s="69"/>
      <c r="G275" s="52"/>
      <c r="H275" s="97">
        <f t="shared" si="10"/>
        <v>0</v>
      </c>
      <c r="I275" s="74"/>
      <c r="J275" s="167">
        <f t="shared" si="11"/>
        <v>0</v>
      </c>
      <c r="K275" s="123"/>
    </row>
    <row r="276" spans="1:11" x14ac:dyDescent="0.2">
      <c r="A276" s="224">
        <v>267</v>
      </c>
      <c r="B276" s="215"/>
      <c r="C276" s="5"/>
      <c r="D276" s="4"/>
      <c r="E276" s="44"/>
      <c r="F276" s="69"/>
      <c r="G276" s="52"/>
      <c r="H276" s="97">
        <f t="shared" si="10"/>
        <v>0</v>
      </c>
      <c r="I276" s="74"/>
      <c r="J276" s="167">
        <f t="shared" si="11"/>
        <v>0</v>
      </c>
      <c r="K276" s="123"/>
    </row>
    <row r="277" spans="1:11" x14ac:dyDescent="0.2">
      <c r="A277" s="199">
        <v>268</v>
      </c>
      <c r="B277" s="247"/>
      <c r="C277" s="7"/>
      <c r="D277" s="6"/>
      <c r="E277" s="44"/>
      <c r="F277" s="69"/>
      <c r="G277" s="52"/>
      <c r="H277" s="97">
        <f t="shared" si="10"/>
        <v>0</v>
      </c>
      <c r="I277" s="74"/>
      <c r="J277" s="167">
        <f t="shared" si="11"/>
        <v>0</v>
      </c>
      <c r="K277" s="123"/>
    </row>
    <row r="278" spans="1:11" x14ac:dyDescent="0.2">
      <c r="A278" s="224">
        <v>269</v>
      </c>
      <c r="B278" s="215"/>
      <c r="C278" s="5"/>
      <c r="D278" s="4"/>
      <c r="E278" s="44"/>
      <c r="F278" s="69"/>
      <c r="G278" s="52"/>
      <c r="H278" s="97">
        <f t="shared" si="10"/>
        <v>0</v>
      </c>
      <c r="I278" s="74"/>
      <c r="J278" s="167">
        <f t="shared" si="11"/>
        <v>0</v>
      </c>
      <c r="K278" s="123"/>
    </row>
    <row r="279" spans="1:11" x14ac:dyDescent="0.2">
      <c r="A279" s="199">
        <v>270</v>
      </c>
      <c r="B279" s="247"/>
      <c r="C279" s="7"/>
      <c r="D279" s="6"/>
      <c r="E279" s="44"/>
      <c r="F279" s="69"/>
      <c r="G279" s="52"/>
      <c r="H279" s="97">
        <f t="shared" si="10"/>
        <v>0</v>
      </c>
      <c r="I279" s="74"/>
      <c r="J279" s="167">
        <f t="shared" si="11"/>
        <v>0</v>
      </c>
      <c r="K279" s="123"/>
    </row>
    <row r="280" spans="1:11" x14ac:dyDescent="0.2">
      <c r="A280" s="224">
        <v>271</v>
      </c>
      <c r="B280" s="215"/>
      <c r="C280" s="5"/>
      <c r="D280" s="4"/>
      <c r="E280" s="44"/>
      <c r="F280" s="69"/>
      <c r="G280" s="52"/>
      <c r="H280" s="97">
        <f t="shared" si="10"/>
        <v>0</v>
      </c>
      <c r="I280" s="74"/>
      <c r="J280" s="167">
        <f t="shared" si="11"/>
        <v>0</v>
      </c>
      <c r="K280" s="123"/>
    </row>
    <row r="281" spans="1:11" x14ac:dyDescent="0.2">
      <c r="A281" s="199">
        <v>272</v>
      </c>
      <c r="B281" s="247"/>
      <c r="C281" s="7"/>
      <c r="D281" s="6"/>
      <c r="E281" s="44"/>
      <c r="F281" s="69"/>
      <c r="G281" s="52"/>
      <c r="H281" s="97">
        <f t="shared" si="10"/>
        <v>0</v>
      </c>
      <c r="I281" s="74"/>
      <c r="J281" s="167">
        <f t="shared" si="11"/>
        <v>0</v>
      </c>
      <c r="K281" s="123"/>
    </row>
    <row r="282" spans="1:11" x14ac:dyDescent="0.2">
      <c r="A282" s="224">
        <v>273</v>
      </c>
      <c r="B282" s="215"/>
      <c r="C282" s="5"/>
      <c r="D282" s="4"/>
      <c r="E282" s="44"/>
      <c r="F282" s="69"/>
      <c r="G282" s="52"/>
      <c r="H282" s="97">
        <f t="shared" si="10"/>
        <v>0</v>
      </c>
      <c r="I282" s="74"/>
      <c r="J282" s="167">
        <f t="shared" si="11"/>
        <v>0</v>
      </c>
      <c r="K282" s="123"/>
    </row>
    <row r="283" spans="1:11" x14ac:dyDescent="0.2">
      <c r="A283" s="199">
        <v>274</v>
      </c>
      <c r="B283" s="247"/>
      <c r="C283" s="7"/>
      <c r="D283" s="6"/>
      <c r="E283" s="44"/>
      <c r="F283" s="69"/>
      <c r="G283" s="52"/>
      <c r="H283" s="97">
        <f t="shared" si="10"/>
        <v>0</v>
      </c>
      <c r="I283" s="74"/>
      <c r="J283" s="167">
        <f t="shared" si="11"/>
        <v>0</v>
      </c>
      <c r="K283" s="123"/>
    </row>
    <row r="284" spans="1:11" x14ac:dyDescent="0.2">
      <c r="A284" s="224">
        <v>275</v>
      </c>
      <c r="B284" s="215"/>
      <c r="C284" s="5"/>
      <c r="D284" s="4"/>
      <c r="E284" s="44"/>
      <c r="F284" s="69"/>
      <c r="G284" s="52"/>
      <c r="H284" s="97">
        <f t="shared" si="10"/>
        <v>0</v>
      </c>
      <c r="I284" s="74"/>
      <c r="J284" s="167">
        <f t="shared" si="11"/>
        <v>0</v>
      </c>
      <c r="K284" s="123"/>
    </row>
    <row r="285" spans="1:11" x14ac:dyDescent="0.2">
      <c r="A285" s="199">
        <v>276</v>
      </c>
      <c r="B285" s="247"/>
      <c r="C285" s="7"/>
      <c r="D285" s="6"/>
      <c r="E285" s="44"/>
      <c r="F285" s="69"/>
      <c r="G285" s="52"/>
      <c r="H285" s="97">
        <f t="shared" si="10"/>
        <v>0</v>
      </c>
      <c r="I285" s="74"/>
      <c r="J285" s="167">
        <f t="shared" si="11"/>
        <v>0</v>
      </c>
      <c r="K285" s="123"/>
    </row>
    <row r="286" spans="1:11" x14ac:dyDescent="0.2">
      <c r="A286" s="224">
        <v>277</v>
      </c>
      <c r="B286" s="215"/>
      <c r="C286" s="5"/>
      <c r="D286" s="4"/>
      <c r="E286" s="44"/>
      <c r="F286" s="69"/>
      <c r="G286" s="52"/>
      <c r="H286" s="97">
        <f t="shared" si="10"/>
        <v>0</v>
      </c>
      <c r="I286" s="74"/>
      <c r="J286" s="167">
        <f t="shared" si="11"/>
        <v>0</v>
      </c>
      <c r="K286" s="123"/>
    </row>
    <row r="287" spans="1:11" x14ac:dyDescent="0.2">
      <c r="A287" s="199">
        <v>278</v>
      </c>
      <c r="B287" s="247"/>
      <c r="C287" s="7"/>
      <c r="D287" s="6"/>
      <c r="E287" s="44"/>
      <c r="F287" s="69"/>
      <c r="G287" s="52"/>
      <c r="H287" s="97">
        <f t="shared" si="10"/>
        <v>0</v>
      </c>
      <c r="I287" s="74"/>
      <c r="J287" s="167">
        <f t="shared" si="11"/>
        <v>0</v>
      </c>
      <c r="K287" s="123"/>
    </row>
    <row r="288" spans="1:11" x14ac:dyDescent="0.2">
      <c r="A288" s="224">
        <v>279</v>
      </c>
      <c r="B288" s="215"/>
      <c r="C288" s="5"/>
      <c r="D288" s="4"/>
      <c r="E288" s="44"/>
      <c r="F288" s="69"/>
      <c r="G288" s="52"/>
      <c r="H288" s="97">
        <f t="shared" si="10"/>
        <v>0</v>
      </c>
      <c r="I288" s="74"/>
      <c r="J288" s="167">
        <f t="shared" si="11"/>
        <v>0</v>
      </c>
      <c r="K288" s="123"/>
    </row>
    <row r="289" spans="1:11" x14ac:dyDescent="0.2">
      <c r="A289" s="199">
        <v>280</v>
      </c>
      <c r="B289" s="247"/>
      <c r="C289" s="7"/>
      <c r="D289" s="6"/>
      <c r="E289" s="44"/>
      <c r="F289" s="69"/>
      <c r="G289" s="52"/>
      <c r="H289" s="97">
        <f t="shared" si="10"/>
        <v>0</v>
      </c>
      <c r="I289" s="74"/>
      <c r="J289" s="167">
        <f t="shared" si="11"/>
        <v>0</v>
      </c>
      <c r="K289" s="123"/>
    </row>
    <row r="290" spans="1:11" x14ac:dyDescent="0.2">
      <c r="A290" s="224">
        <v>281</v>
      </c>
      <c r="B290" s="215"/>
      <c r="C290" s="5"/>
      <c r="D290" s="4"/>
      <c r="E290" s="44"/>
      <c r="F290" s="69"/>
      <c r="G290" s="52"/>
      <c r="H290" s="97">
        <f t="shared" si="10"/>
        <v>0</v>
      </c>
      <c r="I290" s="74"/>
      <c r="J290" s="167">
        <f t="shared" si="11"/>
        <v>0</v>
      </c>
      <c r="K290" s="123"/>
    </row>
    <row r="291" spans="1:11" x14ac:dyDescent="0.2">
      <c r="A291" s="199">
        <v>282</v>
      </c>
      <c r="B291" s="247"/>
      <c r="C291" s="7"/>
      <c r="D291" s="6"/>
      <c r="E291" s="44"/>
      <c r="F291" s="69"/>
      <c r="G291" s="52"/>
      <c r="H291" s="97">
        <f t="shared" si="10"/>
        <v>0</v>
      </c>
      <c r="I291" s="74"/>
      <c r="J291" s="167">
        <f t="shared" si="11"/>
        <v>0</v>
      </c>
      <c r="K291" s="123"/>
    </row>
    <row r="292" spans="1:11" x14ac:dyDescent="0.2">
      <c r="A292" s="224">
        <v>283</v>
      </c>
      <c r="B292" s="215"/>
      <c r="C292" s="5"/>
      <c r="D292" s="4"/>
      <c r="E292" s="44"/>
      <c r="F292" s="69"/>
      <c r="G292" s="52"/>
      <c r="H292" s="97">
        <f t="shared" si="10"/>
        <v>0</v>
      </c>
      <c r="I292" s="74"/>
      <c r="J292" s="167">
        <f t="shared" si="11"/>
        <v>0</v>
      </c>
      <c r="K292" s="123"/>
    </row>
    <row r="293" spans="1:11" x14ac:dyDescent="0.2">
      <c r="A293" s="199">
        <v>284</v>
      </c>
      <c r="B293" s="247"/>
      <c r="C293" s="7"/>
      <c r="D293" s="6"/>
      <c r="E293" s="44"/>
      <c r="F293" s="69"/>
      <c r="G293" s="52"/>
      <c r="H293" s="97">
        <f t="shared" si="10"/>
        <v>0</v>
      </c>
      <c r="I293" s="74"/>
      <c r="J293" s="167">
        <f t="shared" si="11"/>
        <v>0</v>
      </c>
      <c r="K293" s="123"/>
    </row>
    <row r="294" spans="1:11" x14ac:dyDescent="0.2">
      <c r="A294" s="224">
        <v>285</v>
      </c>
      <c r="B294" s="215"/>
      <c r="C294" s="5"/>
      <c r="D294" s="4"/>
      <c r="E294" s="44"/>
      <c r="F294" s="69"/>
      <c r="G294" s="52"/>
      <c r="H294" s="97">
        <f t="shared" si="10"/>
        <v>0</v>
      </c>
      <c r="I294" s="74"/>
      <c r="J294" s="167">
        <f t="shared" si="11"/>
        <v>0</v>
      </c>
      <c r="K294" s="123"/>
    </row>
    <row r="295" spans="1:11" x14ac:dyDescent="0.2">
      <c r="A295" s="199">
        <v>286</v>
      </c>
      <c r="B295" s="247"/>
      <c r="C295" s="7"/>
      <c r="D295" s="6"/>
      <c r="E295" s="44"/>
      <c r="F295" s="69"/>
      <c r="G295" s="52"/>
      <c r="H295" s="97">
        <f t="shared" si="10"/>
        <v>0</v>
      </c>
      <c r="I295" s="74"/>
      <c r="J295" s="167">
        <f t="shared" si="11"/>
        <v>0</v>
      </c>
      <c r="K295" s="123"/>
    </row>
    <row r="296" spans="1:11" x14ac:dyDescent="0.2">
      <c r="A296" s="224">
        <v>287</v>
      </c>
      <c r="B296" s="215"/>
      <c r="C296" s="5"/>
      <c r="D296" s="4"/>
      <c r="E296" s="44"/>
      <c r="F296" s="69"/>
      <c r="G296" s="52"/>
      <c r="H296" s="97">
        <f t="shared" si="10"/>
        <v>0</v>
      </c>
      <c r="I296" s="74"/>
      <c r="J296" s="167">
        <f t="shared" si="11"/>
        <v>0</v>
      </c>
      <c r="K296" s="123"/>
    </row>
    <row r="297" spans="1:11" x14ac:dyDescent="0.2">
      <c r="A297" s="199">
        <v>288</v>
      </c>
      <c r="B297" s="247"/>
      <c r="C297" s="7"/>
      <c r="D297" s="6"/>
      <c r="E297" s="44"/>
      <c r="F297" s="69"/>
      <c r="G297" s="52"/>
      <c r="H297" s="97">
        <f t="shared" si="10"/>
        <v>0</v>
      </c>
      <c r="I297" s="74"/>
      <c r="J297" s="167">
        <f t="shared" si="11"/>
        <v>0</v>
      </c>
      <c r="K297" s="123"/>
    </row>
    <row r="298" spans="1:11" x14ac:dyDescent="0.2">
      <c r="A298" s="224">
        <v>289</v>
      </c>
      <c r="B298" s="215"/>
      <c r="C298" s="5"/>
      <c r="D298" s="4"/>
      <c r="E298" s="44"/>
      <c r="F298" s="69"/>
      <c r="G298" s="52"/>
      <c r="H298" s="97">
        <f t="shared" si="10"/>
        <v>0</v>
      </c>
      <c r="I298" s="74"/>
      <c r="J298" s="167">
        <f t="shared" si="11"/>
        <v>0</v>
      </c>
      <c r="K298" s="123"/>
    </row>
    <row r="299" spans="1:11" x14ac:dyDescent="0.2">
      <c r="A299" s="199">
        <v>290</v>
      </c>
      <c r="B299" s="247"/>
      <c r="C299" s="7"/>
      <c r="D299" s="6"/>
      <c r="E299" s="44"/>
      <c r="F299" s="69"/>
      <c r="G299" s="52"/>
      <c r="H299" s="97">
        <f t="shared" si="10"/>
        <v>0</v>
      </c>
      <c r="I299" s="74"/>
      <c r="J299" s="167">
        <f t="shared" si="11"/>
        <v>0</v>
      </c>
      <c r="K299" s="123"/>
    </row>
    <row r="300" spans="1:11" x14ac:dyDescent="0.2">
      <c r="A300" s="224">
        <v>291</v>
      </c>
      <c r="B300" s="215"/>
      <c r="C300" s="5"/>
      <c r="D300" s="4"/>
      <c r="E300" s="44"/>
      <c r="F300" s="69"/>
      <c r="G300" s="52"/>
      <c r="H300" s="97">
        <f t="shared" si="10"/>
        <v>0</v>
      </c>
      <c r="I300" s="74"/>
      <c r="J300" s="167">
        <f t="shared" si="11"/>
        <v>0</v>
      </c>
      <c r="K300" s="123"/>
    </row>
    <row r="301" spans="1:11" x14ac:dyDescent="0.2">
      <c r="A301" s="199">
        <v>292</v>
      </c>
      <c r="B301" s="247"/>
      <c r="C301" s="7"/>
      <c r="D301" s="6"/>
      <c r="E301" s="44"/>
      <c r="F301" s="69"/>
      <c r="G301" s="52"/>
      <c r="H301" s="97">
        <f t="shared" si="10"/>
        <v>0</v>
      </c>
      <c r="I301" s="74"/>
      <c r="J301" s="167">
        <f t="shared" si="11"/>
        <v>0</v>
      </c>
      <c r="K301" s="123"/>
    </row>
    <row r="302" spans="1:11" x14ac:dyDescent="0.2">
      <c r="A302" s="224">
        <v>293</v>
      </c>
      <c r="B302" s="215"/>
      <c r="C302" s="5"/>
      <c r="D302" s="4"/>
      <c r="E302" s="44"/>
      <c r="F302" s="69"/>
      <c r="G302" s="52"/>
      <c r="H302" s="97">
        <f t="shared" si="10"/>
        <v>0</v>
      </c>
      <c r="I302" s="74"/>
      <c r="J302" s="167">
        <f t="shared" si="11"/>
        <v>0</v>
      </c>
      <c r="K302" s="123"/>
    </row>
    <row r="303" spans="1:11" x14ac:dyDescent="0.2">
      <c r="A303" s="199">
        <v>294</v>
      </c>
      <c r="B303" s="247"/>
      <c r="C303" s="7"/>
      <c r="D303" s="6"/>
      <c r="E303" s="44"/>
      <c r="F303" s="69"/>
      <c r="G303" s="52"/>
      <c r="H303" s="97">
        <f t="shared" si="10"/>
        <v>0</v>
      </c>
      <c r="I303" s="74"/>
      <c r="J303" s="167">
        <f t="shared" si="11"/>
        <v>0</v>
      </c>
      <c r="K303" s="123"/>
    </row>
    <row r="304" spans="1:11" x14ac:dyDescent="0.2">
      <c r="A304" s="224">
        <v>295</v>
      </c>
      <c r="B304" s="215"/>
      <c r="C304" s="5"/>
      <c r="D304" s="4"/>
      <c r="E304" s="44"/>
      <c r="F304" s="69"/>
      <c r="G304" s="52"/>
      <c r="H304" s="97">
        <f t="shared" si="10"/>
        <v>0</v>
      </c>
      <c r="I304" s="74"/>
      <c r="J304" s="167">
        <f t="shared" si="11"/>
        <v>0</v>
      </c>
      <c r="K304" s="123"/>
    </row>
    <row r="305" spans="1:11" x14ac:dyDescent="0.2">
      <c r="A305" s="199">
        <v>296</v>
      </c>
      <c r="B305" s="247"/>
      <c r="C305" s="7"/>
      <c r="D305" s="6"/>
      <c r="E305" s="44"/>
      <c r="F305" s="69"/>
      <c r="G305" s="52"/>
      <c r="H305" s="97">
        <f t="shared" si="10"/>
        <v>0</v>
      </c>
      <c r="I305" s="74"/>
      <c r="J305" s="167">
        <f t="shared" si="11"/>
        <v>0</v>
      </c>
      <c r="K305" s="123"/>
    </row>
    <row r="306" spans="1:11" x14ac:dyDescent="0.2">
      <c r="A306" s="224">
        <v>297</v>
      </c>
      <c r="B306" s="215"/>
      <c r="C306" s="5"/>
      <c r="D306" s="4"/>
      <c r="E306" s="44"/>
      <c r="F306" s="69"/>
      <c r="G306" s="52"/>
      <c r="H306" s="97">
        <f t="shared" si="10"/>
        <v>0</v>
      </c>
      <c r="I306" s="74"/>
      <c r="J306" s="167">
        <f t="shared" si="11"/>
        <v>0</v>
      </c>
      <c r="K306" s="123"/>
    </row>
    <row r="307" spans="1:11" x14ac:dyDescent="0.2">
      <c r="A307" s="199">
        <v>298</v>
      </c>
      <c r="B307" s="247"/>
      <c r="C307" s="7"/>
      <c r="D307" s="6"/>
      <c r="E307" s="44"/>
      <c r="F307" s="69"/>
      <c r="G307" s="52"/>
      <c r="H307" s="97">
        <f t="shared" si="10"/>
        <v>0</v>
      </c>
      <c r="I307" s="74"/>
      <c r="J307" s="167">
        <f t="shared" si="11"/>
        <v>0</v>
      </c>
      <c r="K307" s="123"/>
    </row>
    <row r="308" spans="1:11" x14ac:dyDescent="0.2">
      <c r="A308" s="224">
        <v>299</v>
      </c>
      <c r="B308" s="215"/>
      <c r="C308" s="5"/>
      <c r="D308" s="4"/>
      <c r="E308" s="44"/>
      <c r="F308" s="69"/>
      <c r="G308" s="52"/>
      <c r="H308" s="97">
        <f t="shared" si="10"/>
        <v>0</v>
      </c>
      <c r="I308" s="74"/>
      <c r="J308" s="167">
        <f t="shared" si="11"/>
        <v>0</v>
      </c>
      <c r="K308" s="123"/>
    </row>
    <row r="309" spans="1:11" x14ac:dyDescent="0.2">
      <c r="A309" s="199">
        <v>300</v>
      </c>
      <c r="B309" s="247"/>
      <c r="C309" s="7"/>
      <c r="D309" s="6"/>
      <c r="E309" s="44"/>
      <c r="F309" s="69"/>
      <c r="G309" s="52"/>
      <c r="H309" s="97">
        <f t="shared" si="10"/>
        <v>0</v>
      </c>
      <c r="I309" s="74"/>
      <c r="J309" s="167">
        <f t="shared" si="11"/>
        <v>0</v>
      </c>
      <c r="K309" s="123"/>
    </row>
    <row r="310" spans="1:11" x14ac:dyDescent="0.2">
      <c r="A310" s="224">
        <v>301</v>
      </c>
      <c r="B310" s="215"/>
      <c r="C310" s="5"/>
      <c r="D310" s="4"/>
      <c r="E310" s="44"/>
      <c r="F310" s="69"/>
      <c r="G310" s="52"/>
      <c r="H310" s="97">
        <f t="shared" si="10"/>
        <v>0</v>
      </c>
      <c r="I310" s="74"/>
      <c r="J310" s="167">
        <f t="shared" si="11"/>
        <v>0</v>
      </c>
      <c r="K310" s="123"/>
    </row>
    <row r="311" spans="1:11" x14ac:dyDescent="0.2">
      <c r="A311" s="199">
        <v>302</v>
      </c>
      <c r="B311" s="247"/>
      <c r="C311" s="7"/>
      <c r="D311" s="6"/>
      <c r="E311" s="44"/>
      <c r="F311" s="69"/>
      <c r="G311" s="52"/>
      <c r="H311" s="97">
        <f t="shared" si="10"/>
        <v>0</v>
      </c>
      <c r="I311" s="74"/>
      <c r="J311" s="167">
        <f t="shared" si="11"/>
        <v>0</v>
      </c>
      <c r="K311" s="123"/>
    </row>
    <row r="312" spans="1:11" x14ac:dyDescent="0.2">
      <c r="A312" s="224">
        <v>303</v>
      </c>
      <c r="B312" s="215"/>
      <c r="C312" s="5"/>
      <c r="D312" s="4"/>
      <c r="E312" s="44"/>
      <c r="F312" s="69"/>
      <c r="G312" s="52"/>
      <c r="H312" s="97">
        <f t="shared" si="10"/>
        <v>0</v>
      </c>
      <c r="I312" s="74"/>
      <c r="J312" s="167">
        <f t="shared" si="11"/>
        <v>0</v>
      </c>
      <c r="K312" s="123"/>
    </row>
    <row r="313" spans="1:11" x14ac:dyDescent="0.2">
      <c r="A313" s="199">
        <v>304</v>
      </c>
      <c r="B313" s="247"/>
      <c r="C313" s="7"/>
      <c r="D313" s="6"/>
      <c r="E313" s="44"/>
      <c r="F313" s="69"/>
      <c r="G313" s="52"/>
      <c r="H313" s="97">
        <f t="shared" si="10"/>
        <v>0</v>
      </c>
      <c r="I313" s="74"/>
      <c r="J313" s="167">
        <f t="shared" si="11"/>
        <v>0</v>
      </c>
      <c r="K313" s="123"/>
    </row>
    <row r="314" spans="1:11" x14ac:dyDescent="0.2">
      <c r="A314" s="224">
        <v>305</v>
      </c>
      <c r="B314" s="215"/>
      <c r="C314" s="5"/>
      <c r="D314" s="4"/>
      <c r="E314" s="44"/>
      <c r="F314" s="69"/>
      <c r="G314" s="52"/>
      <c r="H314" s="97">
        <f t="shared" si="10"/>
        <v>0</v>
      </c>
      <c r="I314" s="74"/>
      <c r="J314" s="167">
        <f t="shared" si="11"/>
        <v>0</v>
      </c>
      <c r="K314" s="123"/>
    </row>
    <row r="315" spans="1:11" x14ac:dyDescent="0.2">
      <c r="A315" s="199">
        <v>306</v>
      </c>
      <c r="B315" s="247"/>
      <c r="C315" s="7"/>
      <c r="D315" s="6"/>
      <c r="E315" s="44"/>
      <c r="F315" s="69"/>
      <c r="G315" s="52"/>
      <c r="H315" s="97">
        <f t="shared" si="10"/>
        <v>0</v>
      </c>
      <c r="I315" s="74"/>
      <c r="J315" s="167">
        <f t="shared" si="11"/>
        <v>0</v>
      </c>
      <c r="K315" s="123"/>
    </row>
    <row r="316" spans="1:11" x14ac:dyDescent="0.2">
      <c r="A316" s="224">
        <v>307</v>
      </c>
      <c r="B316" s="215"/>
      <c r="C316" s="5"/>
      <c r="D316" s="4"/>
      <c r="E316" s="44"/>
      <c r="F316" s="69"/>
      <c r="G316" s="52"/>
      <c r="H316" s="97">
        <f t="shared" si="10"/>
        <v>0</v>
      </c>
      <c r="I316" s="74"/>
      <c r="J316" s="167">
        <f t="shared" si="11"/>
        <v>0</v>
      </c>
      <c r="K316" s="123"/>
    </row>
    <row r="317" spans="1:11" x14ac:dyDescent="0.2">
      <c r="A317" s="199">
        <v>308</v>
      </c>
      <c r="B317" s="247"/>
      <c r="C317" s="7"/>
      <c r="D317" s="6"/>
      <c r="E317" s="44"/>
      <c r="F317" s="69"/>
      <c r="G317" s="52"/>
      <c r="H317" s="97">
        <f t="shared" si="10"/>
        <v>0</v>
      </c>
      <c r="I317" s="74"/>
      <c r="J317" s="167">
        <f t="shared" si="11"/>
        <v>0</v>
      </c>
      <c r="K317" s="123"/>
    </row>
    <row r="318" spans="1:11" x14ac:dyDescent="0.2">
      <c r="A318" s="224">
        <v>309</v>
      </c>
      <c r="B318" s="215"/>
      <c r="C318" s="5"/>
      <c r="D318" s="4"/>
      <c r="E318" s="44"/>
      <c r="F318" s="69"/>
      <c r="G318" s="52"/>
      <c r="H318" s="97">
        <f t="shared" si="10"/>
        <v>0</v>
      </c>
      <c r="I318" s="74"/>
      <c r="J318" s="167">
        <f t="shared" si="11"/>
        <v>0</v>
      </c>
      <c r="K318" s="123"/>
    </row>
    <row r="319" spans="1:11" x14ac:dyDescent="0.2">
      <c r="A319" s="199">
        <v>310</v>
      </c>
      <c r="B319" s="247"/>
      <c r="C319" s="7"/>
      <c r="D319" s="6"/>
      <c r="E319" s="44"/>
      <c r="F319" s="69"/>
      <c r="G319" s="52"/>
      <c r="H319" s="97">
        <f t="shared" si="10"/>
        <v>0</v>
      </c>
      <c r="I319" s="74"/>
      <c r="J319" s="167">
        <f t="shared" si="11"/>
        <v>0</v>
      </c>
      <c r="K319" s="123"/>
    </row>
    <row r="320" spans="1:11" x14ac:dyDescent="0.2">
      <c r="A320" s="224">
        <v>311</v>
      </c>
      <c r="B320" s="215"/>
      <c r="C320" s="5"/>
      <c r="D320" s="4"/>
      <c r="E320" s="44"/>
      <c r="F320" s="69"/>
      <c r="G320" s="52"/>
      <c r="H320" s="97">
        <f t="shared" si="10"/>
        <v>0</v>
      </c>
      <c r="I320" s="74"/>
      <c r="J320" s="167">
        <f t="shared" si="11"/>
        <v>0</v>
      </c>
      <c r="K320" s="123"/>
    </row>
    <row r="321" spans="1:11" x14ac:dyDescent="0.2">
      <c r="A321" s="199">
        <v>312</v>
      </c>
      <c r="B321" s="247"/>
      <c r="C321" s="7"/>
      <c r="D321" s="6"/>
      <c r="E321" s="44"/>
      <c r="F321" s="69"/>
      <c r="G321" s="52"/>
      <c r="H321" s="97">
        <f t="shared" si="10"/>
        <v>0</v>
      </c>
      <c r="I321" s="74"/>
      <c r="J321" s="167">
        <f t="shared" si="11"/>
        <v>0</v>
      </c>
      <c r="K321" s="123"/>
    </row>
    <row r="322" spans="1:11" x14ac:dyDescent="0.2">
      <c r="A322" s="224">
        <v>313</v>
      </c>
      <c r="B322" s="215"/>
      <c r="C322" s="5"/>
      <c r="D322" s="4"/>
      <c r="E322" s="44"/>
      <c r="F322" s="69"/>
      <c r="G322" s="52"/>
      <c r="H322" s="97">
        <f t="shared" si="10"/>
        <v>0</v>
      </c>
      <c r="I322" s="74"/>
      <c r="J322" s="167">
        <f t="shared" si="11"/>
        <v>0</v>
      </c>
      <c r="K322" s="123"/>
    </row>
    <row r="323" spans="1:11" x14ac:dyDescent="0.2">
      <c r="A323" s="199">
        <v>314</v>
      </c>
      <c r="B323" s="247"/>
      <c r="C323" s="7"/>
      <c r="D323" s="6"/>
      <c r="E323" s="44"/>
      <c r="F323" s="69"/>
      <c r="G323" s="52"/>
      <c r="H323" s="97">
        <f t="shared" si="10"/>
        <v>0</v>
      </c>
      <c r="I323" s="74"/>
      <c r="J323" s="167">
        <f t="shared" si="11"/>
        <v>0</v>
      </c>
      <c r="K323" s="123"/>
    </row>
    <row r="324" spans="1:11" x14ac:dyDescent="0.2">
      <c r="A324" s="224">
        <v>315</v>
      </c>
      <c r="B324" s="215"/>
      <c r="C324" s="5"/>
      <c r="D324" s="4"/>
      <c r="E324" s="44"/>
      <c r="F324" s="69"/>
      <c r="G324" s="52"/>
      <c r="H324" s="97">
        <f t="shared" si="10"/>
        <v>0</v>
      </c>
      <c r="I324" s="74"/>
      <c r="J324" s="167">
        <f t="shared" si="11"/>
        <v>0</v>
      </c>
      <c r="K324" s="123"/>
    </row>
    <row r="325" spans="1:11" x14ac:dyDescent="0.2">
      <c r="A325" s="199">
        <v>316</v>
      </c>
      <c r="B325" s="247"/>
      <c r="C325" s="7"/>
      <c r="D325" s="6"/>
      <c r="E325" s="44"/>
      <c r="F325" s="69"/>
      <c r="G325" s="52"/>
      <c r="H325" s="97">
        <f t="shared" si="10"/>
        <v>0</v>
      </c>
      <c r="I325" s="74"/>
      <c r="J325" s="167">
        <f t="shared" si="11"/>
        <v>0</v>
      </c>
      <c r="K325" s="123"/>
    </row>
    <row r="326" spans="1:11" x14ac:dyDescent="0.2">
      <c r="A326" s="224">
        <v>317</v>
      </c>
      <c r="B326" s="215"/>
      <c r="C326" s="5"/>
      <c r="D326" s="4"/>
      <c r="E326" s="44"/>
      <c r="F326" s="69"/>
      <c r="G326" s="52"/>
      <c r="H326" s="97">
        <f t="shared" si="10"/>
        <v>0</v>
      </c>
      <c r="I326" s="74"/>
      <c r="J326" s="167">
        <f t="shared" si="11"/>
        <v>0</v>
      </c>
      <c r="K326" s="123"/>
    </row>
    <row r="327" spans="1:11" x14ac:dyDescent="0.2">
      <c r="A327" s="199">
        <v>318</v>
      </c>
      <c r="B327" s="247"/>
      <c r="C327" s="7"/>
      <c r="D327" s="6"/>
      <c r="E327" s="44"/>
      <c r="F327" s="69"/>
      <c r="G327" s="52"/>
      <c r="H327" s="97">
        <f t="shared" si="10"/>
        <v>0</v>
      </c>
      <c r="I327" s="74"/>
      <c r="J327" s="167">
        <f t="shared" si="11"/>
        <v>0</v>
      </c>
      <c r="K327" s="123"/>
    </row>
    <row r="328" spans="1:11" x14ac:dyDescent="0.2">
      <c r="A328" s="224">
        <v>319</v>
      </c>
      <c r="B328" s="215"/>
      <c r="C328" s="5"/>
      <c r="D328" s="4"/>
      <c r="E328" s="44"/>
      <c r="F328" s="69"/>
      <c r="G328" s="52"/>
      <c r="H328" s="97">
        <f t="shared" si="10"/>
        <v>0</v>
      </c>
      <c r="I328" s="74"/>
      <c r="J328" s="167">
        <f t="shared" si="11"/>
        <v>0</v>
      </c>
      <c r="K328" s="123"/>
    </row>
    <row r="329" spans="1:11" x14ac:dyDescent="0.2">
      <c r="A329" s="199">
        <v>320</v>
      </c>
      <c r="B329" s="247"/>
      <c r="C329" s="7"/>
      <c r="D329" s="6"/>
      <c r="E329" s="44"/>
      <c r="F329" s="69"/>
      <c r="G329" s="52"/>
      <c r="H329" s="97">
        <f t="shared" si="10"/>
        <v>0</v>
      </c>
      <c r="I329" s="74"/>
      <c r="J329" s="167">
        <f t="shared" si="11"/>
        <v>0</v>
      </c>
      <c r="K329" s="123"/>
    </row>
    <row r="330" spans="1:11" x14ac:dyDescent="0.2">
      <c r="A330" s="224">
        <v>321</v>
      </c>
      <c r="B330" s="215"/>
      <c r="C330" s="5"/>
      <c r="D330" s="4"/>
      <c r="E330" s="44"/>
      <c r="F330" s="69"/>
      <c r="G330" s="52"/>
      <c r="H330" s="97">
        <f t="shared" si="10"/>
        <v>0</v>
      </c>
      <c r="I330" s="74"/>
      <c r="J330" s="167">
        <f t="shared" si="11"/>
        <v>0</v>
      </c>
      <c r="K330" s="123"/>
    </row>
    <row r="331" spans="1:11" x14ac:dyDescent="0.2">
      <c r="A331" s="199">
        <v>322</v>
      </c>
      <c r="B331" s="247"/>
      <c r="C331" s="7"/>
      <c r="D331" s="6"/>
      <c r="E331" s="44"/>
      <c r="F331" s="69"/>
      <c r="G331" s="52"/>
      <c r="H331" s="97">
        <f t="shared" si="10"/>
        <v>0</v>
      </c>
      <c r="I331" s="74"/>
      <c r="J331" s="167">
        <f t="shared" si="11"/>
        <v>0</v>
      </c>
      <c r="K331" s="123"/>
    </row>
    <row r="332" spans="1:11" x14ac:dyDescent="0.2">
      <c r="A332" s="224">
        <v>323</v>
      </c>
      <c r="B332" s="215"/>
      <c r="C332" s="5"/>
      <c r="D332" s="4"/>
      <c r="E332" s="44"/>
      <c r="F332" s="69"/>
      <c r="G332" s="52"/>
      <c r="H332" s="97">
        <f t="shared" si="10"/>
        <v>0</v>
      </c>
      <c r="I332" s="74"/>
      <c r="J332" s="167">
        <f t="shared" si="11"/>
        <v>0</v>
      </c>
      <c r="K332" s="123"/>
    </row>
    <row r="333" spans="1:11" x14ac:dyDescent="0.2">
      <c r="A333" s="199">
        <v>324</v>
      </c>
      <c r="B333" s="247"/>
      <c r="C333" s="7"/>
      <c r="D333" s="6"/>
      <c r="E333" s="44"/>
      <c r="F333" s="69"/>
      <c r="G333" s="52"/>
      <c r="H333" s="97">
        <f t="shared" si="10"/>
        <v>0</v>
      </c>
      <c r="I333" s="74"/>
      <c r="J333" s="167">
        <f t="shared" si="11"/>
        <v>0</v>
      </c>
      <c r="K333" s="123"/>
    </row>
    <row r="334" spans="1:11" x14ac:dyDescent="0.2">
      <c r="A334" s="224">
        <v>325</v>
      </c>
      <c r="B334" s="215"/>
      <c r="C334" s="5"/>
      <c r="D334" s="4"/>
      <c r="E334" s="44"/>
      <c r="F334" s="69"/>
      <c r="G334" s="52"/>
      <c r="H334" s="97">
        <f t="shared" si="10"/>
        <v>0</v>
      </c>
      <c r="I334" s="74"/>
      <c r="J334" s="167">
        <f t="shared" si="11"/>
        <v>0</v>
      </c>
      <c r="K334" s="123"/>
    </row>
    <row r="335" spans="1:11" x14ac:dyDescent="0.2">
      <c r="A335" s="199">
        <v>326</v>
      </c>
      <c r="B335" s="247"/>
      <c r="C335" s="7"/>
      <c r="D335" s="6"/>
      <c r="E335" s="44"/>
      <c r="F335" s="69"/>
      <c r="G335" s="52"/>
      <c r="H335" s="97">
        <f t="shared" si="10"/>
        <v>0</v>
      </c>
      <c r="I335" s="74"/>
      <c r="J335" s="167">
        <f t="shared" si="11"/>
        <v>0</v>
      </c>
      <c r="K335" s="123"/>
    </row>
    <row r="336" spans="1:11" x14ac:dyDescent="0.2">
      <c r="A336" s="224">
        <v>327</v>
      </c>
      <c r="B336" s="215"/>
      <c r="C336" s="5"/>
      <c r="D336" s="4"/>
      <c r="E336" s="44"/>
      <c r="F336" s="69"/>
      <c r="G336" s="52"/>
      <c r="H336" s="97">
        <f t="shared" ref="H336:H399" si="12">E336*G336</f>
        <v>0</v>
      </c>
      <c r="I336" s="74"/>
      <c r="J336" s="167">
        <f t="shared" ref="J336:J399" si="13">H336</f>
        <v>0</v>
      </c>
      <c r="K336" s="123"/>
    </row>
    <row r="337" spans="1:11" x14ac:dyDescent="0.2">
      <c r="A337" s="199">
        <v>328</v>
      </c>
      <c r="B337" s="247"/>
      <c r="C337" s="7"/>
      <c r="D337" s="6"/>
      <c r="E337" s="44"/>
      <c r="F337" s="69"/>
      <c r="G337" s="52"/>
      <c r="H337" s="97">
        <f t="shared" si="12"/>
        <v>0</v>
      </c>
      <c r="I337" s="74"/>
      <c r="J337" s="167">
        <f t="shared" si="13"/>
        <v>0</v>
      </c>
      <c r="K337" s="123"/>
    </row>
    <row r="338" spans="1:11" x14ac:dyDescent="0.2">
      <c r="A338" s="224">
        <v>329</v>
      </c>
      <c r="B338" s="215"/>
      <c r="C338" s="5"/>
      <c r="D338" s="4"/>
      <c r="E338" s="44"/>
      <c r="F338" s="69"/>
      <c r="G338" s="52"/>
      <c r="H338" s="97">
        <f t="shared" si="12"/>
        <v>0</v>
      </c>
      <c r="I338" s="74"/>
      <c r="J338" s="167">
        <f t="shared" si="13"/>
        <v>0</v>
      </c>
      <c r="K338" s="123"/>
    </row>
    <row r="339" spans="1:11" x14ac:dyDescent="0.2">
      <c r="A339" s="199">
        <v>330</v>
      </c>
      <c r="B339" s="247"/>
      <c r="C339" s="7"/>
      <c r="D339" s="6"/>
      <c r="E339" s="44"/>
      <c r="F339" s="69"/>
      <c r="G339" s="52"/>
      <c r="H339" s="97">
        <f t="shared" si="12"/>
        <v>0</v>
      </c>
      <c r="I339" s="74"/>
      <c r="J339" s="167">
        <f t="shared" si="13"/>
        <v>0</v>
      </c>
      <c r="K339" s="123"/>
    </row>
    <row r="340" spans="1:11" x14ac:dyDescent="0.2">
      <c r="A340" s="224">
        <v>331</v>
      </c>
      <c r="B340" s="215"/>
      <c r="C340" s="5"/>
      <c r="D340" s="4"/>
      <c r="E340" s="44"/>
      <c r="F340" s="69"/>
      <c r="G340" s="52"/>
      <c r="H340" s="97">
        <f t="shared" si="12"/>
        <v>0</v>
      </c>
      <c r="I340" s="74"/>
      <c r="J340" s="167">
        <f t="shared" si="13"/>
        <v>0</v>
      </c>
      <c r="K340" s="123"/>
    </row>
    <row r="341" spans="1:11" x14ac:dyDescent="0.2">
      <c r="A341" s="199">
        <v>332</v>
      </c>
      <c r="B341" s="247"/>
      <c r="C341" s="7"/>
      <c r="D341" s="6"/>
      <c r="E341" s="44"/>
      <c r="F341" s="69"/>
      <c r="G341" s="52"/>
      <c r="H341" s="97">
        <f t="shared" si="12"/>
        <v>0</v>
      </c>
      <c r="I341" s="74"/>
      <c r="J341" s="167">
        <f t="shared" si="13"/>
        <v>0</v>
      </c>
      <c r="K341" s="123"/>
    </row>
    <row r="342" spans="1:11" x14ac:dyDescent="0.2">
      <c r="A342" s="224">
        <v>333</v>
      </c>
      <c r="B342" s="215"/>
      <c r="C342" s="5"/>
      <c r="D342" s="4"/>
      <c r="E342" s="44"/>
      <c r="F342" s="69"/>
      <c r="G342" s="52"/>
      <c r="H342" s="97">
        <f t="shared" si="12"/>
        <v>0</v>
      </c>
      <c r="I342" s="74"/>
      <c r="J342" s="167">
        <f t="shared" si="13"/>
        <v>0</v>
      </c>
      <c r="K342" s="123"/>
    </row>
    <row r="343" spans="1:11" x14ac:dyDescent="0.2">
      <c r="A343" s="199">
        <v>334</v>
      </c>
      <c r="B343" s="247"/>
      <c r="C343" s="7"/>
      <c r="D343" s="6"/>
      <c r="E343" s="44"/>
      <c r="F343" s="69"/>
      <c r="G343" s="52"/>
      <c r="H343" s="97">
        <f t="shared" si="12"/>
        <v>0</v>
      </c>
      <c r="I343" s="74"/>
      <c r="J343" s="167">
        <f t="shared" si="13"/>
        <v>0</v>
      </c>
      <c r="K343" s="123"/>
    </row>
    <row r="344" spans="1:11" x14ac:dyDescent="0.2">
      <c r="A344" s="224">
        <v>335</v>
      </c>
      <c r="B344" s="215"/>
      <c r="C344" s="5"/>
      <c r="D344" s="4"/>
      <c r="E344" s="44"/>
      <c r="F344" s="69"/>
      <c r="G344" s="52"/>
      <c r="H344" s="97">
        <f t="shared" si="12"/>
        <v>0</v>
      </c>
      <c r="I344" s="74"/>
      <c r="J344" s="167">
        <f t="shared" si="13"/>
        <v>0</v>
      </c>
      <c r="K344" s="123"/>
    </row>
    <row r="345" spans="1:11" x14ac:dyDescent="0.2">
      <c r="A345" s="199">
        <v>336</v>
      </c>
      <c r="B345" s="247"/>
      <c r="C345" s="7"/>
      <c r="D345" s="6"/>
      <c r="E345" s="44"/>
      <c r="F345" s="69"/>
      <c r="G345" s="52"/>
      <c r="H345" s="97">
        <f t="shared" si="12"/>
        <v>0</v>
      </c>
      <c r="I345" s="74"/>
      <c r="J345" s="167">
        <f t="shared" si="13"/>
        <v>0</v>
      </c>
      <c r="K345" s="123"/>
    </row>
    <row r="346" spans="1:11" x14ac:dyDescent="0.2">
      <c r="A346" s="224">
        <v>337</v>
      </c>
      <c r="B346" s="215"/>
      <c r="C346" s="5"/>
      <c r="D346" s="4"/>
      <c r="E346" s="44"/>
      <c r="F346" s="69"/>
      <c r="G346" s="52"/>
      <c r="H346" s="97">
        <f t="shared" si="12"/>
        <v>0</v>
      </c>
      <c r="I346" s="74"/>
      <c r="J346" s="167">
        <f t="shared" si="13"/>
        <v>0</v>
      </c>
      <c r="K346" s="123"/>
    </row>
    <row r="347" spans="1:11" x14ac:dyDescent="0.2">
      <c r="A347" s="199">
        <v>338</v>
      </c>
      <c r="B347" s="247"/>
      <c r="C347" s="7"/>
      <c r="D347" s="6"/>
      <c r="E347" s="44"/>
      <c r="F347" s="69"/>
      <c r="G347" s="52"/>
      <c r="H347" s="97">
        <f t="shared" si="12"/>
        <v>0</v>
      </c>
      <c r="I347" s="74"/>
      <c r="J347" s="167">
        <f t="shared" si="13"/>
        <v>0</v>
      </c>
      <c r="K347" s="123"/>
    </row>
    <row r="348" spans="1:11" x14ac:dyDescent="0.2">
      <c r="A348" s="224">
        <v>339</v>
      </c>
      <c r="B348" s="215"/>
      <c r="C348" s="5"/>
      <c r="D348" s="4"/>
      <c r="E348" s="44"/>
      <c r="F348" s="69"/>
      <c r="G348" s="52"/>
      <c r="H348" s="97">
        <f t="shared" si="12"/>
        <v>0</v>
      </c>
      <c r="I348" s="74"/>
      <c r="J348" s="167">
        <f t="shared" si="13"/>
        <v>0</v>
      </c>
      <c r="K348" s="123"/>
    </row>
    <row r="349" spans="1:11" x14ac:dyDescent="0.2">
      <c r="A349" s="199">
        <v>340</v>
      </c>
      <c r="B349" s="247"/>
      <c r="C349" s="7"/>
      <c r="D349" s="6"/>
      <c r="E349" s="44"/>
      <c r="F349" s="69"/>
      <c r="G349" s="52"/>
      <c r="H349" s="97">
        <f t="shared" si="12"/>
        <v>0</v>
      </c>
      <c r="I349" s="74"/>
      <c r="J349" s="167">
        <f t="shared" si="13"/>
        <v>0</v>
      </c>
      <c r="K349" s="123"/>
    </row>
    <row r="350" spans="1:11" x14ac:dyDescent="0.2">
      <c r="A350" s="224">
        <v>341</v>
      </c>
      <c r="B350" s="215"/>
      <c r="C350" s="5"/>
      <c r="D350" s="4"/>
      <c r="E350" s="44"/>
      <c r="F350" s="69"/>
      <c r="G350" s="52"/>
      <c r="H350" s="97">
        <f t="shared" si="12"/>
        <v>0</v>
      </c>
      <c r="I350" s="74"/>
      <c r="J350" s="167">
        <f t="shared" si="13"/>
        <v>0</v>
      </c>
      <c r="K350" s="123"/>
    </row>
    <row r="351" spans="1:11" x14ac:dyDescent="0.2">
      <c r="A351" s="199">
        <v>342</v>
      </c>
      <c r="B351" s="247"/>
      <c r="C351" s="7"/>
      <c r="D351" s="6"/>
      <c r="E351" s="44"/>
      <c r="F351" s="69"/>
      <c r="G351" s="52"/>
      <c r="H351" s="97">
        <f t="shared" si="12"/>
        <v>0</v>
      </c>
      <c r="I351" s="74"/>
      <c r="J351" s="167">
        <f t="shared" si="13"/>
        <v>0</v>
      </c>
      <c r="K351" s="123"/>
    </row>
    <row r="352" spans="1:11" x14ac:dyDescent="0.2">
      <c r="A352" s="224">
        <v>343</v>
      </c>
      <c r="B352" s="215"/>
      <c r="C352" s="5"/>
      <c r="D352" s="4"/>
      <c r="E352" s="44"/>
      <c r="F352" s="69"/>
      <c r="G352" s="52"/>
      <c r="H352" s="97">
        <f t="shared" si="12"/>
        <v>0</v>
      </c>
      <c r="I352" s="74"/>
      <c r="J352" s="167">
        <f t="shared" si="13"/>
        <v>0</v>
      </c>
      <c r="K352" s="123"/>
    </row>
    <row r="353" spans="1:11" x14ac:dyDescent="0.2">
      <c r="A353" s="199">
        <v>344</v>
      </c>
      <c r="B353" s="247"/>
      <c r="C353" s="7"/>
      <c r="D353" s="6"/>
      <c r="E353" s="44"/>
      <c r="F353" s="69"/>
      <c r="G353" s="52"/>
      <c r="H353" s="97">
        <f t="shared" si="12"/>
        <v>0</v>
      </c>
      <c r="I353" s="74"/>
      <c r="J353" s="167">
        <f t="shared" si="13"/>
        <v>0</v>
      </c>
      <c r="K353" s="123"/>
    </row>
    <row r="354" spans="1:11" x14ac:dyDescent="0.2">
      <c r="A354" s="224">
        <v>345</v>
      </c>
      <c r="B354" s="215"/>
      <c r="C354" s="5"/>
      <c r="D354" s="4"/>
      <c r="E354" s="44"/>
      <c r="F354" s="69"/>
      <c r="G354" s="52"/>
      <c r="H354" s="97">
        <f t="shared" si="12"/>
        <v>0</v>
      </c>
      <c r="I354" s="74"/>
      <c r="J354" s="167">
        <f t="shared" si="13"/>
        <v>0</v>
      </c>
      <c r="K354" s="123"/>
    </row>
    <row r="355" spans="1:11" x14ac:dyDescent="0.2">
      <c r="A355" s="199">
        <v>346</v>
      </c>
      <c r="B355" s="247"/>
      <c r="C355" s="7"/>
      <c r="D355" s="6"/>
      <c r="E355" s="44"/>
      <c r="F355" s="69"/>
      <c r="G355" s="52"/>
      <c r="H355" s="97">
        <f t="shared" si="12"/>
        <v>0</v>
      </c>
      <c r="I355" s="74"/>
      <c r="J355" s="167">
        <f t="shared" si="13"/>
        <v>0</v>
      </c>
      <c r="K355" s="123"/>
    </row>
    <row r="356" spans="1:11" x14ac:dyDescent="0.2">
      <c r="A356" s="224">
        <v>347</v>
      </c>
      <c r="B356" s="215"/>
      <c r="C356" s="5"/>
      <c r="D356" s="4"/>
      <c r="E356" s="44"/>
      <c r="F356" s="69"/>
      <c r="G356" s="52"/>
      <c r="H356" s="97">
        <f t="shared" si="12"/>
        <v>0</v>
      </c>
      <c r="I356" s="74"/>
      <c r="J356" s="167">
        <f t="shared" si="13"/>
        <v>0</v>
      </c>
      <c r="K356" s="123"/>
    </row>
    <row r="357" spans="1:11" x14ac:dyDescent="0.2">
      <c r="A357" s="199">
        <v>348</v>
      </c>
      <c r="B357" s="247"/>
      <c r="C357" s="7"/>
      <c r="D357" s="6"/>
      <c r="E357" s="44"/>
      <c r="F357" s="69"/>
      <c r="G357" s="52"/>
      <c r="H357" s="97">
        <f t="shared" si="12"/>
        <v>0</v>
      </c>
      <c r="I357" s="74"/>
      <c r="J357" s="167">
        <f t="shared" si="13"/>
        <v>0</v>
      </c>
      <c r="K357" s="123"/>
    </row>
    <row r="358" spans="1:11" x14ac:dyDescent="0.2">
      <c r="A358" s="224">
        <v>349</v>
      </c>
      <c r="B358" s="215"/>
      <c r="C358" s="5"/>
      <c r="D358" s="4"/>
      <c r="E358" s="44"/>
      <c r="F358" s="69"/>
      <c r="G358" s="52"/>
      <c r="H358" s="97">
        <f t="shared" si="12"/>
        <v>0</v>
      </c>
      <c r="I358" s="74"/>
      <c r="J358" s="167">
        <f t="shared" si="13"/>
        <v>0</v>
      </c>
      <c r="K358" s="123"/>
    </row>
    <row r="359" spans="1:11" x14ac:dyDescent="0.2">
      <c r="A359" s="199">
        <v>350</v>
      </c>
      <c r="B359" s="247"/>
      <c r="C359" s="7"/>
      <c r="D359" s="6"/>
      <c r="E359" s="44"/>
      <c r="F359" s="69"/>
      <c r="G359" s="52"/>
      <c r="H359" s="97">
        <f t="shared" si="12"/>
        <v>0</v>
      </c>
      <c r="I359" s="74"/>
      <c r="J359" s="167">
        <f t="shared" si="13"/>
        <v>0</v>
      </c>
      <c r="K359" s="123"/>
    </row>
    <row r="360" spans="1:11" x14ac:dyDescent="0.2">
      <c r="A360" s="224">
        <v>351</v>
      </c>
      <c r="B360" s="215"/>
      <c r="C360" s="5"/>
      <c r="D360" s="4"/>
      <c r="E360" s="44"/>
      <c r="F360" s="69"/>
      <c r="G360" s="52"/>
      <c r="H360" s="97">
        <f t="shared" si="12"/>
        <v>0</v>
      </c>
      <c r="I360" s="74"/>
      <c r="J360" s="167">
        <f t="shared" si="13"/>
        <v>0</v>
      </c>
      <c r="K360" s="123"/>
    </row>
    <row r="361" spans="1:11" x14ac:dyDescent="0.2">
      <c r="A361" s="199">
        <v>352</v>
      </c>
      <c r="B361" s="247"/>
      <c r="C361" s="7"/>
      <c r="D361" s="6"/>
      <c r="E361" s="44"/>
      <c r="F361" s="69"/>
      <c r="G361" s="52"/>
      <c r="H361" s="97">
        <f t="shared" si="12"/>
        <v>0</v>
      </c>
      <c r="I361" s="74"/>
      <c r="J361" s="167">
        <f t="shared" si="13"/>
        <v>0</v>
      </c>
      <c r="K361" s="123"/>
    </row>
    <row r="362" spans="1:11" x14ac:dyDescent="0.2">
      <c r="A362" s="224">
        <v>353</v>
      </c>
      <c r="B362" s="215"/>
      <c r="C362" s="5"/>
      <c r="D362" s="4"/>
      <c r="E362" s="44"/>
      <c r="F362" s="69"/>
      <c r="G362" s="52"/>
      <c r="H362" s="97">
        <f t="shared" si="12"/>
        <v>0</v>
      </c>
      <c r="I362" s="74"/>
      <c r="J362" s="167">
        <f t="shared" si="13"/>
        <v>0</v>
      </c>
      <c r="K362" s="123"/>
    </row>
    <row r="363" spans="1:11" x14ac:dyDescent="0.2">
      <c r="A363" s="199">
        <v>354</v>
      </c>
      <c r="B363" s="247"/>
      <c r="C363" s="7"/>
      <c r="D363" s="6"/>
      <c r="E363" s="44"/>
      <c r="F363" s="69"/>
      <c r="G363" s="52"/>
      <c r="H363" s="97">
        <f t="shared" si="12"/>
        <v>0</v>
      </c>
      <c r="I363" s="74"/>
      <c r="J363" s="167">
        <f t="shared" si="13"/>
        <v>0</v>
      </c>
      <c r="K363" s="123"/>
    </row>
    <row r="364" spans="1:11" x14ac:dyDescent="0.2">
      <c r="A364" s="224">
        <v>355</v>
      </c>
      <c r="B364" s="215"/>
      <c r="C364" s="5"/>
      <c r="D364" s="4"/>
      <c r="E364" s="44"/>
      <c r="F364" s="69"/>
      <c r="G364" s="52"/>
      <c r="H364" s="97">
        <f t="shared" si="12"/>
        <v>0</v>
      </c>
      <c r="I364" s="74"/>
      <c r="J364" s="167">
        <f t="shared" si="13"/>
        <v>0</v>
      </c>
      <c r="K364" s="123"/>
    </row>
    <row r="365" spans="1:11" x14ac:dyDescent="0.2">
      <c r="A365" s="199">
        <v>356</v>
      </c>
      <c r="B365" s="247"/>
      <c r="C365" s="7"/>
      <c r="D365" s="6"/>
      <c r="E365" s="44"/>
      <c r="F365" s="69"/>
      <c r="G365" s="52"/>
      <c r="H365" s="97">
        <f t="shared" si="12"/>
        <v>0</v>
      </c>
      <c r="I365" s="74"/>
      <c r="J365" s="167">
        <f t="shared" si="13"/>
        <v>0</v>
      </c>
      <c r="K365" s="123"/>
    </row>
    <row r="366" spans="1:11" x14ac:dyDescent="0.2">
      <c r="A366" s="224">
        <v>357</v>
      </c>
      <c r="B366" s="215"/>
      <c r="C366" s="5"/>
      <c r="D366" s="4"/>
      <c r="E366" s="44"/>
      <c r="F366" s="69"/>
      <c r="G366" s="52"/>
      <c r="H366" s="97">
        <f t="shared" si="12"/>
        <v>0</v>
      </c>
      <c r="I366" s="74"/>
      <c r="J366" s="167">
        <f t="shared" si="13"/>
        <v>0</v>
      </c>
      <c r="K366" s="123"/>
    </row>
    <row r="367" spans="1:11" x14ac:dyDescent="0.2">
      <c r="A367" s="199">
        <v>358</v>
      </c>
      <c r="B367" s="247"/>
      <c r="C367" s="7"/>
      <c r="D367" s="6"/>
      <c r="E367" s="44"/>
      <c r="F367" s="69"/>
      <c r="G367" s="52"/>
      <c r="H367" s="97">
        <f t="shared" si="12"/>
        <v>0</v>
      </c>
      <c r="I367" s="74"/>
      <c r="J367" s="167">
        <f t="shared" si="13"/>
        <v>0</v>
      </c>
      <c r="K367" s="123"/>
    </row>
    <row r="368" spans="1:11" x14ac:dyDescent="0.2">
      <c r="A368" s="224">
        <v>359</v>
      </c>
      <c r="B368" s="215"/>
      <c r="C368" s="5"/>
      <c r="D368" s="4"/>
      <c r="E368" s="44"/>
      <c r="F368" s="69"/>
      <c r="G368" s="52"/>
      <c r="H368" s="97">
        <f t="shared" si="12"/>
        <v>0</v>
      </c>
      <c r="I368" s="74"/>
      <c r="J368" s="167">
        <f t="shared" si="13"/>
        <v>0</v>
      </c>
      <c r="K368" s="123"/>
    </row>
    <row r="369" spans="1:11" x14ac:dyDescent="0.2">
      <c r="A369" s="199">
        <v>360</v>
      </c>
      <c r="B369" s="247"/>
      <c r="C369" s="7"/>
      <c r="D369" s="6"/>
      <c r="E369" s="44"/>
      <c r="F369" s="69"/>
      <c r="G369" s="52"/>
      <c r="H369" s="97">
        <f t="shared" si="12"/>
        <v>0</v>
      </c>
      <c r="I369" s="74"/>
      <c r="J369" s="167">
        <f t="shared" si="13"/>
        <v>0</v>
      </c>
      <c r="K369" s="123"/>
    </row>
    <row r="370" spans="1:11" x14ac:dyDescent="0.2">
      <c r="A370" s="224">
        <v>361</v>
      </c>
      <c r="B370" s="215"/>
      <c r="C370" s="5"/>
      <c r="D370" s="4"/>
      <c r="E370" s="44"/>
      <c r="F370" s="69"/>
      <c r="G370" s="52"/>
      <c r="H370" s="97">
        <f t="shared" si="12"/>
        <v>0</v>
      </c>
      <c r="I370" s="74"/>
      <c r="J370" s="167">
        <f t="shared" si="13"/>
        <v>0</v>
      </c>
      <c r="K370" s="123"/>
    </row>
    <row r="371" spans="1:11" x14ac:dyDescent="0.2">
      <c r="A371" s="199">
        <v>362</v>
      </c>
      <c r="B371" s="247"/>
      <c r="C371" s="7"/>
      <c r="D371" s="6"/>
      <c r="E371" s="44"/>
      <c r="F371" s="69"/>
      <c r="G371" s="52"/>
      <c r="H371" s="97">
        <f t="shared" si="12"/>
        <v>0</v>
      </c>
      <c r="I371" s="74"/>
      <c r="J371" s="167">
        <f t="shared" si="13"/>
        <v>0</v>
      </c>
      <c r="K371" s="123"/>
    </row>
    <row r="372" spans="1:11" x14ac:dyDescent="0.2">
      <c r="A372" s="224">
        <v>363</v>
      </c>
      <c r="B372" s="215"/>
      <c r="C372" s="5"/>
      <c r="D372" s="4"/>
      <c r="E372" s="44"/>
      <c r="F372" s="69"/>
      <c r="G372" s="52"/>
      <c r="H372" s="97">
        <f t="shared" si="12"/>
        <v>0</v>
      </c>
      <c r="I372" s="74"/>
      <c r="J372" s="167">
        <f t="shared" si="13"/>
        <v>0</v>
      </c>
      <c r="K372" s="123"/>
    </row>
    <row r="373" spans="1:11" x14ac:dyDescent="0.2">
      <c r="A373" s="199">
        <v>364</v>
      </c>
      <c r="B373" s="247"/>
      <c r="C373" s="7"/>
      <c r="D373" s="6"/>
      <c r="E373" s="44"/>
      <c r="F373" s="69"/>
      <c r="G373" s="52"/>
      <c r="H373" s="97">
        <f t="shared" si="12"/>
        <v>0</v>
      </c>
      <c r="I373" s="74"/>
      <c r="J373" s="167">
        <f t="shared" si="13"/>
        <v>0</v>
      </c>
      <c r="K373" s="123"/>
    </row>
    <row r="374" spans="1:11" x14ac:dyDescent="0.2">
      <c r="A374" s="224">
        <v>365</v>
      </c>
      <c r="B374" s="215"/>
      <c r="C374" s="5"/>
      <c r="D374" s="4"/>
      <c r="E374" s="44"/>
      <c r="F374" s="69"/>
      <c r="G374" s="52"/>
      <c r="H374" s="97">
        <f t="shared" si="12"/>
        <v>0</v>
      </c>
      <c r="I374" s="74"/>
      <c r="J374" s="167">
        <f t="shared" si="13"/>
        <v>0</v>
      </c>
      <c r="K374" s="123"/>
    </row>
    <row r="375" spans="1:11" x14ac:dyDescent="0.2">
      <c r="A375" s="199">
        <v>366</v>
      </c>
      <c r="B375" s="247"/>
      <c r="C375" s="7"/>
      <c r="D375" s="6"/>
      <c r="E375" s="44"/>
      <c r="F375" s="69"/>
      <c r="G375" s="52"/>
      <c r="H375" s="97">
        <f t="shared" si="12"/>
        <v>0</v>
      </c>
      <c r="I375" s="74"/>
      <c r="J375" s="167">
        <f t="shared" si="13"/>
        <v>0</v>
      </c>
      <c r="K375" s="123"/>
    </row>
    <row r="376" spans="1:11" x14ac:dyDescent="0.2">
      <c r="A376" s="224">
        <v>367</v>
      </c>
      <c r="B376" s="215"/>
      <c r="C376" s="5"/>
      <c r="D376" s="4"/>
      <c r="E376" s="44"/>
      <c r="F376" s="69"/>
      <c r="G376" s="52"/>
      <c r="H376" s="97">
        <f t="shared" si="12"/>
        <v>0</v>
      </c>
      <c r="I376" s="74"/>
      <c r="J376" s="167">
        <f t="shared" si="13"/>
        <v>0</v>
      </c>
      <c r="K376" s="123"/>
    </row>
    <row r="377" spans="1:11" x14ac:dyDescent="0.2">
      <c r="A377" s="199">
        <v>368</v>
      </c>
      <c r="B377" s="247"/>
      <c r="C377" s="7"/>
      <c r="D377" s="6"/>
      <c r="E377" s="44"/>
      <c r="F377" s="69"/>
      <c r="G377" s="52"/>
      <c r="H377" s="97">
        <f t="shared" si="12"/>
        <v>0</v>
      </c>
      <c r="I377" s="74"/>
      <c r="J377" s="167">
        <f t="shared" si="13"/>
        <v>0</v>
      </c>
      <c r="K377" s="123"/>
    </row>
    <row r="378" spans="1:11" x14ac:dyDescent="0.2">
      <c r="A378" s="224">
        <v>369</v>
      </c>
      <c r="B378" s="215"/>
      <c r="C378" s="5"/>
      <c r="D378" s="4"/>
      <c r="E378" s="44"/>
      <c r="F378" s="69"/>
      <c r="G378" s="52"/>
      <c r="H378" s="97">
        <f t="shared" si="12"/>
        <v>0</v>
      </c>
      <c r="I378" s="74"/>
      <c r="J378" s="167">
        <f t="shared" si="13"/>
        <v>0</v>
      </c>
      <c r="K378" s="123"/>
    </row>
    <row r="379" spans="1:11" x14ac:dyDescent="0.2">
      <c r="A379" s="199">
        <v>370</v>
      </c>
      <c r="B379" s="247"/>
      <c r="C379" s="7"/>
      <c r="D379" s="6"/>
      <c r="E379" s="44"/>
      <c r="F379" s="69"/>
      <c r="G379" s="52"/>
      <c r="H379" s="97">
        <f t="shared" si="12"/>
        <v>0</v>
      </c>
      <c r="I379" s="74"/>
      <c r="J379" s="167">
        <f t="shared" si="13"/>
        <v>0</v>
      </c>
      <c r="K379" s="123"/>
    </row>
    <row r="380" spans="1:11" x14ac:dyDescent="0.2">
      <c r="A380" s="224">
        <v>371</v>
      </c>
      <c r="B380" s="215"/>
      <c r="C380" s="5"/>
      <c r="D380" s="4"/>
      <c r="E380" s="44"/>
      <c r="F380" s="69"/>
      <c r="G380" s="52"/>
      <c r="H380" s="97">
        <f t="shared" si="12"/>
        <v>0</v>
      </c>
      <c r="I380" s="74"/>
      <c r="J380" s="167">
        <f t="shared" si="13"/>
        <v>0</v>
      </c>
      <c r="K380" s="123"/>
    </row>
    <row r="381" spans="1:11" x14ac:dyDescent="0.2">
      <c r="A381" s="199">
        <v>372</v>
      </c>
      <c r="B381" s="247"/>
      <c r="C381" s="7"/>
      <c r="D381" s="6"/>
      <c r="E381" s="44"/>
      <c r="F381" s="69"/>
      <c r="G381" s="52"/>
      <c r="H381" s="97">
        <f t="shared" si="12"/>
        <v>0</v>
      </c>
      <c r="I381" s="74"/>
      <c r="J381" s="167">
        <f t="shared" si="13"/>
        <v>0</v>
      </c>
      <c r="K381" s="123"/>
    </row>
    <row r="382" spans="1:11" x14ac:dyDescent="0.2">
      <c r="A382" s="224">
        <v>373</v>
      </c>
      <c r="B382" s="215"/>
      <c r="C382" s="5"/>
      <c r="D382" s="4"/>
      <c r="E382" s="44"/>
      <c r="F382" s="69"/>
      <c r="G382" s="52"/>
      <c r="H382" s="97">
        <f t="shared" si="12"/>
        <v>0</v>
      </c>
      <c r="I382" s="74"/>
      <c r="J382" s="167">
        <f t="shared" si="13"/>
        <v>0</v>
      </c>
      <c r="K382" s="123"/>
    </row>
    <row r="383" spans="1:11" x14ac:dyDescent="0.2">
      <c r="A383" s="199">
        <v>374</v>
      </c>
      <c r="B383" s="247"/>
      <c r="C383" s="7"/>
      <c r="D383" s="6"/>
      <c r="E383" s="44"/>
      <c r="F383" s="69"/>
      <c r="G383" s="52"/>
      <c r="H383" s="97">
        <f t="shared" si="12"/>
        <v>0</v>
      </c>
      <c r="I383" s="74"/>
      <c r="J383" s="167">
        <f t="shared" si="13"/>
        <v>0</v>
      </c>
      <c r="K383" s="123"/>
    </row>
    <row r="384" spans="1:11" x14ac:dyDescent="0.2">
      <c r="A384" s="224">
        <v>375</v>
      </c>
      <c r="B384" s="215"/>
      <c r="C384" s="5"/>
      <c r="D384" s="4"/>
      <c r="E384" s="44"/>
      <c r="F384" s="69"/>
      <c r="G384" s="52"/>
      <c r="H384" s="97">
        <f t="shared" si="12"/>
        <v>0</v>
      </c>
      <c r="I384" s="74"/>
      <c r="J384" s="167">
        <f t="shared" si="13"/>
        <v>0</v>
      </c>
      <c r="K384" s="123"/>
    </row>
    <row r="385" spans="1:11" x14ac:dyDescent="0.2">
      <c r="A385" s="199">
        <v>376</v>
      </c>
      <c r="B385" s="247"/>
      <c r="C385" s="7"/>
      <c r="D385" s="6"/>
      <c r="E385" s="44"/>
      <c r="F385" s="69"/>
      <c r="G385" s="52"/>
      <c r="H385" s="97">
        <f t="shared" si="12"/>
        <v>0</v>
      </c>
      <c r="I385" s="74"/>
      <c r="J385" s="167">
        <f t="shared" si="13"/>
        <v>0</v>
      </c>
      <c r="K385" s="123"/>
    </row>
    <row r="386" spans="1:11" x14ac:dyDescent="0.2">
      <c r="A386" s="224">
        <v>377</v>
      </c>
      <c r="B386" s="215"/>
      <c r="C386" s="5"/>
      <c r="D386" s="4"/>
      <c r="E386" s="44"/>
      <c r="F386" s="69"/>
      <c r="G386" s="52"/>
      <c r="H386" s="97">
        <f t="shared" si="12"/>
        <v>0</v>
      </c>
      <c r="I386" s="74"/>
      <c r="J386" s="167">
        <f t="shared" si="13"/>
        <v>0</v>
      </c>
      <c r="K386" s="123"/>
    </row>
    <row r="387" spans="1:11" x14ac:dyDescent="0.2">
      <c r="A387" s="199">
        <v>378</v>
      </c>
      <c r="B387" s="247"/>
      <c r="C387" s="7"/>
      <c r="D387" s="6"/>
      <c r="E387" s="44"/>
      <c r="F387" s="69"/>
      <c r="G387" s="52"/>
      <c r="H387" s="97">
        <f t="shared" si="12"/>
        <v>0</v>
      </c>
      <c r="I387" s="74"/>
      <c r="J387" s="167">
        <f t="shared" si="13"/>
        <v>0</v>
      </c>
      <c r="K387" s="123"/>
    </row>
    <row r="388" spans="1:11" x14ac:dyDescent="0.2">
      <c r="A388" s="224">
        <v>379</v>
      </c>
      <c r="B388" s="215"/>
      <c r="C388" s="5"/>
      <c r="D388" s="4"/>
      <c r="E388" s="44"/>
      <c r="F388" s="69"/>
      <c r="G388" s="52"/>
      <c r="H388" s="97">
        <f t="shared" si="12"/>
        <v>0</v>
      </c>
      <c r="I388" s="74"/>
      <c r="J388" s="167">
        <f t="shared" si="13"/>
        <v>0</v>
      </c>
      <c r="K388" s="123"/>
    </row>
    <row r="389" spans="1:11" x14ac:dyDescent="0.2">
      <c r="A389" s="199">
        <v>380</v>
      </c>
      <c r="B389" s="247"/>
      <c r="C389" s="7"/>
      <c r="D389" s="6"/>
      <c r="E389" s="44"/>
      <c r="F389" s="69"/>
      <c r="G389" s="52"/>
      <c r="H389" s="97">
        <f t="shared" si="12"/>
        <v>0</v>
      </c>
      <c r="I389" s="74"/>
      <c r="J389" s="167">
        <f t="shared" si="13"/>
        <v>0</v>
      </c>
      <c r="K389" s="123"/>
    </row>
    <row r="390" spans="1:11" x14ac:dyDescent="0.2">
      <c r="A390" s="224">
        <v>381</v>
      </c>
      <c r="B390" s="215"/>
      <c r="C390" s="5"/>
      <c r="D390" s="4"/>
      <c r="E390" s="44"/>
      <c r="F390" s="69"/>
      <c r="G390" s="52"/>
      <c r="H390" s="97">
        <f t="shared" si="12"/>
        <v>0</v>
      </c>
      <c r="I390" s="74"/>
      <c r="J390" s="167">
        <f t="shared" si="13"/>
        <v>0</v>
      </c>
      <c r="K390" s="123"/>
    </row>
    <row r="391" spans="1:11" x14ac:dyDescent="0.2">
      <c r="A391" s="199">
        <v>382</v>
      </c>
      <c r="B391" s="247"/>
      <c r="C391" s="7"/>
      <c r="D391" s="6"/>
      <c r="E391" s="44"/>
      <c r="F391" s="69"/>
      <c r="G391" s="52"/>
      <c r="H391" s="97">
        <f t="shared" si="12"/>
        <v>0</v>
      </c>
      <c r="I391" s="74"/>
      <c r="J391" s="167">
        <f t="shared" si="13"/>
        <v>0</v>
      </c>
      <c r="K391" s="123"/>
    </row>
    <row r="392" spans="1:11" x14ac:dyDescent="0.2">
      <c r="A392" s="224">
        <v>383</v>
      </c>
      <c r="B392" s="215"/>
      <c r="C392" s="5"/>
      <c r="D392" s="4"/>
      <c r="E392" s="44"/>
      <c r="F392" s="69"/>
      <c r="G392" s="52"/>
      <c r="H392" s="97">
        <f t="shared" si="12"/>
        <v>0</v>
      </c>
      <c r="I392" s="74"/>
      <c r="J392" s="167">
        <f t="shared" si="13"/>
        <v>0</v>
      </c>
      <c r="K392" s="123"/>
    </row>
    <row r="393" spans="1:11" x14ac:dyDescent="0.2">
      <c r="A393" s="199">
        <v>384</v>
      </c>
      <c r="B393" s="247"/>
      <c r="C393" s="7"/>
      <c r="D393" s="6"/>
      <c r="E393" s="44"/>
      <c r="F393" s="69"/>
      <c r="G393" s="52"/>
      <c r="H393" s="97">
        <f t="shared" si="12"/>
        <v>0</v>
      </c>
      <c r="I393" s="74"/>
      <c r="J393" s="167">
        <f t="shared" si="13"/>
        <v>0</v>
      </c>
      <c r="K393" s="123"/>
    </row>
    <row r="394" spans="1:11" x14ac:dyDescent="0.2">
      <c r="A394" s="224">
        <v>385</v>
      </c>
      <c r="B394" s="215"/>
      <c r="C394" s="5"/>
      <c r="D394" s="4"/>
      <c r="E394" s="44"/>
      <c r="F394" s="69"/>
      <c r="G394" s="52"/>
      <c r="H394" s="97">
        <f t="shared" si="12"/>
        <v>0</v>
      </c>
      <c r="I394" s="74"/>
      <c r="J394" s="167">
        <f t="shared" si="13"/>
        <v>0</v>
      </c>
      <c r="K394" s="123"/>
    </row>
    <row r="395" spans="1:11" x14ac:dyDescent="0.2">
      <c r="A395" s="199">
        <v>386</v>
      </c>
      <c r="B395" s="247"/>
      <c r="C395" s="7"/>
      <c r="D395" s="6"/>
      <c r="E395" s="44"/>
      <c r="F395" s="69"/>
      <c r="G395" s="52"/>
      <c r="H395" s="97">
        <f t="shared" si="12"/>
        <v>0</v>
      </c>
      <c r="I395" s="74"/>
      <c r="J395" s="167">
        <f t="shared" si="13"/>
        <v>0</v>
      </c>
      <c r="K395" s="123"/>
    </row>
    <row r="396" spans="1:11" x14ac:dyDescent="0.2">
      <c r="A396" s="224">
        <v>387</v>
      </c>
      <c r="B396" s="215"/>
      <c r="C396" s="5"/>
      <c r="D396" s="4"/>
      <c r="E396" s="44"/>
      <c r="F396" s="69"/>
      <c r="G396" s="52"/>
      <c r="H396" s="97">
        <f t="shared" si="12"/>
        <v>0</v>
      </c>
      <c r="I396" s="74"/>
      <c r="J396" s="167">
        <f t="shared" si="13"/>
        <v>0</v>
      </c>
      <c r="K396" s="123"/>
    </row>
    <row r="397" spans="1:11" x14ac:dyDescent="0.2">
      <c r="A397" s="199">
        <v>388</v>
      </c>
      <c r="B397" s="247"/>
      <c r="C397" s="7"/>
      <c r="D397" s="6"/>
      <c r="E397" s="44"/>
      <c r="F397" s="69"/>
      <c r="G397" s="52"/>
      <c r="H397" s="97">
        <f t="shared" si="12"/>
        <v>0</v>
      </c>
      <c r="I397" s="74"/>
      <c r="J397" s="167">
        <f t="shared" si="13"/>
        <v>0</v>
      </c>
      <c r="K397" s="123"/>
    </row>
    <row r="398" spans="1:11" x14ac:dyDescent="0.2">
      <c r="A398" s="224">
        <v>389</v>
      </c>
      <c r="B398" s="215"/>
      <c r="C398" s="5"/>
      <c r="D398" s="4"/>
      <c r="E398" s="44"/>
      <c r="F398" s="69"/>
      <c r="G398" s="52"/>
      <c r="H398" s="97">
        <f t="shared" si="12"/>
        <v>0</v>
      </c>
      <c r="I398" s="74"/>
      <c r="J398" s="167">
        <f t="shared" si="13"/>
        <v>0</v>
      </c>
      <c r="K398" s="123"/>
    </row>
    <row r="399" spans="1:11" x14ac:dyDescent="0.2">
      <c r="A399" s="199">
        <v>390</v>
      </c>
      <c r="B399" s="247"/>
      <c r="C399" s="7"/>
      <c r="D399" s="6"/>
      <c r="E399" s="44"/>
      <c r="F399" s="69"/>
      <c r="G399" s="52"/>
      <c r="H399" s="97">
        <f t="shared" si="12"/>
        <v>0</v>
      </c>
      <c r="I399" s="74"/>
      <c r="J399" s="167">
        <f t="shared" si="13"/>
        <v>0</v>
      </c>
      <c r="K399" s="123"/>
    </row>
    <row r="400" spans="1:11" x14ac:dyDescent="0.2">
      <c r="A400" s="224">
        <v>391</v>
      </c>
      <c r="B400" s="215"/>
      <c r="C400" s="5"/>
      <c r="D400" s="4"/>
      <c r="E400" s="44"/>
      <c r="F400" s="69"/>
      <c r="G400" s="52"/>
      <c r="H400" s="97">
        <f t="shared" ref="H400:H463" si="14">E400*G400</f>
        <v>0</v>
      </c>
      <c r="I400" s="74"/>
      <c r="J400" s="167">
        <f t="shared" ref="J400:J463" si="15">H400</f>
        <v>0</v>
      </c>
      <c r="K400" s="123"/>
    </row>
    <row r="401" spans="1:11" x14ac:dyDescent="0.2">
      <c r="A401" s="199">
        <v>392</v>
      </c>
      <c r="B401" s="247"/>
      <c r="C401" s="7"/>
      <c r="D401" s="6"/>
      <c r="E401" s="44"/>
      <c r="F401" s="69"/>
      <c r="G401" s="52"/>
      <c r="H401" s="97">
        <f t="shared" si="14"/>
        <v>0</v>
      </c>
      <c r="I401" s="74"/>
      <c r="J401" s="167">
        <f t="shared" si="15"/>
        <v>0</v>
      </c>
      <c r="K401" s="123"/>
    </row>
    <row r="402" spans="1:11" x14ac:dyDescent="0.2">
      <c r="A402" s="224">
        <v>393</v>
      </c>
      <c r="B402" s="215"/>
      <c r="C402" s="5"/>
      <c r="D402" s="4"/>
      <c r="E402" s="44"/>
      <c r="F402" s="69"/>
      <c r="G402" s="52"/>
      <c r="H402" s="97">
        <f t="shared" si="14"/>
        <v>0</v>
      </c>
      <c r="I402" s="74"/>
      <c r="J402" s="167">
        <f t="shared" si="15"/>
        <v>0</v>
      </c>
      <c r="K402" s="123"/>
    </row>
    <row r="403" spans="1:11" x14ac:dyDescent="0.2">
      <c r="A403" s="199">
        <v>394</v>
      </c>
      <c r="B403" s="247"/>
      <c r="C403" s="7"/>
      <c r="D403" s="6"/>
      <c r="E403" s="44"/>
      <c r="F403" s="69"/>
      <c r="G403" s="52"/>
      <c r="H403" s="97">
        <f t="shared" si="14"/>
        <v>0</v>
      </c>
      <c r="I403" s="74"/>
      <c r="J403" s="167">
        <f t="shared" si="15"/>
        <v>0</v>
      </c>
      <c r="K403" s="123"/>
    </row>
    <row r="404" spans="1:11" x14ac:dyDescent="0.2">
      <c r="A404" s="224">
        <v>395</v>
      </c>
      <c r="B404" s="215"/>
      <c r="C404" s="5"/>
      <c r="D404" s="4"/>
      <c r="E404" s="44"/>
      <c r="F404" s="69"/>
      <c r="G404" s="52"/>
      <c r="H404" s="97">
        <f t="shared" si="14"/>
        <v>0</v>
      </c>
      <c r="I404" s="74"/>
      <c r="J404" s="167">
        <f t="shared" si="15"/>
        <v>0</v>
      </c>
      <c r="K404" s="123"/>
    </row>
    <row r="405" spans="1:11" x14ac:dyDescent="0.2">
      <c r="A405" s="199">
        <v>396</v>
      </c>
      <c r="B405" s="247"/>
      <c r="C405" s="7"/>
      <c r="D405" s="6"/>
      <c r="E405" s="44"/>
      <c r="F405" s="69"/>
      <c r="G405" s="52"/>
      <c r="H405" s="97">
        <f t="shared" si="14"/>
        <v>0</v>
      </c>
      <c r="I405" s="74"/>
      <c r="J405" s="167">
        <f t="shared" si="15"/>
        <v>0</v>
      </c>
      <c r="K405" s="123"/>
    </row>
    <row r="406" spans="1:11" x14ac:dyDescent="0.2">
      <c r="A406" s="224">
        <v>397</v>
      </c>
      <c r="B406" s="215"/>
      <c r="C406" s="5"/>
      <c r="D406" s="4"/>
      <c r="E406" s="44"/>
      <c r="F406" s="69"/>
      <c r="G406" s="52"/>
      <c r="H406" s="97">
        <f t="shared" si="14"/>
        <v>0</v>
      </c>
      <c r="I406" s="74"/>
      <c r="J406" s="167">
        <f t="shared" si="15"/>
        <v>0</v>
      </c>
      <c r="K406" s="123"/>
    </row>
    <row r="407" spans="1:11" x14ac:dyDescent="0.2">
      <c r="A407" s="199">
        <v>398</v>
      </c>
      <c r="B407" s="247"/>
      <c r="C407" s="7"/>
      <c r="D407" s="6"/>
      <c r="E407" s="44"/>
      <c r="F407" s="69"/>
      <c r="G407" s="52"/>
      <c r="H407" s="97">
        <f t="shared" si="14"/>
        <v>0</v>
      </c>
      <c r="I407" s="74"/>
      <c r="J407" s="167">
        <f t="shared" si="15"/>
        <v>0</v>
      </c>
      <c r="K407" s="123"/>
    </row>
    <row r="408" spans="1:11" x14ac:dyDescent="0.2">
      <c r="A408" s="224">
        <v>399</v>
      </c>
      <c r="B408" s="215"/>
      <c r="C408" s="5"/>
      <c r="D408" s="4"/>
      <c r="E408" s="44"/>
      <c r="F408" s="69"/>
      <c r="G408" s="52"/>
      <c r="H408" s="97">
        <f t="shared" si="14"/>
        <v>0</v>
      </c>
      <c r="I408" s="74"/>
      <c r="J408" s="167">
        <f t="shared" si="15"/>
        <v>0</v>
      </c>
      <c r="K408" s="123"/>
    </row>
    <row r="409" spans="1:11" x14ac:dyDescent="0.2">
      <c r="A409" s="199">
        <v>400</v>
      </c>
      <c r="B409" s="247"/>
      <c r="C409" s="7"/>
      <c r="D409" s="6"/>
      <c r="E409" s="44"/>
      <c r="F409" s="69"/>
      <c r="G409" s="52"/>
      <c r="H409" s="97">
        <f t="shared" si="14"/>
        <v>0</v>
      </c>
      <c r="I409" s="74"/>
      <c r="J409" s="167">
        <f t="shared" si="15"/>
        <v>0</v>
      </c>
      <c r="K409" s="123"/>
    </row>
    <row r="410" spans="1:11" x14ac:dyDescent="0.2">
      <c r="A410" s="224">
        <v>401</v>
      </c>
      <c r="B410" s="215"/>
      <c r="C410" s="5"/>
      <c r="D410" s="4"/>
      <c r="E410" s="44"/>
      <c r="F410" s="69"/>
      <c r="G410" s="52"/>
      <c r="H410" s="97">
        <f t="shared" si="14"/>
        <v>0</v>
      </c>
      <c r="I410" s="74"/>
      <c r="J410" s="167">
        <f t="shared" si="15"/>
        <v>0</v>
      </c>
      <c r="K410" s="123"/>
    </row>
    <row r="411" spans="1:11" x14ac:dyDescent="0.2">
      <c r="A411" s="199">
        <v>402</v>
      </c>
      <c r="B411" s="247"/>
      <c r="C411" s="7"/>
      <c r="D411" s="6"/>
      <c r="E411" s="44"/>
      <c r="F411" s="69"/>
      <c r="G411" s="52"/>
      <c r="H411" s="97">
        <f t="shared" si="14"/>
        <v>0</v>
      </c>
      <c r="I411" s="74"/>
      <c r="J411" s="167">
        <f t="shared" si="15"/>
        <v>0</v>
      </c>
      <c r="K411" s="123"/>
    </row>
    <row r="412" spans="1:11" x14ac:dyDescent="0.2">
      <c r="A412" s="224">
        <v>403</v>
      </c>
      <c r="B412" s="215"/>
      <c r="C412" s="5"/>
      <c r="D412" s="4"/>
      <c r="E412" s="44"/>
      <c r="F412" s="69"/>
      <c r="G412" s="52"/>
      <c r="H412" s="97">
        <f t="shared" si="14"/>
        <v>0</v>
      </c>
      <c r="I412" s="74"/>
      <c r="J412" s="167">
        <f t="shared" si="15"/>
        <v>0</v>
      </c>
      <c r="K412" s="123"/>
    </row>
    <row r="413" spans="1:11" x14ac:dyDescent="0.2">
      <c r="A413" s="199">
        <v>404</v>
      </c>
      <c r="B413" s="247"/>
      <c r="C413" s="7"/>
      <c r="D413" s="6"/>
      <c r="E413" s="44"/>
      <c r="F413" s="69"/>
      <c r="G413" s="52"/>
      <c r="H413" s="97">
        <f t="shared" si="14"/>
        <v>0</v>
      </c>
      <c r="I413" s="74"/>
      <c r="J413" s="167">
        <f t="shared" si="15"/>
        <v>0</v>
      </c>
      <c r="K413" s="123"/>
    </row>
    <row r="414" spans="1:11" x14ac:dyDescent="0.2">
      <c r="A414" s="224">
        <v>405</v>
      </c>
      <c r="B414" s="215"/>
      <c r="C414" s="5"/>
      <c r="D414" s="4"/>
      <c r="E414" s="44"/>
      <c r="F414" s="69"/>
      <c r="G414" s="52"/>
      <c r="H414" s="97">
        <f t="shared" si="14"/>
        <v>0</v>
      </c>
      <c r="I414" s="74"/>
      <c r="J414" s="167">
        <f t="shared" si="15"/>
        <v>0</v>
      </c>
      <c r="K414" s="123"/>
    </row>
    <row r="415" spans="1:11" x14ac:dyDescent="0.2">
      <c r="A415" s="199">
        <v>406</v>
      </c>
      <c r="B415" s="247"/>
      <c r="C415" s="7"/>
      <c r="D415" s="6"/>
      <c r="E415" s="44"/>
      <c r="F415" s="69"/>
      <c r="G415" s="52"/>
      <c r="H415" s="97">
        <f t="shared" si="14"/>
        <v>0</v>
      </c>
      <c r="I415" s="74"/>
      <c r="J415" s="167">
        <f t="shared" si="15"/>
        <v>0</v>
      </c>
      <c r="K415" s="123"/>
    </row>
    <row r="416" spans="1:11" x14ac:dyDescent="0.2">
      <c r="A416" s="224">
        <v>407</v>
      </c>
      <c r="B416" s="215"/>
      <c r="C416" s="5"/>
      <c r="D416" s="4"/>
      <c r="E416" s="44"/>
      <c r="F416" s="69"/>
      <c r="G416" s="52"/>
      <c r="H416" s="97">
        <f t="shared" si="14"/>
        <v>0</v>
      </c>
      <c r="I416" s="74"/>
      <c r="J416" s="167">
        <f t="shared" si="15"/>
        <v>0</v>
      </c>
      <c r="K416" s="123"/>
    </row>
    <row r="417" spans="1:11" x14ac:dyDescent="0.2">
      <c r="A417" s="199">
        <v>408</v>
      </c>
      <c r="B417" s="247"/>
      <c r="C417" s="7"/>
      <c r="D417" s="6"/>
      <c r="E417" s="44"/>
      <c r="F417" s="69"/>
      <c r="G417" s="52"/>
      <c r="H417" s="97">
        <f t="shared" si="14"/>
        <v>0</v>
      </c>
      <c r="I417" s="74"/>
      <c r="J417" s="167">
        <f t="shared" si="15"/>
        <v>0</v>
      </c>
      <c r="K417" s="123"/>
    </row>
    <row r="418" spans="1:11" x14ac:dyDescent="0.2">
      <c r="A418" s="224">
        <v>409</v>
      </c>
      <c r="B418" s="215"/>
      <c r="C418" s="5"/>
      <c r="D418" s="4"/>
      <c r="E418" s="44"/>
      <c r="F418" s="69"/>
      <c r="G418" s="52"/>
      <c r="H418" s="97">
        <f t="shared" si="14"/>
        <v>0</v>
      </c>
      <c r="I418" s="74"/>
      <c r="J418" s="167">
        <f t="shared" si="15"/>
        <v>0</v>
      </c>
      <c r="K418" s="123"/>
    </row>
    <row r="419" spans="1:11" x14ac:dyDescent="0.2">
      <c r="A419" s="199">
        <v>410</v>
      </c>
      <c r="B419" s="247"/>
      <c r="C419" s="7"/>
      <c r="D419" s="6"/>
      <c r="E419" s="44"/>
      <c r="F419" s="69"/>
      <c r="G419" s="52"/>
      <c r="H419" s="97">
        <f t="shared" si="14"/>
        <v>0</v>
      </c>
      <c r="I419" s="74"/>
      <c r="J419" s="167">
        <f t="shared" si="15"/>
        <v>0</v>
      </c>
      <c r="K419" s="123"/>
    </row>
    <row r="420" spans="1:11" x14ac:dyDescent="0.2">
      <c r="A420" s="224">
        <v>411</v>
      </c>
      <c r="B420" s="215"/>
      <c r="C420" s="5"/>
      <c r="D420" s="4"/>
      <c r="E420" s="44"/>
      <c r="F420" s="69"/>
      <c r="G420" s="52"/>
      <c r="H420" s="97">
        <f t="shared" si="14"/>
        <v>0</v>
      </c>
      <c r="I420" s="74"/>
      <c r="J420" s="167">
        <f t="shared" si="15"/>
        <v>0</v>
      </c>
      <c r="K420" s="123"/>
    </row>
    <row r="421" spans="1:11" x14ac:dyDescent="0.2">
      <c r="A421" s="199">
        <v>412</v>
      </c>
      <c r="B421" s="247"/>
      <c r="C421" s="7"/>
      <c r="D421" s="6"/>
      <c r="E421" s="44"/>
      <c r="F421" s="69"/>
      <c r="G421" s="52"/>
      <c r="H421" s="97">
        <f t="shared" si="14"/>
        <v>0</v>
      </c>
      <c r="I421" s="74"/>
      <c r="J421" s="167">
        <f t="shared" si="15"/>
        <v>0</v>
      </c>
      <c r="K421" s="123"/>
    </row>
    <row r="422" spans="1:11" x14ac:dyDescent="0.2">
      <c r="A422" s="224">
        <v>413</v>
      </c>
      <c r="B422" s="215"/>
      <c r="C422" s="5"/>
      <c r="D422" s="4"/>
      <c r="E422" s="44"/>
      <c r="F422" s="69"/>
      <c r="G422" s="52"/>
      <c r="H422" s="97">
        <f t="shared" si="14"/>
        <v>0</v>
      </c>
      <c r="I422" s="74"/>
      <c r="J422" s="167">
        <f t="shared" si="15"/>
        <v>0</v>
      </c>
      <c r="K422" s="123"/>
    </row>
    <row r="423" spans="1:11" x14ac:dyDescent="0.2">
      <c r="A423" s="199">
        <v>414</v>
      </c>
      <c r="B423" s="247"/>
      <c r="C423" s="7"/>
      <c r="D423" s="6"/>
      <c r="E423" s="44"/>
      <c r="F423" s="69"/>
      <c r="G423" s="52"/>
      <c r="H423" s="97">
        <f t="shared" si="14"/>
        <v>0</v>
      </c>
      <c r="I423" s="74"/>
      <c r="J423" s="167">
        <f t="shared" si="15"/>
        <v>0</v>
      </c>
      <c r="K423" s="123"/>
    </row>
    <row r="424" spans="1:11" x14ac:dyDescent="0.2">
      <c r="A424" s="224">
        <v>415</v>
      </c>
      <c r="B424" s="215"/>
      <c r="C424" s="5"/>
      <c r="D424" s="4"/>
      <c r="E424" s="44"/>
      <c r="F424" s="69"/>
      <c r="G424" s="52"/>
      <c r="H424" s="97">
        <f t="shared" si="14"/>
        <v>0</v>
      </c>
      <c r="I424" s="74"/>
      <c r="J424" s="167">
        <f t="shared" si="15"/>
        <v>0</v>
      </c>
      <c r="K424" s="123"/>
    </row>
    <row r="425" spans="1:11" x14ac:dyDescent="0.2">
      <c r="A425" s="199">
        <v>416</v>
      </c>
      <c r="B425" s="247"/>
      <c r="C425" s="7"/>
      <c r="D425" s="6"/>
      <c r="E425" s="44"/>
      <c r="F425" s="69"/>
      <c r="G425" s="52"/>
      <c r="H425" s="97">
        <f t="shared" si="14"/>
        <v>0</v>
      </c>
      <c r="I425" s="74"/>
      <c r="J425" s="167">
        <f t="shared" si="15"/>
        <v>0</v>
      </c>
      <c r="K425" s="123"/>
    </row>
    <row r="426" spans="1:11" x14ac:dyDescent="0.2">
      <c r="A426" s="224">
        <v>417</v>
      </c>
      <c r="B426" s="215"/>
      <c r="C426" s="5"/>
      <c r="D426" s="4"/>
      <c r="E426" s="44"/>
      <c r="F426" s="69"/>
      <c r="G426" s="52"/>
      <c r="H426" s="97">
        <f t="shared" si="14"/>
        <v>0</v>
      </c>
      <c r="I426" s="74"/>
      <c r="J426" s="167">
        <f t="shared" si="15"/>
        <v>0</v>
      </c>
      <c r="K426" s="123"/>
    </row>
    <row r="427" spans="1:11" x14ac:dyDescent="0.2">
      <c r="A427" s="199">
        <v>418</v>
      </c>
      <c r="B427" s="247"/>
      <c r="C427" s="7"/>
      <c r="D427" s="6"/>
      <c r="E427" s="44"/>
      <c r="F427" s="69"/>
      <c r="G427" s="52"/>
      <c r="H427" s="97">
        <f t="shared" si="14"/>
        <v>0</v>
      </c>
      <c r="I427" s="74"/>
      <c r="J427" s="167">
        <f t="shared" si="15"/>
        <v>0</v>
      </c>
      <c r="K427" s="123"/>
    </row>
    <row r="428" spans="1:11" x14ac:dyDescent="0.2">
      <c r="A428" s="224">
        <v>419</v>
      </c>
      <c r="B428" s="215"/>
      <c r="C428" s="5"/>
      <c r="D428" s="4"/>
      <c r="E428" s="44"/>
      <c r="F428" s="69"/>
      <c r="G428" s="52"/>
      <c r="H428" s="97">
        <f t="shared" si="14"/>
        <v>0</v>
      </c>
      <c r="I428" s="74"/>
      <c r="J428" s="167">
        <f t="shared" si="15"/>
        <v>0</v>
      </c>
      <c r="K428" s="123"/>
    </row>
    <row r="429" spans="1:11" x14ac:dyDescent="0.2">
      <c r="A429" s="199">
        <v>420</v>
      </c>
      <c r="B429" s="247"/>
      <c r="C429" s="7"/>
      <c r="D429" s="6"/>
      <c r="E429" s="44"/>
      <c r="F429" s="69"/>
      <c r="G429" s="52"/>
      <c r="H429" s="97">
        <f t="shared" si="14"/>
        <v>0</v>
      </c>
      <c r="I429" s="74"/>
      <c r="J429" s="167">
        <f t="shared" si="15"/>
        <v>0</v>
      </c>
      <c r="K429" s="123"/>
    </row>
    <row r="430" spans="1:11" x14ac:dyDescent="0.2">
      <c r="A430" s="224">
        <v>421</v>
      </c>
      <c r="B430" s="215"/>
      <c r="C430" s="5"/>
      <c r="D430" s="4"/>
      <c r="E430" s="44"/>
      <c r="F430" s="69"/>
      <c r="G430" s="52"/>
      <c r="H430" s="97">
        <f t="shared" si="14"/>
        <v>0</v>
      </c>
      <c r="I430" s="74"/>
      <c r="J430" s="167">
        <f t="shared" si="15"/>
        <v>0</v>
      </c>
      <c r="K430" s="123"/>
    </row>
    <row r="431" spans="1:11" x14ac:dyDescent="0.2">
      <c r="A431" s="199">
        <v>422</v>
      </c>
      <c r="B431" s="247"/>
      <c r="C431" s="7"/>
      <c r="D431" s="6"/>
      <c r="E431" s="44"/>
      <c r="F431" s="69"/>
      <c r="G431" s="52"/>
      <c r="H431" s="97">
        <f t="shared" si="14"/>
        <v>0</v>
      </c>
      <c r="I431" s="74"/>
      <c r="J431" s="167">
        <f t="shared" si="15"/>
        <v>0</v>
      </c>
      <c r="K431" s="123"/>
    </row>
    <row r="432" spans="1:11" x14ac:dyDescent="0.2">
      <c r="A432" s="224">
        <v>423</v>
      </c>
      <c r="B432" s="215"/>
      <c r="C432" s="5"/>
      <c r="D432" s="4"/>
      <c r="E432" s="44"/>
      <c r="F432" s="69"/>
      <c r="G432" s="52"/>
      <c r="H432" s="97">
        <f t="shared" si="14"/>
        <v>0</v>
      </c>
      <c r="I432" s="74"/>
      <c r="J432" s="167">
        <f t="shared" si="15"/>
        <v>0</v>
      </c>
      <c r="K432" s="123"/>
    </row>
    <row r="433" spans="1:11" x14ac:dyDescent="0.2">
      <c r="A433" s="199">
        <v>424</v>
      </c>
      <c r="B433" s="247"/>
      <c r="C433" s="7"/>
      <c r="D433" s="6"/>
      <c r="E433" s="44"/>
      <c r="F433" s="69"/>
      <c r="G433" s="52"/>
      <c r="H433" s="97">
        <f t="shared" si="14"/>
        <v>0</v>
      </c>
      <c r="I433" s="74"/>
      <c r="J433" s="167">
        <f t="shared" si="15"/>
        <v>0</v>
      </c>
      <c r="K433" s="123"/>
    </row>
    <row r="434" spans="1:11" x14ac:dyDescent="0.2">
      <c r="A434" s="224">
        <v>425</v>
      </c>
      <c r="B434" s="215"/>
      <c r="C434" s="5"/>
      <c r="D434" s="4"/>
      <c r="E434" s="44"/>
      <c r="F434" s="69"/>
      <c r="G434" s="52"/>
      <c r="H434" s="97">
        <f t="shared" si="14"/>
        <v>0</v>
      </c>
      <c r="I434" s="74"/>
      <c r="J434" s="167">
        <f t="shared" si="15"/>
        <v>0</v>
      </c>
      <c r="K434" s="123"/>
    </row>
    <row r="435" spans="1:11" x14ac:dyDescent="0.2">
      <c r="A435" s="199">
        <v>426</v>
      </c>
      <c r="B435" s="247"/>
      <c r="C435" s="7"/>
      <c r="D435" s="6"/>
      <c r="E435" s="44"/>
      <c r="F435" s="69"/>
      <c r="G435" s="52"/>
      <c r="H435" s="97">
        <f t="shared" si="14"/>
        <v>0</v>
      </c>
      <c r="I435" s="74"/>
      <c r="J435" s="167">
        <f t="shared" si="15"/>
        <v>0</v>
      </c>
      <c r="K435" s="123"/>
    </row>
    <row r="436" spans="1:11" x14ac:dyDescent="0.2">
      <c r="A436" s="224">
        <v>427</v>
      </c>
      <c r="B436" s="215"/>
      <c r="C436" s="5"/>
      <c r="D436" s="4"/>
      <c r="E436" s="44"/>
      <c r="F436" s="69"/>
      <c r="G436" s="52"/>
      <c r="H436" s="97">
        <f t="shared" si="14"/>
        <v>0</v>
      </c>
      <c r="I436" s="74"/>
      <c r="J436" s="167">
        <f t="shared" si="15"/>
        <v>0</v>
      </c>
      <c r="K436" s="123"/>
    </row>
    <row r="437" spans="1:11" x14ac:dyDescent="0.2">
      <c r="A437" s="199">
        <v>428</v>
      </c>
      <c r="B437" s="247"/>
      <c r="C437" s="7"/>
      <c r="D437" s="6"/>
      <c r="E437" s="44"/>
      <c r="F437" s="69"/>
      <c r="G437" s="52"/>
      <c r="H437" s="97">
        <f t="shared" si="14"/>
        <v>0</v>
      </c>
      <c r="I437" s="74"/>
      <c r="J437" s="167">
        <f t="shared" si="15"/>
        <v>0</v>
      </c>
      <c r="K437" s="123"/>
    </row>
    <row r="438" spans="1:11" x14ac:dyDescent="0.2">
      <c r="A438" s="224">
        <v>429</v>
      </c>
      <c r="B438" s="215"/>
      <c r="C438" s="5"/>
      <c r="D438" s="4"/>
      <c r="E438" s="44"/>
      <c r="F438" s="69"/>
      <c r="G438" s="52"/>
      <c r="H438" s="97">
        <f t="shared" si="14"/>
        <v>0</v>
      </c>
      <c r="I438" s="74"/>
      <c r="J438" s="167">
        <f t="shared" si="15"/>
        <v>0</v>
      </c>
      <c r="K438" s="123"/>
    </row>
    <row r="439" spans="1:11" x14ac:dyDescent="0.2">
      <c r="A439" s="199">
        <v>430</v>
      </c>
      <c r="B439" s="247"/>
      <c r="C439" s="7"/>
      <c r="D439" s="6"/>
      <c r="E439" s="44"/>
      <c r="F439" s="69"/>
      <c r="G439" s="52"/>
      <c r="H439" s="97">
        <f t="shared" si="14"/>
        <v>0</v>
      </c>
      <c r="I439" s="74"/>
      <c r="J439" s="167">
        <f t="shared" si="15"/>
        <v>0</v>
      </c>
      <c r="K439" s="123"/>
    </row>
    <row r="440" spans="1:11" x14ac:dyDescent="0.2">
      <c r="A440" s="224">
        <v>431</v>
      </c>
      <c r="B440" s="215"/>
      <c r="C440" s="5"/>
      <c r="D440" s="4"/>
      <c r="E440" s="44"/>
      <c r="F440" s="69"/>
      <c r="G440" s="52"/>
      <c r="H440" s="97">
        <f t="shared" si="14"/>
        <v>0</v>
      </c>
      <c r="I440" s="74"/>
      <c r="J440" s="167">
        <f t="shared" si="15"/>
        <v>0</v>
      </c>
      <c r="K440" s="123"/>
    </row>
    <row r="441" spans="1:11" x14ac:dyDescent="0.2">
      <c r="A441" s="199">
        <v>432</v>
      </c>
      <c r="B441" s="247"/>
      <c r="C441" s="7"/>
      <c r="D441" s="6"/>
      <c r="E441" s="44"/>
      <c r="F441" s="69"/>
      <c r="G441" s="52"/>
      <c r="H441" s="97">
        <f t="shared" si="14"/>
        <v>0</v>
      </c>
      <c r="I441" s="74"/>
      <c r="J441" s="167">
        <f t="shared" si="15"/>
        <v>0</v>
      </c>
      <c r="K441" s="123"/>
    </row>
    <row r="442" spans="1:11" x14ac:dyDescent="0.2">
      <c r="A442" s="224">
        <v>433</v>
      </c>
      <c r="B442" s="215"/>
      <c r="C442" s="5"/>
      <c r="D442" s="4"/>
      <c r="E442" s="44"/>
      <c r="F442" s="69"/>
      <c r="G442" s="52"/>
      <c r="H442" s="97">
        <f t="shared" si="14"/>
        <v>0</v>
      </c>
      <c r="I442" s="74"/>
      <c r="J442" s="167">
        <f t="shared" si="15"/>
        <v>0</v>
      </c>
      <c r="K442" s="123"/>
    </row>
    <row r="443" spans="1:11" x14ac:dyDescent="0.2">
      <c r="A443" s="199">
        <v>434</v>
      </c>
      <c r="B443" s="247"/>
      <c r="C443" s="7"/>
      <c r="D443" s="6"/>
      <c r="E443" s="44"/>
      <c r="F443" s="69"/>
      <c r="G443" s="52"/>
      <c r="H443" s="97">
        <f t="shared" si="14"/>
        <v>0</v>
      </c>
      <c r="I443" s="74"/>
      <c r="J443" s="167">
        <f t="shared" si="15"/>
        <v>0</v>
      </c>
      <c r="K443" s="123"/>
    </row>
    <row r="444" spans="1:11" x14ac:dyDescent="0.2">
      <c r="A444" s="224">
        <v>435</v>
      </c>
      <c r="B444" s="215"/>
      <c r="C444" s="5"/>
      <c r="D444" s="4"/>
      <c r="E444" s="44"/>
      <c r="F444" s="69"/>
      <c r="G444" s="52"/>
      <c r="H444" s="97">
        <f t="shared" si="14"/>
        <v>0</v>
      </c>
      <c r="I444" s="74"/>
      <c r="J444" s="167">
        <f t="shared" si="15"/>
        <v>0</v>
      </c>
      <c r="K444" s="123"/>
    </row>
    <row r="445" spans="1:11" x14ac:dyDescent="0.2">
      <c r="A445" s="199">
        <v>436</v>
      </c>
      <c r="B445" s="247"/>
      <c r="C445" s="7"/>
      <c r="D445" s="6"/>
      <c r="E445" s="44"/>
      <c r="F445" s="69"/>
      <c r="G445" s="52"/>
      <c r="H445" s="97">
        <f t="shared" si="14"/>
        <v>0</v>
      </c>
      <c r="I445" s="74"/>
      <c r="J445" s="167">
        <f t="shared" si="15"/>
        <v>0</v>
      </c>
      <c r="K445" s="123"/>
    </row>
    <row r="446" spans="1:11" x14ac:dyDescent="0.2">
      <c r="A446" s="224">
        <v>437</v>
      </c>
      <c r="B446" s="215"/>
      <c r="C446" s="5"/>
      <c r="D446" s="4"/>
      <c r="E446" s="44"/>
      <c r="F446" s="69"/>
      <c r="G446" s="52"/>
      <c r="H446" s="97">
        <f t="shared" si="14"/>
        <v>0</v>
      </c>
      <c r="I446" s="74"/>
      <c r="J446" s="167">
        <f t="shared" si="15"/>
        <v>0</v>
      </c>
      <c r="K446" s="123"/>
    </row>
    <row r="447" spans="1:11" x14ac:dyDescent="0.2">
      <c r="A447" s="199">
        <v>438</v>
      </c>
      <c r="B447" s="247"/>
      <c r="C447" s="7"/>
      <c r="D447" s="6"/>
      <c r="E447" s="44"/>
      <c r="F447" s="69"/>
      <c r="G447" s="52"/>
      <c r="H447" s="97">
        <f t="shared" si="14"/>
        <v>0</v>
      </c>
      <c r="I447" s="74"/>
      <c r="J447" s="167">
        <f t="shared" si="15"/>
        <v>0</v>
      </c>
      <c r="K447" s="123"/>
    </row>
    <row r="448" spans="1:11" x14ac:dyDescent="0.2">
      <c r="A448" s="224">
        <v>439</v>
      </c>
      <c r="B448" s="215"/>
      <c r="C448" s="5"/>
      <c r="D448" s="4"/>
      <c r="E448" s="44"/>
      <c r="F448" s="69"/>
      <c r="G448" s="52"/>
      <c r="H448" s="97">
        <f t="shared" si="14"/>
        <v>0</v>
      </c>
      <c r="I448" s="74"/>
      <c r="J448" s="167">
        <f t="shared" si="15"/>
        <v>0</v>
      </c>
      <c r="K448" s="123"/>
    </row>
    <row r="449" spans="1:11" x14ac:dyDescent="0.2">
      <c r="A449" s="199">
        <v>440</v>
      </c>
      <c r="B449" s="247"/>
      <c r="C449" s="7"/>
      <c r="D449" s="6"/>
      <c r="E449" s="44"/>
      <c r="F449" s="69"/>
      <c r="G449" s="52"/>
      <c r="H449" s="97">
        <f t="shared" si="14"/>
        <v>0</v>
      </c>
      <c r="I449" s="74"/>
      <c r="J449" s="167">
        <f t="shared" si="15"/>
        <v>0</v>
      </c>
      <c r="K449" s="123"/>
    </row>
    <row r="450" spans="1:11" x14ac:dyDescent="0.2">
      <c r="A450" s="224">
        <v>441</v>
      </c>
      <c r="B450" s="215"/>
      <c r="C450" s="5"/>
      <c r="D450" s="4"/>
      <c r="E450" s="44"/>
      <c r="F450" s="69"/>
      <c r="G450" s="52"/>
      <c r="H450" s="97">
        <f t="shared" si="14"/>
        <v>0</v>
      </c>
      <c r="I450" s="74"/>
      <c r="J450" s="167">
        <f t="shared" si="15"/>
        <v>0</v>
      </c>
      <c r="K450" s="123"/>
    </row>
    <row r="451" spans="1:11" x14ac:dyDescent="0.2">
      <c r="A451" s="199">
        <v>442</v>
      </c>
      <c r="B451" s="247"/>
      <c r="C451" s="7"/>
      <c r="D451" s="6"/>
      <c r="E451" s="44"/>
      <c r="F451" s="69"/>
      <c r="G451" s="52"/>
      <c r="H451" s="97">
        <f t="shared" si="14"/>
        <v>0</v>
      </c>
      <c r="I451" s="74"/>
      <c r="J451" s="167">
        <f t="shared" si="15"/>
        <v>0</v>
      </c>
      <c r="K451" s="123"/>
    </row>
    <row r="452" spans="1:11" x14ac:dyDescent="0.2">
      <c r="A452" s="224">
        <v>443</v>
      </c>
      <c r="B452" s="215"/>
      <c r="C452" s="5"/>
      <c r="D452" s="4"/>
      <c r="E452" s="44"/>
      <c r="F452" s="69"/>
      <c r="G452" s="52"/>
      <c r="H452" s="97">
        <f t="shared" si="14"/>
        <v>0</v>
      </c>
      <c r="I452" s="74"/>
      <c r="J452" s="167">
        <f t="shared" si="15"/>
        <v>0</v>
      </c>
      <c r="K452" s="123"/>
    </row>
    <row r="453" spans="1:11" x14ac:dyDescent="0.2">
      <c r="A453" s="199">
        <v>444</v>
      </c>
      <c r="B453" s="247"/>
      <c r="C453" s="7"/>
      <c r="D453" s="6"/>
      <c r="E453" s="44"/>
      <c r="F453" s="69"/>
      <c r="G453" s="52"/>
      <c r="H453" s="97">
        <f t="shared" si="14"/>
        <v>0</v>
      </c>
      <c r="I453" s="74"/>
      <c r="J453" s="167">
        <f t="shared" si="15"/>
        <v>0</v>
      </c>
      <c r="K453" s="123"/>
    </row>
    <row r="454" spans="1:11" x14ac:dyDescent="0.2">
      <c r="A454" s="224">
        <v>445</v>
      </c>
      <c r="B454" s="215"/>
      <c r="C454" s="5"/>
      <c r="D454" s="4"/>
      <c r="E454" s="44"/>
      <c r="F454" s="69"/>
      <c r="G454" s="52"/>
      <c r="H454" s="97">
        <f t="shared" si="14"/>
        <v>0</v>
      </c>
      <c r="I454" s="74"/>
      <c r="J454" s="167">
        <f t="shared" si="15"/>
        <v>0</v>
      </c>
      <c r="K454" s="123"/>
    </row>
    <row r="455" spans="1:11" x14ac:dyDescent="0.2">
      <c r="A455" s="199">
        <v>446</v>
      </c>
      <c r="B455" s="247"/>
      <c r="C455" s="7"/>
      <c r="D455" s="6"/>
      <c r="E455" s="44"/>
      <c r="F455" s="69"/>
      <c r="G455" s="52"/>
      <c r="H455" s="97">
        <f t="shared" si="14"/>
        <v>0</v>
      </c>
      <c r="I455" s="74"/>
      <c r="J455" s="167">
        <f t="shared" si="15"/>
        <v>0</v>
      </c>
      <c r="K455" s="123"/>
    </row>
    <row r="456" spans="1:11" x14ac:dyDescent="0.2">
      <c r="A456" s="224">
        <v>447</v>
      </c>
      <c r="B456" s="215"/>
      <c r="C456" s="5"/>
      <c r="D456" s="4"/>
      <c r="E456" s="44"/>
      <c r="F456" s="69"/>
      <c r="G456" s="52"/>
      <c r="H456" s="97">
        <f t="shared" si="14"/>
        <v>0</v>
      </c>
      <c r="I456" s="74"/>
      <c r="J456" s="167">
        <f t="shared" si="15"/>
        <v>0</v>
      </c>
      <c r="K456" s="123"/>
    </row>
    <row r="457" spans="1:11" x14ac:dyDescent="0.2">
      <c r="A457" s="199">
        <v>448</v>
      </c>
      <c r="B457" s="247"/>
      <c r="C457" s="7"/>
      <c r="D457" s="6"/>
      <c r="E457" s="44"/>
      <c r="F457" s="69"/>
      <c r="G457" s="52"/>
      <c r="H457" s="97">
        <f t="shared" si="14"/>
        <v>0</v>
      </c>
      <c r="I457" s="74"/>
      <c r="J457" s="167">
        <f t="shared" si="15"/>
        <v>0</v>
      </c>
      <c r="K457" s="123"/>
    </row>
    <row r="458" spans="1:11" x14ac:dyDescent="0.2">
      <c r="A458" s="224">
        <v>449</v>
      </c>
      <c r="B458" s="215"/>
      <c r="C458" s="5"/>
      <c r="D458" s="4"/>
      <c r="E458" s="44"/>
      <c r="F458" s="69"/>
      <c r="G458" s="52"/>
      <c r="H458" s="97">
        <f t="shared" si="14"/>
        <v>0</v>
      </c>
      <c r="I458" s="74"/>
      <c r="J458" s="167">
        <f t="shared" si="15"/>
        <v>0</v>
      </c>
      <c r="K458" s="123"/>
    </row>
    <row r="459" spans="1:11" x14ac:dyDescent="0.2">
      <c r="A459" s="199">
        <v>450</v>
      </c>
      <c r="B459" s="247"/>
      <c r="C459" s="7"/>
      <c r="D459" s="6"/>
      <c r="E459" s="44"/>
      <c r="F459" s="69"/>
      <c r="G459" s="52"/>
      <c r="H459" s="97">
        <f t="shared" si="14"/>
        <v>0</v>
      </c>
      <c r="I459" s="74"/>
      <c r="J459" s="167">
        <f t="shared" si="15"/>
        <v>0</v>
      </c>
      <c r="K459" s="123"/>
    </row>
    <row r="460" spans="1:11" x14ac:dyDescent="0.2">
      <c r="A460" s="224">
        <v>451</v>
      </c>
      <c r="B460" s="215"/>
      <c r="C460" s="5"/>
      <c r="D460" s="4"/>
      <c r="E460" s="44"/>
      <c r="F460" s="69"/>
      <c r="G460" s="52"/>
      <c r="H460" s="97">
        <f t="shared" si="14"/>
        <v>0</v>
      </c>
      <c r="I460" s="74"/>
      <c r="J460" s="167">
        <f t="shared" si="15"/>
        <v>0</v>
      </c>
      <c r="K460" s="123"/>
    </row>
    <row r="461" spans="1:11" x14ac:dyDescent="0.2">
      <c r="A461" s="199">
        <v>452</v>
      </c>
      <c r="B461" s="247"/>
      <c r="C461" s="7"/>
      <c r="D461" s="6"/>
      <c r="E461" s="44"/>
      <c r="F461" s="69"/>
      <c r="G461" s="52"/>
      <c r="H461" s="97">
        <f t="shared" si="14"/>
        <v>0</v>
      </c>
      <c r="I461" s="74"/>
      <c r="J461" s="167">
        <f t="shared" si="15"/>
        <v>0</v>
      </c>
      <c r="K461" s="123"/>
    </row>
    <row r="462" spans="1:11" x14ac:dyDescent="0.2">
      <c r="A462" s="224">
        <v>453</v>
      </c>
      <c r="B462" s="215"/>
      <c r="C462" s="5"/>
      <c r="D462" s="4"/>
      <c r="E462" s="44"/>
      <c r="F462" s="69"/>
      <c r="G462" s="52"/>
      <c r="H462" s="97">
        <f t="shared" si="14"/>
        <v>0</v>
      </c>
      <c r="I462" s="74"/>
      <c r="J462" s="167">
        <f t="shared" si="15"/>
        <v>0</v>
      </c>
      <c r="K462" s="123"/>
    </row>
    <row r="463" spans="1:11" x14ac:dyDescent="0.2">
      <c r="A463" s="199">
        <v>454</v>
      </c>
      <c r="B463" s="247"/>
      <c r="C463" s="7"/>
      <c r="D463" s="6"/>
      <c r="E463" s="44"/>
      <c r="F463" s="69"/>
      <c r="G463" s="52"/>
      <c r="H463" s="97">
        <f t="shared" si="14"/>
        <v>0</v>
      </c>
      <c r="I463" s="74"/>
      <c r="J463" s="167">
        <f t="shared" si="15"/>
        <v>0</v>
      </c>
      <c r="K463" s="123"/>
    </row>
    <row r="464" spans="1:11" x14ac:dyDescent="0.2">
      <c r="A464" s="224">
        <v>455</v>
      </c>
      <c r="B464" s="215"/>
      <c r="C464" s="5"/>
      <c r="D464" s="4"/>
      <c r="E464" s="44"/>
      <c r="F464" s="69"/>
      <c r="G464" s="52"/>
      <c r="H464" s="97">
        <f t="shared" ref="H464:H527" si="16">E464*G464</f>
        <v>0</v>
      </c>
      <c r="I464" s="74"/>
      <c r="J464" s="167">
        <f t="shared" ref="J464:J527" si="17">H464</f>
        <v>0</v>
      </c>
      <c r="K464" s="123"/>
    </row>
    <row r="465" spans="1:11" x14ac:dyDescent="0.2">
      <c r="A465" s="199">
        <v>456</v>
      </c>
      <c r="B465" s="247"/>
      <c r="C465" s="7"/>
      <c r="D465" s="6"/>
      <c r="E465" s="44"/>
      <c r="F465" s="69"/>
      <c r="G465" s="52"/>
      <c r="H465" s="97">
        <f t="shared" si="16"/>
        <v>0</v>
      </c>
      <c r="I465" s="74"/>
      <c r="J465" s="167">
        <f t="shared" si="17"/>
        <v>0</v>
      </c>
      <c r="K465" s="123"/>
    </row>
    <row r="466" spans="1:11" x14ac:dyDescent="0.2">
      <c r="A466" s="224">
        <v>457</v>
      </c>
      <c r="B466" s="215"/>
      <c r="C466" s="5"/>
      <c r="D466" s="4"/>
      <c r="E466" s="44"/>
      <c r="F466" s="69"/>
      <c r="G466" s="52"/>
      <c r="H466" s="97">
        <f t="shared" si="16"/>
        <v>0</v>
      </c>
      <c r="I466" s="74"/>
      <c r="J466" s="167">
        <f t="shared" si="17"/>
        <v>0</v>
      </c>
      <c r="K466" s="123"/>
    </row>
    <row r="467" spans="1:11" x14ac:dyDescent="0.2">
      <c r="A467" s="199">
        <v>458</v>
      </c>
      <c r="B467" s="247"/>
      <c r="C467" s="7"/>
      <c r="D467" s="6"/>
      <c r="E467" s="44"/>
      <c r="F467" s="69"/>
      <c r="G467" s="52"/>
      <c r="H467" s="97">
        <f t="shared" si="16"/>
        <v>0</v>
      </c>
      <c r="I467" s="74"/>
      <c r="J467" s="167">
        <f t="shared" si="17"/>
        <v>0</v>
      </c>
      <c r="K467" s="123"/>
    </row>
    <row r="468" spans="1:11" x14ac:dyDescent="0.2">
      <c r="A468" s="224">
        <v>459</v>
      </c>
      <c r="B468" s="215"/>
      <c r="C468" s="5"/>
      <c r="D468" s="4"/>
      <c r="E468" s="44"/>
      <c r="F468" s="69"/>
      <c r="G468" s="52"/>
      <c r="H468" s="97">
        <f t="shared" si="16"/>
        <v>0</v>
      </c>
      <c r="I468" s="74"/>
      <c r="J468" s="167">
        <f t="shared" si="17"/>
        <v>0</v>
      </c>
      <c r="K468" s="123"/>
    </row>
    <row r="469" spans="1:11" x14ac:dyDescent="0.2">
      <c r="A469" s="199">
        <v>460</v>
      </c>
      <c r="B469" s="247"/>
      <c r="C469" s="7"/>
      <c r="D469" s="6"/>
      <c r="E469" s="44"/>
      <c r="F469" s="69"/>
      <c r="G469" s="52"/>
      <c r="H469" s="97">
        <f t="shared" si="16"/>
        <v>0</v>
      </c>
      <c r="I469" s="74"/>
      <c r="J469" s="167">
        <f t="shared" si="17"/>
        <v>0</v>
      </c>
      <c r="K469" s="123"/>
    </row>
    <row r="470" spans="1:11" x14ac:dyDescent="0.2">
      <c r="A470" s="224">
        <v>461</v>
      </c>
      <c r="B470" s="215"/>
      <c r="C470" s="5"/>
      <c r="D470" s="4"/>
      <c r="E470" s="44"/>
      <c r="F470" s="69"/>
      <c r="G470" s="52"/>
      <c r="H470" s="97">
        <f t="shared" si="16"/>
        <v>0</v>
      </c>
      <c r="I470" s="74"/>
      <c r="J470" s="167">
        <f t="shared" si="17"/>
        <v>0</v>
      </c>
      <c r="K470" s="123"/>
    </row>
    <row r="471" spans="1:11" x14ac:dyDescent="0.2">
      <c r="A471" s="199">
        <v>462</v>
      </c>
      <c r="B471" s="247"/>
      <c r="C471" s="7"/>
      <c r="D471" s="6"/>
      <c r="E471" s="44"/>
      <c r="F471" s="69"/>
      <c r="G471" s="52"/>
      <c r="H471" s="97">
        <f t="shared" si="16"/>
        <v>0</v>
      </c>
      <c r="I471" s="74"/>
      <c r="J471" s="167">
        <f t="shared" si="17"/>
        <v>0</v>
      </c>
      <c r="K471" s="123"/>
    </row>
    <row r="472" spans="1:11" x14ac:dyDescent="0.2">
      <c r="A472" s="224">
        <v>463</v>
      </c>
      <c r="B472" s="215"/>
      <c r="C472" s="5"/>
      <c r="D472" s="4"/>
      <c r="E472" s="44"/>
      <c r="F472" s="69"/>
      <c r="G472" s="52"/>
      <c r="H472" s="97">
        <f t="shared" si="16"/>
        <v>0</v>
      </c>
      <c r="I472" s="74"/>
      <c r="J472" s="167">
        <f t="shared" si="17"/>
        <v>0</v>
      </c>
      <c r="K472" s="123"/>
    </row>
    <row r="473" spans="1:11" x14ac:dyDescent="0.2">
      <c r="A473" s="199">
        <v>464</v>
      </c>
      <c r="B473" s="247"/>
      <c r="C473" s="7"/>
      <c r="D473" s="6"/>
      <c r="E473" s="44"/>
      <c r="F473" s="69"/>
      <c r="G473" s="52"/>
      <c r="H473" s="97">
        <f t="shared" si="16"/>
        <v>0</v>
      </c>
      <c r="I473" s="74"/>
      <c r="J473" s="167">
        <f t="shared" si="17"/>
        <v>0</v>
      </c>
      <c r="K473" s="123"/>
    </row>
    <row r="474" spans="1:11" x14ac:dyDescent="0.2">
      <c r="A474" s="224">
        <v>465</v>
      </c>
      <c r="B474" s="215"/>
      <c r="C474" s="5"/>
      <c r="D474" s="4"/>
      <c r="E474" s="44"/>
      <c r="F474" s="69"/>
      <c r="G474" s="52"/>
      <c r="H474" s="97">
        <f t="shared" si="16"/>
        <v>0</v>
      </c>
      <c r="I474" s="74"/>
      <c r="J474" s="167">
        <f t="shared" si="17"/>
        <v>0</v>
      </c>
      <c r="K474" s="123"/>
    </row>
    <row r="475" spans="1:11" x14ac:dyDescent="0.2">
      <c r="A475" s="199">
        <v>466</v>
      </c>
      <c r="B475" s="247"/>
      <c r="C475" s="7"/>
      <c r="D475" s="6"/>
      <c r="E475" s="44"/>
      <c r="F475" s="69"/>
      <c r="G475" s="52"/>
      <c r="H475" s="97">
        <f t="shared" si="16"/>
        <v>0</v>
      </c>
      <c r="I475" s="74"/>
      <c r="J475" s="167">
        <f t="shared" si="17"/>
        <v>0</v>
      </c>
      <c r="K475" s="123"/>
    </row>
    <row r="476" spans="1:11" x14ac:dyDescent="0.2">
      <c r="A476" s="224">
        <v>467</v>
      </c>
      <c r="B476" s="215"/>
      <c r="C476" s="5"/>
      <c r="D476" s="4"/>
      <c r="E476" s="44"/>
      <c r="F476" s="69"/>
      <c r="G476" s="52"/>
      <c r="H476" s="97">
        <f t="shared" si="16"/>
        <v>0</v>
      </c>
      <c r="I476" s="74"/>
      <c r="J476" s="167">
        <f t="shared" si="17"/>
        <v>0</v>
      </c>
      <c r="K476" s="123"/>
    </row>
    <row r="477" spans="1:11" x14ac:dyDescent="0.2">
      <c r="A477" s="199">
        <v>468</v>
      </c>
      <c r="B477" s="247"/>
      <c r="C477" s="7"/>
      <c r="D477" s="6"/>
      <c r="E477" s="44"/>
      <c r="F477" s="69"/>
      <c r="G477" s="52"/>
      <c r="H477" s="97">
        <f t="shared" si="16"/>
        <v>0</v>
      </c>
      <c r="I477" s="74"/>
      <c r="J477" s="167">
        <f t="shared" si="17"/>
        <v>0</v>
      </c>
      <c r="K477" s="123"/>
    </row>
    <row r="478" spans="1:11" x14ac:dyDescent="0.2">
      <c r="A478" s="224">
        <v>469</v>
      </c>
      <c r="B478" s="215"/>
      <c r="C478" s="5"/>
      <c r="D478" s="4"/>
      <c r="E478" s="44"/>
      <c r="F478" s="69"/>
      <c r="G478" s="52"/>
      <c r="H478" s="97">
        <f t="shared" si="16"/>
        <v>0</v>
      </c>
      <c r="I478" s="74"/>
      <c r="J478" s="167">
        <f t="shared" si="17"/>
        <v>0</v>
      </c>
      <c r="K478" s="123"/>
    </row>
    <row r="479" spans="1:11" x14ac:dyDescent="0.2">
      <c r="A479" s="199">
        <v>470</v>
      </c>
      <c r="B479" s="247"/>
      <c r="C479" s="7"/>
      <c r="D479" s="6"/>
      <c r="E479" s="44"/>
      <c r="F479" s="69"/>
      <c r="G479" s="52"/>
      <c r="H479" s="97">
        <f t="shared" si="16"/>
        <v>0</v>
      </c>
      <c r="I479" s="74"/>
      <c r="J479" s="167">
        <f t="shared" si="17"/>
        <v>0</v>
      </c>
      <c r="K479" s="123"/>
    </row>
    <row r="480" spans="1:11" x14ac:dyDescent="0.2">
      <c r="A480" s="224">
        <v>471</v>
      </c>
      <c r="B480" s="215"/>
      <c r="C480" s="5"/>
      <c r="D480" s="4"/>
      <c r="E480" s="44"/>
      <c r="F480" s="69"/>
      <c r="G480" s="52"/>
      <c r="H480" s="97">
        <f t="shared" si="16"/>
        <v>0</v>
      </c>
      <c r="I480" s="74"/>
      <c r="J480" s="167">
        <f t="shared" si="17"/>
        <v>0</v>
      </c>
      <c r="K480" s="123"/>
    </row>
    <row r="481" spans="1:11" x14ac:dyDescent="0.2">
      <c r="A481" s="199">
        <v>472</v>
      </c>
      <c r="B481" s="247"/>
      <c r="C481" s="7"/>
      <c r="D481" s="6"/>
      <c r="E481" s="44"/>
      <c r="F481" s="69"/>
      <c r="G481" s="52"/>
      <c r="H481" s="97">
        <f t="shared" si="16"/>
        <v>0</v>
      </c>
      <c r="I481" s="74"/>
      <c r="J481" s="167">
        <f t="shared" si="17"/>
        <v>0</v>
      </c>
      <c r="K481" s="123"/>
    </row>
    <row r="482" spans="1:11" x14ac:dyDescent="0.2">
      <c r="A482" s="224">
        <v>473</v>
      </c>
      <c r="B482" s="215"/>
      <c r="C482" s="5"/>
      <c r="D482" s="4"/>
      <c r="E482" s="44"/>
      <c r="F482" s="69"/>
      <c r="G482" s="52"/>
      <c r="H482" s="97">
        <f t="shared" si="16"/>
        <v>0</v>
      </c>
      <c r="I482" s="74"/>
      <c r="J482" s="167">
        <f t="shared" si="17"/>
        <v>0</v>
      </c>
      <c r="K482" s="123"/>
    </row>
    <row r="483" spans="1:11" x14ac:dyDescent="0.2">
      <c r="A483" s="199">
        <v>474</v>
      </c>
      <c r="B483" s="247"/>
      <c r="C483" s="7"/>
      <c r="D483" s="6"/>
      <c r="E483" s="44"/>
      <c r="F483" s="69"/>
      <c r="G483" s="52"/>
      <c r="H483" s="97">
        <f t="shared" si="16"/>
        <v>0</v>
      </c>
      <c r="I483" s="74"/>
      <c r="J483" s="167">
        <f t="shared" si="17"/>
        <v>0</v>
      </c>
      <c r="K483" s="123"/>
    </row>
    <row r="484" spans="1:11" x14ac:dyDescent="0.2">
      <c r="A484" s="224">
        <v>475</v>
      </c>
      <c r="B484" s="215"/>
      <c r="C484" s="5"/>
      <c r="D484" s="4"/>
      <c r="E484" s="44"/>
      <c r="F484" s="69"/>
      <c r="G484" s="52"/>
      <c r="H484" s="97">
        <f t="shared" si="16"/>
        <v>0</v>
      </c>
      <c r="I484" s="74"/>
      <c r="J484" s="167">
        <f t="shared" si="17"/>
        <v>0</v>
      </c>
      <c r="K484" s="123"/>
    </row>
    <row r="485" spans="1:11" x14ac:dyDescent="0.2">
      <c r="A485" s="199">
        <v>476</v>
      </c>
      <c r="B485" s="247"/>
      <c r="C485" s="7"/>
      <c r="D485" s="6"/>
      <c r="E485" s="44"/>
      <c r="F485" s="69"/>
      <c r="G485" s="52"/>
      <c r="H485" s="97">
        <f t="shared" si="16"/>
        <v>0</v>
      </c>
      <c r="I485" s="74"/>
      <c r="J485" s="167">
        <f t="shared" si="17"/>
        <v>0</v>
      </c>
      <c r="K485" s="123"/>
    </row>
    <row r="486" spans="1:11" x14ac:dyDescent="0.2">
      <c r="A486" s="224">
        <v>477</v>
      </c>
      <c r="B486" s="215"/>
      <c r="C486" s="5"/>
      <c r="D486" s="4"/>
      <c r="E486" s="44"/>
      <c r="F486" s="69"/>
      <c r="G486" s="52"/>
      <c r="H486" s="97">
        <f t="shared" si="16"/>
        <v>0</v>
      </c>
      <c r="I486" s="74"/>
      <c r="J486" s="167">
        <f t="shared" si="17"/>
        <v>0</v>
      </c>
      <c r="K486" s="123"/>
    </row>
    <row r="487" spans="1:11" x14ac:dyDescent="0.2">
      <c r="A487" s="199">
        <v>478</v>
      </c>
      <c r="B487" s="247"/>
      <c r="C487" s="7"/>
      <c r="D487" s="6"/>
      <c r="E487" s="44"/>
      <c r="F487" s="69"/>
      <c r="G487" s="52"/>
      <c r="H487" s="97">
        <f t="shared" si="16"/>
        <v>0</v>
      </c>
      <c r="I487" s="74"/>
      <c r="J487" s="167">
        <f t="shared" si="17"/>
        <v>0</v>
      </c>
      <c r="K487" s="123"/>
    </row>
    <row r="488" spans="1:11" x14ac:dyDescent="0.2">
      <c r="A488" s="224">
        <v>479</v>
      </c>
      <c r="B488" s="215"/>
      <c r="C488" s="5"/>
      <c r="D488" s="4"/>
      <c r="E488" s="44"/>
      <c r="F488" s="69"/>
      <c r="G488" s="52"/>
      <c r="H488" s="97">
        <f t="shared" si="16"/>
        <v>0</v>
      </c>
      <c r="I488" s="74"/>
      <c r="J488" s="167">
        <f t="shared" si="17"/>
        <v>0</v>
      </c>
      <c r="K488" s="123"/>
    </row>
    <row r="489" spans="1:11" x14ac:dyDescent="0.2">
      <c r="A489" s="199">
        <v>480</v>
      </c>
      <c r="B489" s="247"/>
      <c r="C489" s="7"/>
      <c r="D489" s="6"/>
      <c r="E489" s="44"/>
      <c r="F489" s="69"/>
      <c r="G489" s="52"/>
      <c r="H489" s="97">
        <f t="shared" si="16"/>
        <v>0</v>
      </c>
      <c r="I489" s="74"/>
      <c r="J489" s="167">
        <f t="shared" si="17"/>
        <v>0</v>
      </c>
      <c r="K489" s="123"/>
    </row>
    <row r="490" spans="1:11" x14ac:dyDescent="0.2">
      <c r="A490" s="224">
        <v>481</v>
      </c>
      <c r="B490" s="215"/>
      <c r="C490" s="5"/>
      <c r="D490" s="4"/>
      <c r="E490" s="44"/>
      <c r="F490" s="69"/>
      <c r="G490" s="52"/>
      <c r="H490" s="97">
        <f t="shared" si="16"/>
        <v>0</v>
      </c>
      <c r="I490" s="74"/>
      <c r="J490" s="167">
        <f t="shared" si="17"/>
        <v>0</v>
      </c>
      <c r="K490" s="123"/>
    </row>
    <row r="491" spans="1:11" x14ac:dyDescent="0.2">
      <c r="A491" s="199">
        <v>482</v>
      </c>
      <c r="B491" s="247"/>
      <c r="C491" s="7"/>
      <c r="D491" s="6"/>
      <c r="E491" s="44"/>
      <c r="F491" s="69"/>
      <c r="G491" s="52"/>
      <c r="H491" s="97">
        <f t="shared" si="16"/>
        <v>0</v>
      </c>
      <c r="I491" s="74"/>
      <c r="J491" s="167">
        <f t="shared" si="17"/>
        <v>0</v>
      </c>
      <c r="K491" s="123"/>
    </row>
    <row r="492" spans="1:11" x14ac:dyDescent="0.2">
      <c r="A492" s="224">
        <v>483</v>
      </c>
      <c r="B492" s="215"/>
      <c r="C492" s="5"/>
      <c r="D492" s="4"/>
      <c r="E492" s="44"/>
      <c r="F492" s="69"/>
      <c r="G492" s="52"/>
      <c r="H492" s="97">
        <f t="shared" si="16"/>
        <v>0</v>
      </c>
      <c r="I492" s="74"/>
      <c r="J492" s="167">
        <f t="shared" si="17"/>
        <v>0</v>
      </c>
      <c r="K492" s="123"/>
    </row>
    <row r="493" spans="1:11" x14ac:dyDescent="0.2">
      <c r="A493" s="199">
        <v>484</v>
      </c>
      <c r="B493" s="247"/>
      <c r="C493" s="7"/>
      <c r="D493" s="6"/>
      <c r="E493" s="44"/>
      <c r="F493" s="69"/>
      <c r="G493" s="52"/>
      <c r="H493" s="97">
        <f t="shared" si="16"/>
        <v>0</v>
      </c>
      <c r="I493" s="74"/>
      <c r="J493" s="167">
        <f t="shared" si="17"/>
        <v>0</v>
      </c>
      <c r="K493" s="123"/>
    </row>
    <row r="494" spans="1:11" x14ac:dyDescent="0.2">
      <c r="A494" s="224">
        <v>485</v>
      </c>
      <c r="B494" s="215"/>
      <c r="C494" s="5"/>
      <c r="D494" s="4"/>
      <c r="E494" s="44"/>
      <c r="F494" s="69"/>
      <c r="G494" s="52"/>
      <c r="H494" s="97">
        <f t="shared" si="16"/>
        <v>0</v>
      </c>
      <c r="I494" s="74"/>
      <c r="J494" s="167">
        <f t="shared" si="17"/>
        <v>0</v>
      </c>
      <c r="K494" s="123"/>
    </row>
    <row r="495" spans="1:11" x14ac:dyDescent="0.2">
      <c r="A495" s="199">
        <v>486</v>
      </c>
      <c r="B495" s="247"/>
      <c r="C495" s="7"/>
      <c r="D495" s="6"/>
      <c r="E495" s="44"/>
      <c r="F495" s="69"/>
      <c r="G495" s="52"/>
      <c r="H495" s="97">
        <f t="shared" si="16"/>
        <v>0</v>
      </c>
      <c r="I495" s="74"/>
      <c r="J495" s="167">
        <f t="shared" si="17"/>
        <v>0</v>
      </c>
      <c r="K495" s="123"/>
    </row>
    <row r="496" spans="1:11" x14ac:dyDescent="0.2">
      <c r="A496" s="224">
        <v>487</v>
      </c>
      <c r="B496" s="215"/>
      <c r="C496" s="5"/>
      <c r="D496" s="4"/>
      <c r="E496" s="44"/>
      <c r="F496" s="69"/>
      <c r="G496" s="52"/>
      <c r="H496" s="97">
        <f t="shared" si="16"/>
        <v>0</v>
      </c>
      <c r="I496" s="74"/>
      <c r="J496" s="167">
        <f t="shared" si="17"/>
        <v>0</v>
      </c>
      <c r="K496" s="123"/>
    </row>
    <row r="497" spans="1:11" x14ac:dyDescent="0.2">
      <c r="A497" s="199">
        <v>488</v>
      </c>
      <c r="B497" s="247"/>
      <c r="C497" s="7"/>
      <c r="D497" s="6"/>
      <c r="E497" s="44"/>
      <c r="F497" s="69"/>
      <c r="G497" s="52"/>
      <c r="H497" s="97">
        <f t="shared" si="16"/>
        <v>0</v>
      </c>
      <c r="I497" s="74"/>
      <c r="J497" s="167">
        <f t="shared" si="17"/>
        <v>0</v>
      </c>
      <c r="K497" s="123"/>
    </row>
    <row r="498" spans="1:11" x14ac:dyDescent="0.2">
      <c r="A498" s="224">
        <v>489</v>
      </c>
      <c r="B498" s="215"/>
      <c r="C498" s="5"/>
      <c r="D498" s="4"/>
      <c r="E498" s="44"/>
      <c r="F498" s="69"/>
      <c r="G498" s="52"/>
      <c r="H498" s="97">
        <f t="shared" si="16"/>
        <v>0</v>
      </c>
      <c r="I498" s="74"/>
      <c r="J498" s="167">
        <f t="shared" si="17"/>
        <v>0</v>
      </c>
      <c r="K498" s="123"/>
    </row>
    <row r="499" spans="1:11" x14ac:dyDescent="0.2">
      <c r="A499" s="199">
        <v>490</v>
      </c>
      <c r="B499" s="247"/>
      <c r="C499" s="7"/>
      <c r="D499" s="6"/>
      <c r="E499" s="44"/>
      <c r="F499" s="69"/>
      <c r="G499" s="52"/>
      <c r="H499" s="97">
        <f t="shared" si="16"/>
        <v>0</v>
      </c>
      <c r="I499" s="74"/>
      <c r="J499" s="167">
        <f t="shared" si="17"/>
        <v>0</v>
      </c>
      <c r="K499" s="123"/>
    </row>
    <row r="500" spans="1:11" x14ac:dyDescent="0.2">
      <c r="A500" s="224">
        <v>491</v>
      </c>
      <c r="B500" s="215"/>
      <c r="C500" s="5"/>
      <c r="D500" s="4"/>
      <c r="E500" s="44"/>
      <c r="F500" s="69"/>
      <c r="G500" s="52"/>
      <c r="H500" s="97">
        <f t="shared" si="16"/>
        <v>0</v>
      </c>
      <c r="I500" s="74"/>
      <c r="J500" s="167">
        <f t="shared" si="17"/>
        <v>0</v>
      </c>
      <c r="K500" s="123"/>
    </row>
    <row r="501" spans="1:11" x14ac:dyDescent="0.2">
      <c r="A501" s="199">
        <v>492</v>
      </c>
      <c r="B501" s="247"/>
      <c r="C501" s="7"/>
      <c r="D501" s="6"/>
      <c r="E501" s="44"/>
      <c r="F501" s="69"/>
      <c r="G501" s="52"/>
      <c r="H501" s="97">
        <f t="shared" si="16"/>
        <v>0</v>
      </c>
      <c r="I501" s="74"/>
      <c r="J501" s="167">
        <f t="shared" si="17"/>
        <v>0</v>
      </c>
      <c r="K501" s="123"/>
    </row>
    <row r="502" spans="1:11" x14ac:dyDescent="0.2">
      <c r="A502" s="224">
        <v>493</v>
      </c>
      <c r="B502" s="215"/>
      <c r="C502" s="5"/>
      <c r="D502" s="4"/>
      <c r="E502" s="44"/>
      <c r="F502" s="69"/>
      <c r="G502" s="52"/>
      <c r="H502" s="97">
        <f t="shared" si="16"/>
        <v>0</v>
      </c>
      <c r="I502" s="74"/>
      <c r="J502" s="167">
        <f t="shared" si="17"/>
        <v>0</v>
      </c>
      <c r="K502" s="123"/>
    </row>
    <row r="503" spans="1:11" x14ac:dyDescent="0.2">
      <c r="A503" s="199">
        <v>494</v>
      </c>
      <c r="B503" s="247"/>
      <c r="C503" s="7"/>
      <c r="D503" s="6"/>
      <c r="E503" s="44"/>
      <c r="F503" s="69"/>
      <c r="G503" s="52"/>
      <c r="H503" s="97">
        <f t="shared" si="16"/>
        <v>0</v>
      </c>
      <c r="I503" s="74"/>
      <c r="J503" s="167">
        <f t="shared" si="17"/>
        <v>0</v>
      </c>
      <c r="K503" s="123"/>
    </row>
    <row r="504" spans="1:11" x14ac:dyDescent="0.2">
      <c r="A504" s="224">
        <v>495</v>
      </c>
      <c r="B504" s="215"/>
      <c r="C504" s="5"/>
      <c r="D504" s="4"/>
      <c r="E504" s="44"/>
      <c r="F504" s="69"/>
      <c r="G504" s="52"/>
      <c r="H504" s="97">
        <f t="shared" si="16"/>
        <v>0</v>
      </c>
      <c r="I504" s="74"/>
      <c r="J504" s="167">
        <f t="shared" si="17"/>
        <v>0</v>
      </c>
      <c r="K504" s="123"/>
    </row>
    <row r="505" spans="1:11" x14ac:dyDescent="0.2">
      <c r="A505" s="199">
        <v>496</v>
      </c>
      <c r="B505" s="247"/>
      <c r="C505" s="7"/>
      <c r="D505" s="6"/>
      <c r="E505" s="44"/>
      <c r="F505" s="69"/>
      <c r="G505" s="52"/>
      <c r="H505" s="97">
        <f t="shared" si="16"/>
        <v>0</v>
      </c>
      <c r="I505" s="74"/>
      <c r="J505" s="167">
        <f t="shared" si="17"/>
        <v>0</v>
      </c>
      <c r="K505" s="123"/>
    </row>
    <row r="506" spans="1:11" x14ac:dyDescent="0.2">
      <c r="A506" s="224">
        <v>497</v>
      </c>
      <c r="B506" s="215"/>
      <c r="C506" s="5"/>
      <c r="D506" s="4"/>
      <c r="E506" s="44"/>
      <c r="F506" s="69"/>
      <c r="G506" s="52"/>
      <c r="H506" s="97">
        <f t="shared" si="16"/>
        <v>0</v>
      </c>
      <c r="I506" s="74"/>
      <c r="J506" s="167">
        <f t="shared" si="17"/>
        <v>0</v>
      </c>
      <c r="K506" s="123"/>
    </row>
    <row r="507" spans="1:11" x14ac:dyDescent="0.2">
      <c r="A507" s="199">
        <v>498</v>
      </c>
      <c r="B507" s="247"/>
      <c r="C507" s="7"/>
      <c r="D507" s="6"/>
      <c r="E507" s="44"/>
      <c r="F507" s="69"/>
      <c r="G507" s="52"/>
      <c r="H507" s="97">
        <f t="shared" si="16"/>
        <v>0</v>
      </c>
      <c r="I507" s="74"/>
      <c r="J507" s="167">
        <f t="shared" si="17"/>
        <v>0</v>
      </c>
      <c r="K507" s="123"/>
    </row>
    <row r="508" spans="1:11" x14ac:dyDescent="0.2">
      <c r="A508" s="224">
        <v>499</v>
      </c>
      <c r="B508" s="215"/>
      <c r="C508" s="5"/>
      <c r="D508" s="4"/>
      <c r="E508" s="44"/>
      <c r="F508" s="69"/>
      <c r="G508" s="52"/>
      <c r="H508" s="97">
        <f t="shared" si="16"/>
        <v>0</v>
      </c>
      <c r="I508" s="74"/>
      <c r="J508" s="167">
        <f t="shared" si="17"/>
        <v>0</v>
      </c>
      <c r="K508" s="123"/>
    </row>
    <row r="509" spans="1:11" x14ac:dyDescent="0.2">
      <c r="A509" s="199">
        <v>500</v>
      </c>
      <c r="B509" s="247"/>
      <c r="C509" s="7"/>
      <c r="D509" s="6"/>
      <c r="E509" s="44"/>
      <c r="F509" s="69"/>
      <c r="G509" s="52"/>
      <c r="H509" s="97">
        <f t="shared" si="16"/>
        <v>0</v>
      </c>
      <c r="I509" s="74"/>
      <c r="J509" s="167">
        <f t="shared" si="17"/>
        <v>0</v>
      </c>
      <c r="K509" s="123"/>
    </row>
    <row r="510" spans="1:11" x14ac:dyDescent="0.2">
      <c r="A510" s="224">
        <v>501</v>
      </c>
      <c r="B510" s="215"/>
      <c r="C510" s="5"/>
      <c r="D510" s="4"/>
      <c r="E510" s="44"/>
      <c r="F510" s="69"/>
      <c r="G510" s="52"/>
      <c r="H510" s="97">
        <f t="shared" si="16"/>
        <v>0</v>
      </c>
      <c r="I510" s="74"/>
      <c r="J510" s="167">
        <f t="shared" si="17"/>
        <v>0</v>
      </c>
      <c r="K510" s="123"/>
    </row>
    <row r="511" spans="1:11" x14ac:dyDescent="0.2">
      <c r="A511" s="199">
        <v>502</v>
      </c>
      <c r="B511" s="247"/>
      <c r="C511" s="7"/>
      <c r="D511" s="6"/>
      <c r="E511" s="44"/>
      <c r="F511" s="69"/>
      <c r="G511" s="52"/>
      <c r="H511" s="97">
        <f t="shared" si="16"/>
        <v>0</v>
      </c>
      <c r="I511" s="74"/>
      <c r="J511" s="167">
        <f t="shared" si="17"/>
        <v>0</v>
      </c>
      <c r="K511" s="123"/>
    </row>
    <row r="512" spans="1:11" x14ac:dyDescent="0.2">
      <c r="A512" s="224">
        <v>503</v>
      </c>
      <c r="B512" s="215"/>
      <c r="C512" s="5"/>
      <c r="D512" s="4"/>
      <c r="E512" s="44"/>
      <c r="F512" s="69"/>
      <c r="G512" s="52"/>
      <c r="H512" s="97">
        <f t="shared" si="16"/>
        <v>0</v>
      </c>
      <c r="I512" s="74"/>
      <c r="J512" s="167">
        <f t="shared" si="17"/>
        <v>0</v>
      </c>
      <c r="K512" s="123"/>
    </row>
    <row r="513" spans="1:11" x14ac:dyDescent="0.2">
      <c r="A513" s="199">
        <v>504</v>
      </c>
      <c r="B513" s="247"/>
      <c r="C513" s="7"/>
      <c r="D513" s="6"/>
      <c r="E513" s="44"/>
      <c r="F513" s="69"/>
      <c r="G513" s="52"/>
      <c r="H513" s="97">
        <f t="shared" si="16"/>
        <v>0</v>
      </c>
      <c r="I513" s="74"/>
      <c r="J513" s="167">
        <f t="shared" si="17"/>
        <v>0</v>
      </c>
      <c r="K513" s="123"/>
    </row>
    <row r="514" spans="1:11" x14ac:dyDescent="0.2">
      <c r="A514" s="224">
        <v>505</v>
      </c>
      <c r="B514" s="215"/>
      <c r="C514" s="5"/>
      <c r="D514" s="4"/>
      <c r="E514" s="44"/>
      <c r="F514" s="69"/>
      <c r="G514" s="52"/>
      <c r="H514" s="97">
        <f t="shared" si="16"/>
        <v>0</v>
      </c>
      <c r="I514" s="74"/>
      <c r="J514" s="167">
        <f t="shared" si="17"/>
        <v>0</v>
      </c>
      <c r="K514" s="123"/>
    </row>
    <row r="515" spans="1:11" x14ac:dyDescent="0.2">
      <c r="A515" s="199">
        <v>506</v>
      </c>
      <c r="B515" s="247"/>
      <c r="C515" s="7"/>
      <c r="D515" s="6"/>
      <c r="E515" s="44"/>
      <c r="F515" s="69"/>
      <c r="G515" s="52"/>
      <c r="H515" s="97">
        <f t="shared" si="16"/>
        <v>0</v>
      </c>
      <c r="I515" s="74"/>
      <c r="J515" s="167">
        <f t="shared" si="17"/>
        <v>0</v>
      </c>
      <c r="K515" s="123"/>
    </row>
    <row r="516" spans="1:11" x14ac:dyDescent="0.2">
      <c r="A516" s="224">
        <v>507</v>
      </c>
      <c r="B516" s="215"/>
      <c r="C516" s="5"/>
      <c r="D516" s="4"/>
      <c r="E516" s="44"/>
      <c r="F516" s="69"/>
      <c r="G516" s="52"/>
      <c r="H516" s="97">
        <f t="shared" si="16"/>
        <v>0</v>
      </c>
      <c r="I516" s="74"/>
      <c r="J516" s="167">
        <f t="shared" si="17"/>
        <v>0</v>
      </c>
      <c r="K516" s="123"/>
    </row>
    <row r="517" spans="1:11" x14ac:dyDescent="0.2">
      <c r="A517" s="199">
        <v>508</v>
      </c>
      <c r="B517" s="247"/>
      <c r="C517" s="7"/>
      <c r="D517" s="6"/>
      <c r="E517" s="44"/>
      <c r="F517" s="69"/>
      <c r="G517" s="52"/>
      <c r="H517" s="97">
        <f t="shared" si="16"/>
        <v>0</v>
      </c>
      <c r="I517" s="74"/>
      <c r="J517" s="167">
        <f t="shared" si="17"/>
        <v>0</v>
      </c>
      <c r="K517" s="123"/>
    </row>
    <row r="518" spans="1:11" x14ac:dyDescent="0.2">
      <c r="A518" s="224">
        <v>509</v>
      </c>
      <c r="B518" s="215"/>
      <c r="C518" s="5"/>
      <c r="D518" s="4"/>
      <c r="E518" s="44"/>
      <c r="F518" s="69"/>
      <c r="G518" s="52"/>
      <c r="H518" s="97">
        <f t="shared" si="16"/>
        <v>0</v>
      </c>
      <c r="I518" s="74"/>
      <c r="J518" s="167">
        <f t="shared" si="17"/>
        <v>0</v>
      </c>
      <c r="K518" s="123"/>
    </row>
    <row r="519" spans="1:11" x14ac:dyDescent="0.2">
      <c r="A519" s="199">
        <v>510</v>
      </c>
      <c r="B519" s="247"/>
      <c r="C519" s="7"/>
      <c r="D519" s="6"/>
      <c r="E519" s="44"/>
      <c r="F519" s="69"/>
      <c r="G519" s="52"/>
      <c r="H519" s="97">
        <f t="shared" si="16"/>
        <v>0</v>
      </c>
      <c r="I519" s="74"/>
      <c r="J519" s="167">
        <f t="shared" si="17"/>
        <v>0</v>
      </c>
      <c r="K519" s="123"/>
    </row>
    <row r="520" spans="1:11" x14ac:dyDescent="0.2">
      <c r="A520" s="224">
        <v>511</v>
      </c>
      <c r="B520" s="215"/>
      <c r="C520" s="5"/>
      <c r="D520" s="4"/>
      <c r="E520" s="44"/>
      <c r="F520" s="69"/>
      <c r="G520" s="52"/>
      <c r="H520" s="97">
        <f t="shared" si="16"/>
        <v>0</v>
      </c>
      <c r="I520" s="74"/>
      <c r="J520" s="167">
        <f t="shared" si="17"/>
        <v>0</v>
      </c>
      <c r="K520" s="123"/>
    </row>
    <row r="521" spans="1:11" x14ac:dyDescent="0.2">
      <c r="A521" s="199">
        <v>512</v>
      </c>
      <c r="B521" s="247"/>
      <c r="C521" s="7"/>
      <c r="D521" s="6"/>
      <c r="E521" s="44"/>
      <c r="F521" s="69"/>
      <c r="G521" s="52"/>
      <c r="H521" s="97">
        <f t="shared" si="16"/>
        <v>0</v>
      </c>
      <c r="I521" s="74"/>
      <c r="J521" s="167">
        <f t="shared" si="17"/>
        <v>0</v>
      </c>
      <c r="K521" s="123"/>
    </row>
    <row r="522" spans="1:11" x14ac:dyDescent="0.2">
      <c r="A522" s="224">
        <v>513</v>
      </c>
      <c r="B522" s="215"/>
      <c r="C522" s="5"/>
      <c r="D522" s="4"/>
      <c r="E522" s="44"/>
      <c r="F522" s="69"/>
      <c r="G522" s="52"/>
      <c r="H522" s="97">
        <f t="shared" si="16"/>
        <v>0</v>
      </c>
      <c r="I522" s="74"/>
      <c r="J522" s="167">
        <f t="shared" si="17"/>
        <v>0</v>
      </c>
      <c r="K522" s="123"/>
    </row>
    <row r="523" spans="1:11" x14ac:dyDescent="0.2">
      <c r="A523" s="199">
        <v>514</v>
      </c>
      <c r="B523" s="247"/>
      <c r="C523" s="7"/>
      <c r="D523" s="6"/>
      <c r="E523" s="44"/>
      <c r="F523" s="69"/>
      <c r="G523" s="52"/>
      <c r="H523" s="97">
        <f t="shared" si="16"/>
        <v>0</v>
      </c>
      <c r="I523" s="74"/>
      <c r="J523" s="167">
        <f t="shared" si="17"/>
        <v>0</v>
      </c>
      <c r="K523" s="123"/>
    </row>
    <row r="524" spans="1:11" x14ac:dyDescent="0.2">
      <c r="A524" s="224">
        <v>515</v>
      </c>
      <c r="B524" s="215"/>
      <c r="C524" s="5"/>
      <c r="D524" s="4"/>
      <c r="E524" s="44"/>
      <c r="F524" s="69"/>
      <c r="G524" s="52"/>
      <c r="H524" s="97">
        <f t="shared" si="16"/>
        <v>0</v>
      </c>
      <c r="I524" s="74"/>
      <c r="J524" s="167">
        <f t="shared" si="17"/>
        <v>0</v>
      </c>
      <c r="K524" s="123"/>
    </row>
    <row r="525" spans="1:11" x14ac:dyDescent="0.2">
      <c r="A525" s="199">
        <v>516</v>
      </c>
      <c r="B525" s="247"/>
      <c r="C525" s="7"/>
      <c r="D525" s="6"/>
      <c r="E525" s="44"/>
      <c r="F525" s="69"/>
      <c r="G525" s="52"/>
      <c r="H525" s="97">
        <f t="shared" si="16"/>
        <v>0</v>
      </c>
      <c r="I525" s="74"/>
      <c r="J525" s="167">
        <f t="shared" si="17"/>
        <v>0</v>
      </c>
      <c r="K525" s="123"/>
    </row>
    <row r="526" spans="1:11" x14ac:dyDescent="0.2">
      <c r="A526" s="224">
        <v>517</v>
      </c>
      <c r="B526" s="215"/>
      <c r="C526" s="5"/>
      <c r="D526" s="4"/>
      <c r="E526" s="44"/>
      <c r="F526" s="69"/>
      <c r="G526" s="52"/>
      <c r="H526" s="97">
        <f t="shared" si="16"/>
        <v>0</v>
      </c>
      <c r="I526" s="74"/>
      <c r="J526" s="167">
        <f t="shared" si="17"/>
        <v>0</v>
      </c>
      <c r="K526" s="123"/>
    </row>
    <row r="527" spans="1:11" x14ac:dyDescent="0.2">
      <c r="A527" s="199">
        <v>518</v>
      </c>
      <c r="B527" s="247"/>
      <c r="C527" s="7"/>
      <c r="D527" s="6"/>
      <c r="E527" s="44"/>
      <c r="F527" s="69"/>
      <c r="G527" s="52"/>
      <c r="H527" s="97">
        <f t="shared" si="16"/>
        <v>0</v>
      </c>
      <c r="I527" s="74"/>
      <c r="J527" s="167">
        <f t="shared" si="17"/>
        <v>0</v>
      </c>
      <c r="K527" s="123"/>
    </row>
    <row r="528" spans="1:11" x14ac:dyDescent="0.2">
      <c r="A528" s="224">
        <v>519</v>
      </c>
      <c r="B528" s="215"/>
      <c r="C528" s="5"/>
      <c r="D528" s="4"/>
      <c r="E528" s="44"/>
      <c r="F528" s="69"/>
      <c r="G528" s="52"/>
      <c r="H528" s="97">
        <f t="shared" ref="H528:H591" si="18">E528*G528</f>
        <v>0</v>
      </c>
      <c r="I528" s="74"/>
      <c r="J528" s="167">
        <f t="shared" ref="J528:J591" si="19">H528</f>
        <v>0</v>
      </c>
      <c r="K528" s="123"/>
    </row>
    <row r="529" spans="1:11" x14ac:dyDescent="0.2">
      <c r="A529" s="199">
        <v>520</v>
      </c>
      <c r="B529" s="247"/>
      <c r="C529" s="7"/>
      <c r="D529" s="6"/>
      <c r="E529" s="44"/>
      <c r="F529" s="69"/>
      <c r="G529" s="52"/>
      <c r="H529" s="97">
        <f t="shared" si="18"/>
        <v>0</v>
      </c>
      <c r="I529" s="74"/>
      <c r="J529" s="167">
        <f t="shared" si="19"/>
        <v>0</v>
      </c>
      <c r="K529" s="123"/>
    </row>
    <row r="530" spans="1:11" x14ac:dyDescent="0.2">
      <c r="A530" s="224">
        <v>521</v>
      </c>
      <c r="B530" s="215"/>
      <c r="C530" s="5"/>
      <c r="D530" s="4"/>
      <c r="E530" s="44"/>
      <c r="F530" s="69"/>
      <c r="G530" s="52"/>
      <c r="H530" s="97">
        <f t="shared" si="18"/>
        <v>0</v>
      </c>
      <c r="I530" s="74"/>
      <c r="J530" s="167">
        <f t="shared" si="19"/>
        <v>0</v>
      </c>
      <c r="K530" s="123"/>
    </row>
    <row r="531" spans="1:11" x14ac:dyDescent="0.2">
      <c r="A531" s="199">
        <v>522</v>
      </c>
      <c r="B531" s="247"/>
      <c r="C531" s="7"/>
      <c r="D531" s="6"/>
      <c r="E531" s="44"/>
      <c r="F531" s="69"/>
      <c r="G531" s="52"/>
      <c r="H531" s="97">
        <f t="shared" si="18"/>
        <v>0</v>
      </c>
      <c r="I531" s="74"/>
      <c r="J531" s="167">
        <f t="shared" si="19"/>
        <v>0</v>
      </c>
      <c r="K531" s="123"/>
    </row>
    <row r="532" spans="1:11" x14ac:dyDescent="0.2">
      <c r="A532" s="224">
        <v>523</v>
      </c>
      <c r="B532" s="215"/>
      <c r="C532" s="5"/>
      <c r="D532" s="4"/>
      <c r="E532" s="44"/>
      <c r="F532" s="69"/>
      <c r="G532" s="52"/>
      <c r="H532" s="97">
        <f t="shared" si="18"/>
        <v>0</v>
      </c>
      <c r="I532" s="74"/>
      <c r="J532" s="167">
        <f t="shared" si="19"/>
        <v>0</v>
      </c>
      <c r="K532" s="123"/>
    </row>
    <row r="533" spans="1:11" x14ac:dyDescent="0.2">
      <c r="A533" s="199">
        <v>524</v>
      </c>
      <c r="B533" s="247"/>
      <c r="C533" s="7"/>
      <c r="D533" s="6"/>
      <c r="E533" s="44"/>
      <c r="F533" s="69"/>
      <c r="G533" s="52"/>
      <c r="H533" s="97">
        <f t="shared" si="18"/>
        <v>0</v>
      </c>
      <c r="I533" s="74"/>
      <c r="J533" s="167">
        <f t="shared" si="19"/>
        <v>0</v>
      </c>
      <c r="K533" s="123"/>
    </row>
    <row r="534" spans="1:11" x14ac:dyDescent="0.2">
      <c r="A534" s="224">
        <v>525</v>
      </c>
      <c r="B534" s="215"/>
      <c r="C534" s="5"/>
      <c r="D534" s="4"/>
      <c r="E534" s="44"/>
      <c r="F534" s="69"/>
      <c r="G534" s="52"/>
      <c r="H534" s="97">
        <f t="shared" si="18"/>
        <v>0</v>
      </c>
      <c r="I534" s="74"/>
      <c r="J534" s="167">
        <f t="shared" si="19"/>
        <v>0</v>
      </c>
      <c r="K534" s="123"/>
    </row>
    <row r="535" spans="1:11" x14ac:dyDescent="0.2">
      <c r="A535" s="199">
        <v>526</v>
      </c>
      <c r="B535" s="247"/>
      <c r="C535" s="7"/>
      <c r="D535" s="6"/>
      <c r="E535" s="44"/>
      <c r="F535" s="69"/>
      <c r="G535" s="52"/>
      <c r="H535" s="97">
        <f t="shared" si="18"/>
        <v>0</v>
      </c>
      <c r="I535" s="74"/>
      <c r="J535" s="167">
        <f t="shared" si="19"/>
        <v>0</v>
      </c>
      <c r="K535" s="123"/>
    </row>
    <row r="536" spans="1:11" x14ac:dyDescent="0.2">
      <c r="A536" s="224">
        <v>527</v>
      </c>
      <c r="B536" s="215"/>
      <c r="C536" s="5"/>
      <c r="D536" s="4"/>
      <c r="E536" s="44"/>
      <c r="F536" s="69"/>
      <c r="G536" s="52"/>
      <c r="H536" s="97">
        <f t="shared" si="18"/>
        <v>0</v>
      </c>
      <c r="I536" s="74"/>
      <c r="J536" s="167">
        <f t="shared" si="19"/>
        <v>0</v>
      </c>
      <c r="K536" s="123"/>
    </row>
    <row r="537" spans="1:11" x14ac:dyDescent="0.2">
      <c r="A537" s="199">
        <v>528</v>
      </c>
      <c r="B537" s="247"/>
      <c r="C537" s="7"/>
      <c r="D537" s="6"/>
      <c r="E537" s="44"/>
      <c r="F537" s="69"/>
      <c r="G537" s="52"/>
      <c r="H537" s="97">
        <f t="shared" si="18"/>
        <v>0</v>
      </c>
      <c r="I537" s="74"/>
      <c r="J537" s="167">
        <f t="shared" si="19"/>
        <v>0</v>
      </c>
      <c r="K537" s="123"/>
    </row>
    <row r="538" spans="1:11" x14ac:dyDescent="0.2">
      <c r="A538" s="224">
        <v>529</v>
      </c>
      <c r="B538" s="215"/>
      <c r="C538" s="5"/>
      <c r="D538" s="4"/>
      <c r="E538" s="44"/>
      <c r="F538" s="69"/>
      <c r="G538" s="52"/>
      <c r="H538" s="97">
        <f t="shared" si="18"/>
        <v>0</v>
      </c>
      <c r="I538" s="74"/>
      <c r="J538" s="167">
        <f t="shared" si="19"/>
        <v>0</v>
      </c>
      <c r="K538" s="123"/>
    </row>
    <row r="539" spans="1:11" x14ac:dyDescent="0.2">
      <c r="A539" s="199">
        <v>530</v>
      </c>
      <c r="B539" s="247"/>
      <c r="C539" s="7"/>
      <c r="D539" s="6"/>
      <c r="E539" s="44"/>
      <c r="F539" s="69"/>
      <c r="G539" s="52"/>
      <c r="H539" s="97">
        <f t="shared" si="18"/>
        <v>0</v>
      </c>
      <c r="I539" s="74"/>
      <c r="J539" s="167">
        <f t="shared" si="19"/>
        <v>0</v>
      </c>
      <c r="K539" s="123"/>
    </row>
    <row r="540" spans="1:11" x14ac:dyDescent="0.2">
      <c r="A540" s="224">
        <v>531</v>
      </c>
      <c r="B540" s="215"/>
      <c r="C540" s="5"/>
      <c r="D540" s="4"/>
      <c r="E540" s="44"/>
      <c r="F540" s="69"/>
      <c r="G540" s="52"/>
      <c r="H540" s="97">
        <f t="shared" si="18"/>
        <v>0</v>
      </c>
      <c r="I540" s="74"/>
      <c r="J540" s="167">
        <f t="shared" si="19"/>
        <v>0</v>
      </c>
      <c r="K540" s="123"/>
    </row>
    <row r="541" spans="1:11" x14ac:dyDescent="0.2">
      <c r="A541" s="199">
        <v>532</v>
      </c>
      <c r="B541" s="247"/>
      <c r="C541" s="7"/>
      <c r="D541" s="6"/>
      <c r="E541" s="44"/>
      <c r="F541" s="69"/>
      <c r="G541" s="52"/>
      <c r="H541" s="97">
        <f t="shared" si="18"/>
        <v>0</v>
      </c>
      <c r="I541" s="74"/>
      <c r="J541" s="167">
        <f t="shared" si="19"/>
        <v>0</v>
      </c>
      <c r="K541" s="123"/>
    </row>
    <row r="542" spans="1:11" x14ac:dyDescent="0.2">
      <c r="A542" s="224">
        <v>533</v>
      </c>
      <c r="B542" s="215"/>
      <c r="C542" s="5"/>
      <c r="D542" s="4"/>
      <c r="E542" s="44"/>
      <c r="F542" s="69"/>
      <c r="G542" s="52"/>
      <c r="H542" s="97">
        <f t="shared" si="18"/>
        <v>0</v>
      </c>
      <c r="I542" s="74"/>
      <c r="J542" s="167">
        <f t="shared" si="19"/>
        <v>0</v>
      </c>
      <c r="K542" s="123"/>
    </row>
    <row r="543" spans="1:11" x14ac:dyDescent="0.2">
      <c r="A543" s="199">
        <v>534</v>
      </c>
      <c r="B543" s="247"/>
      <c r="C543" s="7"/>
      <c r="D543" s="6"/>
      <c r="E543" s="44"/>
      <c r="F543" s="69"/>
      <c r="G543" s="52"/>
      <c r="H543" s="97">
        <f t="shared" si="18"/>
        <v>0</v>
      </c>
      <c r="I543" s="74"/>
      <c r="J543" s="167">
        <f t="shared" si="19"/>
        <v>0</v>
      </c>
      <c r="K543" s="123"/>
    </row>
    <row r="544" spans="1:11" x14ac:dyDescent="0.2">
      <c r="A544" s="224">
        <v>535</v>
      </c>
      <c r="B544" s="215"/>
      <c r="C544" s="5"/>
      <c r="D544" s="4"/>
      <c r="E544" s="44"/>
      <c r="F544" s="69"/>
      <c r="G544" s="52"/>
      <c r="H544" s="97">
        <f t="shared" si="18"/>
        <v>0</v>
      </c>
      <c r="I544" s="74"/>
      <c r="J544" s="167">
        <f t="shared" si="19"/>
        <v>0</v>
      </c>
      <c r="K544" s="123"/>
    </row>
    <row r="545" spans="1:11" x14ac:dyDescent="0.2">
      <c r="A545" s="199">
        <v>536</v>
      </c>
      <c r="B545" s="247"/>
      <c r="C545" s="7"/>
      <c r="D545" s="6"/>
      <c r="E545" s="44"/>
      <c r="F545" s="69"/>
      <c r="G545" s="52"/>
      <c r="H545" s="97">
        <f t="shared" si="18"/>
        <v>0</v>
      </c>
      <c r="I545" s="74"/>
      <c r="J545" s="167">
        <f t="shared" si="19"/>
        <v>0</v>
      </c>
      <c r="K545" s="123"/>
    </row>
    <row r="546" spans="1:11" x14ac:dyDescent="0.2">
      <c r="A546" s="224">
        <v>537</v>
      </c>
      <c r="B546" s="215"/>
      <c r="C546" s="5"/>
      <c r="D546" s="4"/>
      <c r="E546" s="44"/>
      <c r="F546" s="69"/>
      <c r="G546" s="52"/>
      <c r="H546" s="97">
        <f t="shared" si="18"/>
        <v>0</v>
      </c>
      <c r="I546" s="74"/>
      <c r="J546" s="167">
        <f t="shared" si="19"/>
        <v>0</v>
      </c>
      <c r="K546" s="123"/>
    </row>
    <row r="547" spans="1:11" x14ac:dyDescent="0.2">
      <c r="A547" s="199">
        <v>538</v>
      </c>
      <c r="B547" s="247"/>
      <c r="C547" s="7"/>
      <c r="D547" s="6"/>
      <c r="E547" s="44"/>
      <c r="F547" s="69"/>
      <c r="G547" s="52"/>
      <c r="H547" s="97">
        <f t="shared" si="18"/>
        <v>0</v>
      </c>
      <c r="I547" s="74"/>
      <c r="J547" s="167">
        <f t="shared" si="19"/>
        <v>0</v>
      </c>
      <c r="K547" s="123"/>
    </row>
    <row r="548" spans="1:11" x14ac:dyDescent="0.2">
      <c r="A548" s="224">
        <v>539</v>
      </c>
      <c r="B548" s="215"/>
      <c r="C548" s="5"/>
      <c r="D548" s="4"/>
      <c r="E548" s="44"/>
      <c r="F548" s="69"/>
      <c r="G548" s="52"/>
      <c r="H548" s="97">
        <f t="shared" si="18"/>
        <v>0</v>
      </c>
      <c r="I548" s="74"/>
      <c r="J548" s="167">
        <f t="shared" si="19"/>
        <v>0</v>
      </c>
      <c r="K548" s="123"/>
    </row>
    <row r="549" spans="1:11" x14ac:dyDescent="0.2">
      <c r="A549" s="199">
        <v>540</v>
      </c>
      <c r="B549" s="247"/>
      <c r="C549" s="7"/>
      <c r="D549" s="6"/>
      <c r="E549" s="44"/>
      <c r="F549" s="69"/>
      <c r="G549" s="52"/>
      <c r="H549" s="97">
        <f t="shared" si="18"/>
        <v>0</v>
      </c>
      <c r="I549" s="74"/>
      <c r="J549" s="167">
        <f t="shared" si="19"/>
        <v>0</v>
      </c>
      <c r="K549" s="123"/>
    </row>
    <row r="550" spans="1:11" x14ac:dyDescent="0.2">
      <c r="A550" s="224">
        <v>541</v>
      </c>
      <c r="B550" s="215"/>
      <c r="C550" s="5"/>
      <c r="D550" s="4"/>
      <c r="E550" s="44"/>
      <c r="F550" s="69"/>
      <c r="G550" s="52"/>
      <c r="H550" s="97">
        <f t="shared" si="18"/>
        <v>0</v>
      </c>
      <c r="I550" s="74"/>
      <c r="J550" s="167">
        <f t="shared" si="19"/>
        <v>0</v>
      </c>
      <c r="K550" s="123"/>
    </row>
    <row r="551" spans="1:11" x14ac:dyDescent="0.2">
      <c r="A551" s="199">
        <v>542</v>
      </c>
      <c r="B551" s="247"/>
      <c r="C551" s="7"/>
      <c r="D551" s="6"/>
      <c r="E551" s="44"/>
      <c r="F551" s="69"/>
      <c r="G551" s="52"/>
      <c r="H551" s="97">
        <f t="shared" si="18"/>
        <v>0</v>
      </c>
      <c r="I551" s="74"/>
      <c r="J551" s="167">
        <f t="shared" si="19"/>
        <v>0</v>
      </c>
      <c r="K551" s="123"/>
    </row>
    <row r="552" spans="1:11" x14ac:dyDescent="0.2">
      <c r="A552" s="224">
        <v>543</v>
      </c>
      <c r="B552" s="215"/>
      <c r="C552" s="5"/>
      <c r="D552" s="4"/>
      <c r="E552" s="44"/>
      <c r="F552" s="69"/>
      <c r="G552" s="52"/>
      <c r="H552" s="97">
        <f t="shared" si="18"/>
        <v>0</v>
      </c>
      <c r="I552" s="74"/>
      <c r="J552" s="167">
        <f t="shared" si="19"/>
        <v>0</v>
      </c>
      <c r="K552" s="123"/>
    </row>
    <row r="553" spans="1:11" x14ac:dyDescent="0.2">
      <c r="A553" s="199">
        <v>544</v>
      </c>
      <c r="B553" s="247"/>
      <c r="C553" s="7"/>
      <c r="D553" s="6"/>
      <c r="E553" s="44"/>
      <c r="F553" s="69"/>
      <c r="G553" s="52"/>
      <c r="H553" s="97">
        <f t="shared" si="18"/>
        <v>0</v>
      </c>
      <c r="I553" s="74"/>
      <c r="J553" s="167">
        <f t="shared" si="19"/>
        <v>0</v>
      </c>
      <c r="K553" s="123"/>
    </row>
    <row r="554" spans="1:11" x14ac:dyDescent="0.2">
      <c r="A554" s="224">
        <v>545</v>
      </c>
      <c r="B554" s="215"/>
      <c r="C554" s="5"/>
      <c r="D554" s="4"/>
      <c r="E554" s="44"/>
      <c r="F554" s="69"/>
      <c r="G554" s="52"/>
      <c r="H554" s="97">
        <f t="shared" si="18"/>
        <v>0</v>
      </c>
      <c r="I554" s="74"/>
      <c r="J554" s="167">
        <f t="shared" si="19"/>
        <v>0</v>
      </c>
      <c r="K554" s="123"/>
    </row>
    <row r="555" spans="1:11" x14ac:dyDescent="0.2">
      <c r="A555" s="199">
        <v>546</v>
      </c>
      <c r="B555" s="247"/>
      <c r="C555" s="7"/>
      <c r="D555" s="6"/>
      <c r="E555" s="44"/>
      <c r="F555" s="69"/>
      <c r="G555" s="52"/>
      <c r="H555" s="97">
        <f t="shared" si="18"/>
        <v>0</v>
      </c>
      <c r="I555" s="74"/>
      <c r="J555" s="167">
        <f t="shared" si="19"/>
        <v>0</v>
      </c>
      <c r="K555" s="123"/>
    </row>
    <row r="556" spans="1:11" x14ac:dyDescent="0.2">
      <c r="A556" s="224">
        <v>547</v>
      </c>
      <c r="B556" s="215"/>
      <c r="C556" s="5"/>
      <c r="D556" s="4"/>
      <c r="E556" s="44"/>
      <c r="F556" s="69"/>
      <c r="G556" s="52"/>
      <c r="H556" s="97">
        <f t="shared" si="18"/>
        <v>0</v>
      </c>
      <c r="I556" s="74"/>
      <c r="J556" s="167">
        <f t="shared" si="19"/>
        <v>0</v>
      </c>
      <c r="K556" s="123"/>
    </row>
    <row r="557" spans="1:11" x14ac:dyDescent="0.2">
      <c r="A557" s="199">
        <v>548</v>
      </c>
      <c r="B557" s="247"/>
      <c r="C557" s="7"/>
      <c r="D557" s="6"/>
      <c r="E557" s="44"/>
      <c r="F557" s="69"/>
      <c r="G557" s="52"/>
      <c r="H557" s="97">
        <f t="shared" si="18"/>
        <v>0</v>
      </c>
      <c r="I557" s="74"/>
      <c r="J557" s="167">
        <f t="shared" si="19"/>
        <v>0</v>
      </c>
      <c r="K557" s="123"/>
    </row>
    <row r="558" spans="1:11" x14ac:dyDescent="0.2">
      <c r="A558" s="224">
        <v>549</v>
      </c>
      <c r="B558" s="215"/>
      <c r="C558" s="5"/>
      <c r="D558" s="4"/>
      <c r="E558" s="44"/>
      <c r="F558" s="69"/>
      <c r="G558" s="52"/>
      <c r="H558" s="97">
        <f t="shared" si="18"/>
        <v>0</v>
      </c>
      <c r="I558" s="74"/>
      <c r="J558" s="167">
        <f t="shared" si="19"/>
        <v>0</v>
      </c>
      <c r="K558" s="123"/>
    </row>
    <row r="559" spans="1:11" x14ac:dyDescent="0.2">
      <c r="A559" s="199">
        <v>550</v>
      </c>
      <c r="B559" s="247"/>
      <c r="C559" s="7"/>
      <c r="D559" s="6"/>
      <c r="E559" s="44"/>
      <c r="F559" s="69"/>
      <c r="G559" s="52"/>
      <c r="H559" s="97">
        <f t="shared" si="18"/>
        <v>0</v>
      </c>
      <c r="I559" s="74"/>
      <c r="J559" s="167">
        <f t="shared" si="19"/>
        <v>0</v>
      </c>
      <c r="K559" s="123"/>
    </row>
    <row r="560" spans="1:11" x14ac:dyDescent="0.2">
      <c r="A560" s="224">
        <v>551</v>
      </c>
      <c r="B560" s="215"/>
      <c r="C560" s="5"/>
      <c r="D560" s="4"/>
      <c r="E560" s="44"/>
      <c r="F560" s="69"/>
      <c r="G560" s="52"/>
      <c r="H560" s="97">
        <f t="shared" si="18"/>
        <v>0</v>
      </c>
      <c r="I560" s="74"/>
      <c r="J560" s="167">
        <f t="shared" si="19"/>
        <v>0</v>
      </c>
      <c r="K560" s="123"/>
    </row>
    <row r="561" spans="1:11" x14ac:dyDescent="0.2">
      <c r="A561" s="199">
        <v>552</v>
      </c>
      <c r="B561" s="247"/>
      <c r="C561" s="7"/>
      <c r="D561" s="6"/>
      <c r="E561" s="44"/>
      <c r="F561" s="69"/>
      <c r="G561" s="52"/>
      <c r="H561" s="97">
        <f t="shared" si="18"/>
        <v>0</v>
      </c>
      <c r="I561" s="74"/>
      <c r="J561" s="167">
        <f t="shared" si="19"/>
        <v>0</v>
      </c>
      <c r="K561" s="123"/>
    </row>
    <row r="562" spans="1:11" x14ac:dyDescent="0.2">
      <c r="A562" s="224">
        <v>553</v>
      </c>
      <c r="B562" s="215"/>
      <c r="C562" s="5"/>
      <c r="D562" s="4"/>
      <c r="E562" s="44"/>
      <c r="F562" s="69"/>
      <c r="G562" s="52"/>
      <c r="H562" s="97">
        <f t="shared" si="18"/>
        <v>0</v>
      </c>
      <c r="I562" s="74"/>
      <c r="J562" s="167">
        <f t="shared" si="19"/>
        <v>0</v>
      </c>
      <c r="K562" s="123"/>
    </row>
    <row r="563" spans="1:11" x14ac:dyDescent="0.2">
      <c r="A563" s="199">
        <v>554</v>
      </c>
      <c r="B563" s="247"/>
      <c r="C563" s="7"/>
      <c r="D563" s="6"/>
      <c r="E563" s="44"/>
      <c r="F563" s="69"/>
      <c r="G563" s="52"/>
      <c r="H563" s="97">
        <f t="shared" si="18"/>
        <v>0</v>
      </c>
      <c r="I563" s="74"/>
      <c r="J563" s="167">
        <f t="shared" si="19"/>
        <v>0</v>
      </c>
      <c r="K563" s="123"/>
    </row>
    <row r="564" spans="1:11" x14ac:dyDescent="0.2">
      <c r="A564" s="224">
        <v>555</v>
      </c>
      <c r="B564" s="215"/>
      <c r="C564" s="5"/>
      <c r="D564" s="4"/>
      <c r="E564" s="44"/>
      <c r="F564" s="69"/>
      <c r="G564" s="52"/>
      <c r="H564" s="97">
        <f t="shared" si="18"/>
        <v>0</v>
      </c>
      <c r="I564" s="74"/>
      <c r="J564" s="167">
        <f t="shared" si="19"/>
        <v>0</v>
      </c>
      <c r="K564" s="123"/>
    </row>
    <row r="565" spans="1:11" x14ac:dyDescent="0.2">
      <c r="A565" s="199">
        <v>556</v>
      </c>
      <c r="B565" s="247"/>
      <c r="C565" s="7"/>
      <c r="D565" s="6"/>
      <c r="E565" s="44"/>
      <c r="F565" s="69"/>
      <c r="G565" s="52"/>
      <c r="H565" s="97">
        <f t="shared" si="18"/>
        <v>0</v>
      </c>
      <c r="I565" s="74"/>
      <c r="J565" s="167">
        <f t="shared" si="19"/>
        <v>0</v>
      </c>
      <c r="K565" s="123"/>
    </row>
    <row r="566" spans="1:11" x14ac:dyDescent="0.2">
      <c r="A566" s="224">
        <v>557</v>
      </c>
      <c r="B566" s="215"/>
      <c r="C566" s="5"/>
      <c r="D566" s="4"/>
      <c r="E566" s="44"/>
      <c r="F566" s="69"/>
      <c r="G566" s="52"/>
      <c r="H566" s="97">
        <f t="shared" si="18"/>
        <v>0</v>
      </c>
      <c r="I566" s="74"/>
      <c r="J566" s="167">
        <f t="shared" si="19"/>
        <v>0</v>
      </c>
      <c r="K566" s="123"/>
    </row>
    <row r="567" spans="1:11" x14ac:dyDescent="0.2">
      <c r="A567" s="199">
        <v>558</v>
      </c>
      <c r="B567" s="247"/>
      <c r="C567" s="7"/>
      <c r="D567" s="6"/>
      <c r="E567" s="44"/>
      <c r="F567" s="69"/>
      <c r="G567" s="52"/>
      <c r="H567" s="97">
        <f t="shared" si="18"/>
        <v>0</v>
      </c>
      <c r="I567" s="74"/>
      <c r="J567" s="167">
        <f t="shared" si="19"/>
        <v>0</v>
      </c>
      <c r="K567" s="123"/>
    </row>
    <row r="568" spans="1:11" x14ac:dyDescent="0.2">
      <c r="A568" s="224">
        <v>559</v>
      </c>
      <c r="B568" s="215"/>
      <c r="C568" s="5"/>
      <c r="D568" s="4"/>
      <c r="E568" s="44"/>
      <c r="F568" s="69"/>
      <c r="G568" s="52"/>
      <c r="H568" s="97">
        <f t="shared" si="18"/>
        <v>0</v>
      </c>
      <c r="I568" s="74"/>
      <c r="J568" s="167">
        <f t="shared" si="19"/>
        <v>0</v>
      </c>
      <c r="K568" s="123"/>
    </row>
    <row r="569" spans="1:11" x14ac:dyDescent="0.2">
      <c r="A569" s="199">
        <v>560</v>
      </c>
      <c r="B569" s="247"/>
      <c r="C569" s="7"/>
      <c r="D569" s="6"/>
      <c r="E569" s="44"/>
      <c r="F569" s="69"/>
      <c r="G569" s="52"/>
      <c r="H569" s="97">
        <f t="shared" si="18"/>
        <v>0</v>
      </c>
      <c r="I569" s="74"/>
      <c r="J569" s="167">
        <f t="shared" si="19"/>
        <v>0</v>
      </c>
      <c r="K569" s="123"/>
    </row>
    <row r="570" spans="1:11" x14ac:dyDescent="0.2">
      <c r="A570" s="224">
        <v>561</v>
      </c>
      <c r="B570" s="215"/>
      <c r="C570" s="5"/>
      <c r="D570" s="4"/>
      <c r="E570" s="44"/>
      <c r="F570" s="69"/>
      <c r="G570" s="52"/>
      <c r="H570" s="97">
        <f t="shared" si="18"/>
        <v>0</v>
      </c>
      <c r="I570" s="74"/>
      <c r="J570" s="167">
        <f t="shared" si="19"/>
        <v>0</v>
      </c>
      <c r="K570" s="123"/>
    </row>
    <row r="571" spans="1:11" x14ac:dyDescent="0.2">
      <c r="A571" s="199">
        <v>562</v>
      </c>
      <c r="B571" s="247"/>
      <c r="C571" s="7"/>
      <c r="D571" s="6"/>
      <c r="E571" s="44"/>
      <c r="F571" s="69"/>
      <c r="G571" s="52"/>
      <c r="H571" s="97">
        <f t="shared" si="18"/>
        <v>0</v>
      </c>
      <c r="I571" s="74"/>
      <c r="J571" s="167">
        <f t="shared" si="19"/>
        <v>0</v>
      </c>
      <c r="K571" s="123"/>
    </row>
    <row r="572" spans="1:11" x14ac:dyDescent="0.2">
      <c r="A572" s="224">
        <v>563</v>
      </c>
      <c r="B572" s="215"/>
      <c r="C572" s="5"/>
      <c r="D572" s="4"/>
      <c r="E572" s="44"/>
      <c r="F572" s="69"/>
      <c r="G572" s="52"/>
      <c r="H572" s="97">
        <f t="shared" si="18"/>
        <v>0</v>
      </c>
      <c r="I572" s="74"/>
      <c r="J572" s="167">
        <f t="shared" si="19"/>
        <v>0</v>
      </c>
      <c r="K572" s="123"/>
    </row>
    <row r="573" spans="1:11" x14ac:dyDescent="0.2">
      <c r="A573" s="199">
        <v>564</v>
      </c>
      <c r="B573" s="247"/>
      <c r="C573" s="7"/>
      <c r="D573" s="6"/>
      <c r="E573" s="44"/>
      <c r="F573" s="69"/>
      <c r="G573" s="52"/>
      <c r="H573" s="97">
        <f t="shared" si="18"/>
        <v>0</v>
      </c>
      <c r="I573" s="74"/>
      <c r="J573" s="167">
        <f t="shared" si="19"/>
        <v>0</v>
      </c>
      <c r="K573" s="123"/>
    </row>
    <row r="574" spans="1:11" x14ac:dyDescent="0.2">
      <c r="A574" s="224">
        <v>565</v>
      </c>
      <c r="B574" s="215"/>
      <c r="C574" s="5"/>
      <c r="D574" s="4"/>
      <c r="E574" s="44"/>
      <c r="F574" s="69"/>
      <c r="G574" s="52"/>
      <c r="H574" s="97">
        <f t="shared" si="18"/>
        <v>0</v>
      </c>
      <c r="I574" s="74"/>
      <c r="J574" s="167">
        <f t="shared" si="19"/>
        <v>0</v>
      </c>
      <c r="K574" s="123"/>
    </row>
    <row r="575" spans="1:11" x14ac:dyDescent="0.2">
      <c r="A575" s="199">
        <v>566</v>
      </c>
      <c r="B575" s="247"/>
      <c r="C575" s="7"/>
      <c r="D575" s="6"/>
      <c r="E575" s="44"/>
      <c r="F575" s="69"/>
      <c r="G575" s="52"/>
      <c r="H575" s="97">
        <f t="shared" si="18"/>
        <v>0</v>
      </c>
      <c r="I575" s="74"/>
      <c r="J575" s="167">
        <f t="shared" si="19"/>
        <v>0</v>
      </c>
      <c r="K575" s="123"/>
    </row>
    <row r="576" spans="1:11" x14ac:dyDescent="0.2">
      <c r="A576" s="224">
        <v>567</v>
      </c>
      <c r="B576" s="215"/>
      <c r="C576" s="5"/>
      <c r="D576" s="4"/>
      <c r="E576" s="44"/>
      <c r="F576" s="69"/>
      <c r="G576" s="52"/>
      <c r="H576" s="97">
        <f t="shared" si="18"/>
        <v>0</v>
      </c>
      <c r="I576" s="74"/>
      <c r="J576" s="167">
        <f t="shared" si="19"/>
        <v>0</v>
      </c>
      <c r="K576" s="123"/>
    </row>
    <row r="577" spans="1:11" x14ac:dyDescent="0.2">
      <c r="A577" s="199">
        <v>568</v>
      </c>
      <c r="B577" s="247"/>
      <c r="C577" s="7"/>
      <c r="D577" s="6"/>
      <c r="E577" s="44"/>
      <c r="F577" s="69"/>
      <c r="G577" s="52"/>
      <c r="H577" s="97">
        <f t="shared" si="18"/>
        <v>0</v>
      </c>
      <c r="I577" s="74"/>
      <c r="J577" s="167">
        <f t="shared" si="19"/>
        <v>0</v>
      </c>
      <c r="K577" s="123"/>
    </row>
    <row r="578" spans="1:11" x14ac:dyDescent="0.2">
      <c r="A578" s="224">
        <v>569</v>
      </c>
      <c r="B578" s="215"/>
      <c r="C578" s="5"/>
      <c r="D578" s="4"/>
      <c r="E578" s="44"/>
      <c r="F578" s="69"/>
      <c r="G578" s="52"/>
      <c r="H578" s="97">
        <f t="shared" si="18"/>
        <v>0</v>
      </c>
      <c r="I578" s="74"/>
      <c r="J578" s="167">
        <f t="shared" si="19"/>
        <v>0</v>
      </c>
      <c r="K578" s="123"/>
    </row>
    <row r="579" spans="1:11" x14ac:dyDescent="0.2">
      <c r="A579" s="199">
        <v>570</v>
      </c>
      <c r="B579" s="247"/>
      <c r="C579" s="7"/>
      <c r="D579" s="6"/>
      <c r="E579" s="44"/>
      <c r="F579" s="69"/>
      <c r="G579" s="52"/>
      <c r="H579" s="97">
        <f t="shared" si="18"/>
        <v>0</v>
      </c>
      <c r="I579" s="74"/>
      <c r="J579" s="167">
        <f t="shared" si="19"/>
        <v>0</v>
      </c>
      <c r="K579" s="123"/>
    </row>
    <row r="580" spans="1:11" x14ac:dyDescent="0.2">
      <c r="A580" s="224">
        <v>571</v>
      </c>
      <c r="B580" s="215"/>
      <c r="C580" s="5"/>
      <c r="D580" s="4"/>
      <c r="E580" s="44"/>
      <c r="F580" s="69"/>
      <c r="G580" s="52"/>
      <c r="H580" s="97">
        <f t="shared" si="18"/>
        <v>0</v>
      </c>
      <c r="I580" s="74"/>
      <c r="J580" s="167">
        <f t="shared" si="19"/>
        <v>0</v>
      </c>
      <c r="K580" s="123"/>
    </row>
    <row r="581" spans="1:11" x14ac:dyDescent="0.2">
      <c r="A581" s="199">
        <v>572</v>
      </c>
      <c r="B581" s="247"/>
      <c r="C581" s="7"/>
      <c r="D581" s="6"/>
      <c r="E581" s="44"/>
      <c r="F581" s="69"/>
      <c r="G581" s="52"/>
      <c r="H581" s="97">
        <f t="shared" si="18"/>
        <v>0</v>
      </c>
      <c r="I581" s="74"/>
      <c r="J581" s="167">
        <f t="shared" si="19"/>
        <v>0</v>
      </c>
      <c r="K581" s="123"/>
    </row>
    <row r="582" spans="1:11" x14ac:dyDescent="0.2">
      <c r="A582" s="224">
        <v>573</v>
      </c>
      <c r="B582" s="215"/>
      <c r="C582" s="5"/>
      <c r="D582" s="4"/>
      <c r="E582" s="44"/>
      <c r="F582" s="69"/>
      <c r="G582" s="52"/>
      <c r="H582" s="97">
        <f t="shared" si="18"/>
        <v>0</v>
      </c>
      <c r="I582" s="74"/>
      <c r="J582" s="167">
        <f t="shared" si="19"/>
        <v>0</v>
      </c>
      <c r="K582" s="123"/>
    </row>
    <row r="583" spans="1:11" x14ac:dyDescent="0.2">
      <c r="A583" s="199">
        <v>574</v>
      </c>
      <c r="B583" s="247"/>
      <c r="C583" s="7"/>
      <c r="D583" s="6"/>
      <c r="E583" s="44"/>
      <c r="F583" s="69"/>
      <c r="G583" s="52"/>
      <c r="H583" s="97">
        <f t="shared" si="18"/>
        <v>0</v>
      </c>
      <c r="I583" s="74"/>
      <c r="J583" s="167">
        <f t="shared" si="19"/>
        <v>0</v>
      </c>
      <c r="K583" s="123"/>
    </row>
    <row r="584" spans="1:11" x14ac:dyDescent="0.2">
      <c r="A584" s="224">
        <v>575</v>
      </c>
      <c r="B584" s="215"/>
      <c r="C584" s="5"/>
      <c r="D584" s="4"/>
      <c r="E584" s="44"/>
      <c r="F584" s="69"/>
      <c r="G584" s="52"/>
      <c r="H584" s="97">
        <f t="shared" si="18"/>
        <v>0</v>
      </c>
      <c r="I584" s="74"/>
      <c r="J584" s="167">
        <f t="shared" si="19"/>
        <v>0</v>
      </c>
      <c r="K584" s="123"/>
    </row>
    <row r="585" spans="1:11" x14ac:dyDescent="0.2">
      <c r="A585" s="199">
        <v>576</v>
      </c>
      <c r="B585" s="247"/>
      <c r="C585" s="7"/>
      <c r="D585" s="6"/>
      <c r="E585" s="44"/>
      <c r="F585" s="69"/>
      <c r="G585" s="52"/>
      <c r="H585" s="97">
        <f t="shared" si="18"/>
        <v>0</v>
      </c>
      <c r="I585" s="74"/>
      <c r="J585" s="167">
        <f t="shared" si="19"/>
        <v>0</v>
      </c>
      <c r="K585" s="123"/>
    </row>
    <row r="586" spans="1:11" x14ac:dyDescent="0.2">
      <c r="A586" s="224">
        <v>577</v>
      </c>
      <c r="B586" s="215"/>
      <c r="C586" s="5"/>
      <c r="D586" s="4"/>
      <c r="E586" s="44"/>
      <c r="F586" s="69"/>
      <c r="G586" s="52"/>
      <c r="H586" s="97">
        <f t="shared" si="18"/>
        <v>0</v>
      </c>
      <c r="I586" s="74"/>
      <c r="J586" s="167">
        <f t="shared" si="19"/>
        <v>0</v>
      </c>
      <c r="K586" s="123"/>
    </row>
    <row r="587" spans="1:11" x14ac:dyDescent="0.2">
      <c r="A587" s="199">
        <v>578</v>
      </c>
      <c r="B587" s="247"/>
      <c r="C587" s="7"/>
      <c r="D587" s="6"/>
      <c r="E587" s="44"/>
      <c r="F587" s="69"/>
      <c r="G587" s="52"/>
      <c r="H587" s="97">
        <f t="shared" si="18"/>
        <v>0</v>
      </c>
      <c r="I587" s="74"/>
      <c r="J587" s="167">
        <f t="shared" si="19"/>
        <v>0</v>
      </c>
      <c r="K587" s="123"/>
    </row>
    <row r="588" spans="1:11" x14ac:dyDescent="0.2">
      <c r="A588" s="224">
        <v>579</v>
      </c>
      <c r="B588" s="215"/>
      <c r="C588" s="5"/>
      <c r="D588" s="4"/>
      <c r="E588" s="44"/>
      <c r="F588" s="69"/>
      <c r="G588" s="52"/>
      <c r="H588" s="97">
        <f t="shared" si="18"/>
        <v>0</v>
      </c>
      <c r="I588" s="74"/>
      <c r="J588" s="167">
        <f t="shared" si="19"/>
        <v>0</v>
      </c>
      <c r="K588" s="123"/>
    </row>
    <row r="589" spans="1:11" x14ac:dyDescent="0.2">
      <c r="A589" s="199">
        <v>580</v>
      </c>
      <c r="B589" s="247"/>
      <c r="C589" s="7"/>
      <c r="D589" s="6"/>
      <c r="E589" s="44"/>
      <c r="F589" s="69"/>
      <c r="G589" s="52"/>
      <c r="H589" s="97">
        <f t="shared" si="18"/>
        <v>0</v>
      </c>
      <c r="I589" s="74"/>
      <c r="J589" s="167">
        <f t="shared" si="19"/>
        <v>0</v>
      </c>
      <c r="K589" s="123"/>
    </row>
    <row r="590" spans="1:11" x14ac:dyDescent="0.2">
      <c r="A590" s="224">
        <v>581</v>
      </c>
      <c r="B590" s="215"/>
      <c r="C590" s="5"/>
      <c r="D590" s="4"/>
      <c r="E590" s="44"/>
      <c r="F590" s="69"/>
      <c r="G590" s="52"/>
      <c r="H590" s="97">
        <f t="shared" si="18"/>
        <v>0</v>
      </c>
      <c r="I590" s="74"/>
      <c r="J590" s="167">
        <f t="shared" si="19"/>
        <v>0</v>
      </c>
      <c r="K590" s="123"/>
    </row>
    <row r="591" spans="1:11" x14ac:dyDescent="0.2">
      <c r="A591" s="199">
        <v>582</v>
      </c>
      <c r="B591" s="247"/>
      <c r="C591" s="7"/>
      <c r="D591" s="6"/>
      <c r="E591" s="44"/>
      <c r="F591" s="69"/>
      <c r="G591" s="52"/>
      <c r="H591" s="97">
        <f t="shared" si="18"/>
        <v>0</v>
      </c>
      <c r="I591" s="74"/>
      <c r="J591" s="167">
        <f t="shared" si="19"/>
        <v>0</v>
      </c>
      <c r="K591" s="123"/>
    </row>
    <row r="592" spans="1:11" x14ac:dyDescent="0.2">
      <c r="A592" s="224">
        <v>583</v>
      </c>
      <c r="B592" s="215"/>
      <c r="C592" s="5"/>
      <c r="D592" s="4"/>
      <c r="E592" s="44"/>
      <c r="F592" s="69"/>
      <c r="G592" s="52"/>
      <c r="H592" s="97">
        <f t="shared" ref="H592:H655" si="20">E592*G592</f>
        <v>0</v>
      </c>
      <c r="I592" s="74"/>
      <c r="J592" s="167">
        <f t="shared" ref="J592:J655" si="21">H592</f>
        <v>0</v>
      </c>
      <c r="K592" s="123"/>
    </row>
    <row r="593" spans="1:11" x14ac:dyDescent="0.2">
      <c r="A593" s="199">
        <v>584</v>
      </c>
      <c r="B593" s="247"/>
      <c r="C593" s="7"/>
      <c r="D593" s="6"/>
      <c r="E593" s="44"/>
      <c r="F593" s="69"/>
      <c r="G593" s="52"/>
      <c r="H593" s="97">
        <f t="shared" si="20"/>
        <v>0</v>
      </c>
      <c r="I593" s="74"/>
      <c r="J593" s="167">
        <f t="shared" si="21"/>
        <v>0</v>
      </c>
      <c r="K593" s="123"/>
    </row>
    <row r="594" spans="1:11" x14ac:dyDescent="0.2">
      <c r="A594" s="224">
        <v>585</v>
      </c>
      <c r="B594" s="215"/>
      <c r="C594" s="5"/>
      <c r="D594" s="4"/>
      <c r="E594" s="44"/>
      <c r="F594" s="69"/>
      <c r="G594" s="52"/>
      <c r="H594" s="97">
        <f t="shared" si="20"/>
        <v>0</v>
      </c>
      <c r="I594" s="74"/>
      <c r="J594" s="167">
        <f t="shared" si="21"/>
        <v>0</v>
      </c>
      <c r="K594" s="123"/>
    </row>
    <row r="595" spans="1:11" x14ac:dyDescent="0.2">
      <c r="A595" s="199">
        <v>586</v>
      </c>
      <c r="B595" s="247"/>
      <c r="C595" s="7"/>
      <c r="D595" s="6"/>
      <c r="E595" s="44"/>
      <c r="F595" s="69"/>
      <c r="G595" s="52"/>
      <c r="H595" s="97">
        <f t="shared" si="20"/>
        <v>0</v>
      </c>
      <c r="I595" s="74"/>
      <c r="J595" s="167">
        <f t="shared" si="21"/>
        <v>0</v>
      </c>
      <c r="K595" s="123"/>
    </row>
    <row r="596" spans="1:11" x14ac:dyDescent="0.2">
      <c r="A596" s="224">
        <v>587</v>
      </c>
      <c r="B596" s="215"/>
      <c r="C596" s="5"/>
      <c r="D596" s="4"/>
      <c r="E596" s="44"/>
      <c r="F596" s="69"/>
      <c r="G596" s="52"/>
      <c r="H596" s="97">
        <f t="shared" si="20"/>
        <v>0</v>
      </c>
      <c r="I596" s="74"/>
      <c r="J596" s="167">
        <f t="shared" si="21"/>
        <v>0</v>
      </c>
      <c r="K596" s="123"/>
    </row>
    <row r="597" spans="1:11" x14ac:dyDescent="0.2">
      <c r="A597" s="199">
        <v>588</v>
      </c>
      <c r="B597" s="247"/>
      <c r="C597" s="7"/>
      <c r="D597" s="6"/>
      <c r="E597" s="44"/>
      <c r="F597" s="69"/>
      <c r="G597" s="52"/>
      <c r="H597" s="97">
        <f t="shared" si="20"/>
        <v>0</v>
      </c>
      <c r="I597" s="74"/>
      <c r="J597" s="167">
        <f t="shared" si="21"/>
        <v>0</v>
      </c>
      <c r="K597" s="123"/>
    </row>
    <row r="598" spans="1:11" x14ac:dyDescent="0.2">
      <c r="A598" s="224">
        <v>589</v>
      </c>
      <c r="B598" s="215"/>
      <c r="C598" s="5"/>
      <c r="D598" s="4"/>
      <c r="E598" s="44"/>
      <c r="F598" s="69"/>
      <c r="G598" s="52"/>
      <c r="H598" s="97">
        <f t="shared" si="20"/>
        <v>0</v>
      </c>
      <c r="I598" s="74"/>
      <c r="J598" s="167">
        <f t="shared" si="21"/>
        <v>0</v>
      </c>
      <c r="K598" s="123"/>
    </row>
    <row r="599" spans="1:11" x14ac:dyDescent="0.2">
      <c r="A599" s="199">
        <v>590</v>
      </c>
      <c r="B599" s="247"/>
      <c r="C599" s="7"/>
      <c r="D599" s="6"/>
      <c r="E599" s="44"/>
      <c r="F599" s="69"/>
      <c r="G599" s="52"/>
      <c r="H599" s="97">
        <f t="shared" si="20"/>
        <v>0</v>
      </c>
      <c r="I599" s="74"/>
      <c r="J599" s="167">
        <f t="shared" si="21"/>
        <v>0</v>
      </c>
      <c r="K599" s="123"/>
    </row>
    <row r="600" spans="1:11" x14ac:dyDescent="0.2">
      <c r="A600" s="224">
        <v>591</v>
      </c>
      <c r="B600" s="215"/>
      <c r="C600" s="5"/>
      <c r="D600" s="4"/>
      <c r="E600" s="44"/>
      <c r="F600" s="69"/>
      <c r="G600" s="52"/>
      <c r="H600" s="97">
        <f t="shared" si="20"/>
        <v>0</v>
      </c>
      <c r="I600" s="74"/>
      <c r="J600" s="167">
        <f t="shared" si="21"/>
        <v>0</v>
      </c>
      <c r="K600" s="123"/>
    </row>
    <row r="601" spans="1:11" x14ac:dyDescent="0.2">
      <c r="A601" s="199">
        <v>592</v>
      </c>
      <c r="B601" s="247"/>
      <c r="C601" s="7"/>
      <c r="D601" s="6"/>
      <c r="E601" s="44"/>
      <c r="F601" s="69"/>
      <c r="G601" s="52"/>
      <c r="H601" s="97">
        <f t="shared" si="20"/>
        <v>0</v>
      </c>
      <c r="I601" s="74"/>
      <c r="J601" s="167">
        <f t="shared" si="21"/>
        <v>0</v>
      </c>
      <c r="K601" s="123"/>
    </row>
    <row r="602" spans="1:11" x14ac:dyDescent="0.2">
      <c r="A602" s="224">
        <v>593</v>
      </c>
      <c r="B602" s="215"/>
      <c r="C602" s="5"/>
      <c r="D602" s="4"/>
      <c r="E602" s="44"/>
      <c r="F602" s="69"/>
      <c r="G602" s="52"/>
      <c r="H602" s="97">
        <f t="shared" si="20"/>
        <v>0</v>
      </c>
      <c r="I602" s="74"/>
      <c r="J602" s="167">
        <f t="shared" si="21"/>
        <v>0</v>
      </c>
      <c r="K602" s="123"/>
    </row>
    <row r="603" spans="1:11" x14ac:dyDescent="0.2">
      <c r="A603" s="199">
        <v>594</v>
      </c>
      <c r="B603" s="247"/>
      <c r="C603" s="7"/>
      <c r="D603" s="6"/>
      <c r="E603" s="44"/>
      <c r="F603" s="69"/>
      <c r="G603" s="52"/>
      <c r="H603" s="97">
        <f t="shared" si="20"/>
        <v>0</v>
      </c>
      <c r="I603" s="74"/>
      <c r="J603" s="167">
        <f t="shared" si="21"/>
        <v>0</v>
      </c>
      <c r="K603" s="123"/>
    </row>
    <row r="604" spans="1:11" x14ac:dyDescent="0.2">
      <c r="A604" s="224">
        <v>595</v>
      </c>
      <c r="B604" s="215"/>
      <c r="C604" s="5"/>
      <c r="D604" s="4"/>
      <c r="E604" s="44"/>
      <c r="F604" s="69"/>
      <c r="G604" s="52"/>
      <c r="H604" s="97">
        <f t="shared" si="20"/>
        <v>0</v>
      </c>
      <c r="I604" s="74"/>
      <c r="J604" s="167">
        <f t="shared" si="21"/>
        <v>0</v>
      </c>
      <c r="K604" s="123"/>
    </row>
    <row r="605" spans="1:11" x14ac:dyDescent="0.2">
      <c r="A605" s="199">
        <v>596</v>
      </c>
      <c r="B605" s="247"/>
      <c r="C605" s="7"/>
      <c r="D605" s="6"/>
      <c r="E605" s="44"/>
      <c r="F605" s="69"/>
      <c r="G605" s="52"/>
      <c r="H605" s="97">
        <f t="shared" si="20"/>
        <v>0</v>
      </c>
      <c r="I605" s="74"/>
      <c r="J605" s="167">
        <f t="shared" si="21"/>
        <v>0</v>
      </c>
      <c r="K605" s="123"/>
    </row>
    <row r="606" spans="1:11" x14ac:dyDescent="0.2">
      <c r="A606" s="224">
        <v>597</v>
      </c>
      <c r="B606" s="215"/>
      <c r="C606" s="5"/>
      <c r="D606" s="4"/>
      <c r="E606" s="44"/>
      <c r="F606" s="69"/>
      <c r="G606" s="52"/>
      <c r="H606" s="97">
        <f t="shared" si="20"/>
        <v>0</v>
      </c>
      <c r="I606" s="74"/>
      <c r="J606" s="167">
        <f t="shared" si="21"/>
        <v>0</v>
      </c>
      <c r="K606" s="123"/>
    </row>
    <row r="607" spans="1:11" x14ac:dyDescent="0.2">
      <c r="A607" s="199">
        <v>598</v>
      </c>
      <c r="B607" s="247"/>
      <c r="C607" s="7"/>
      <c r="D607" s="6"/>
      <c r="E607" s="44"/>
      <c r="F607" s="69"/>
      <c r="G607" s="52"/>
      <c r="H607" s="97">
        <f t="shared" si="20"/>
        <v>0</v>
      </c>
      <c r="I607" s="74"/>
      <c r="J607" s="167">
        <f t="shared" si="21"/>
        <v>0</v>
      </c>
      <c r="K607" s="123"/>
    </row>
    <row r="608" spans="1:11" x14ac:dyDescent="0.2">
      <c r="A608" s="224">
        <v>599</v>
      </c>
      <c r="B608" s="215"/>
      <c r="C608" s="5"/>
      <c r="D608" s="4"/>
      <c r="E608" s="44"/>
      <c r="F608" s="69"/>
      <c r="G608" s="52"/>
      <c r="H608" s="97">
        <f t="shared" si="20"/>
        <v>0</v>
      </c>
      <c r="I608" s="74"/>
      <c r="J608" s="167">
        <f t="shared" si="21"/>
        <v>0</v>
      </c>
      <c r="K608" s="123"/>
    </row>
    <row r="609" spans="1:11" x14ac:dyDescent="0.2">
      <c r="A609" s="199">
        <v>600</v>
      </c>
      <c r="B609" s="247"/>
      <c r="C609" s="7"/>
      <c r="D609" s="6"/>
      <c r="E609" s="44"/>
      <c r="F609" s="69"/>
      <c r="G609" s="52"/>
      <c r="H609" s="97">
        <f t="shared" si="20"/>
        <v>0</v>
      </c>
      <c r="I609" s="74"/>
      <c r="J609" s="167">
        <f t="shared" si="21"/>
        <v>0</v>
      </c>
      <c r="K609" s="123"/>
    </row>
    <row r="610" spans="1:11" x14ac:dyDescent="0.2">
      <c r="A610" s="224">
        <v>601</v>
      </c>
      <c r="B610" s="215"/>
      <c r="C610" s="5"/>
      <c r="D610" s="4"/>
      <c r="E610" s="44"/>
      <c r="F610" s="69"/>
      <c r="G610" s="52"/>
      <c r="H610" s="97">
        <f t="shared" si="20"/>
        <v>0</v>
      </c>
      <c r="I610" s="74"/>
      <c r="J610" s="167">
        <f t="shared" si="21"/>
        <v>0</v>
      </c>
      <c r="K610" s="123"/>
    </row>
    <row r="611" spans="1:11" x14ac:dyDescent="0.2">
      <c r="A611" s="199">
        <v>602</v>
      </c>
      <c r="B611" s="247"/>
      <c r="C611" s="7"/>
      <c r="D611" s="6"/>
      <c r="E611" s="44"/>
      <c r="F611" s="69"/>
      <c r="G611" s="52"/>
      <c r="H611" s="97">
        <f t="shared" si="20"/>
        <v>0</v>
      </c>
      <c r="I611" s="74"/>
      <c r="J611" s="167">
        <f t="shared" si="21"/>
        <v>0</v>
      </c>
      <c r="K611" s="123"/>
    </row>
    <row r="612" spans="1:11" x14ac:dyDescent="0.2">
      <c r="A612" s="224">
        <v>603</v>
      </c>
      <c r="B612" s="215"/>
      <c r="C612" s="5"/>
      <c r="D612" s="4"/>
      <c r="E612" s="44"/>
      <c r="F612" s="69"/>
      <c r="G612" s="52"/>
      <c r="H612" s="97">
        <f t="shared" si="20"/>
        <v>0</v>
      </c>
      <c r="I612" s="74"/>
      <c r="J612" s="167">
        <f t="shared" si="21"/>
        <v>0</v>
      </c>
      <c r="K612" s="123"/>
    </row>
    <row r="613" spans="1:11" x14ac:dyDescent="0.2">
      <c r="A613" s="199">
        <v>604</v>
      </c>
      <c r="B613" s="247"/>
      <c r="C613" s="7"/>
      <c r="D613" s="6"/>
      <c r="E613" s="44"/>
      <c r="F613" s="69"/>
      <c r="G613" s="52"/>
      <c r="H613" s="97">
        <f t="shared" si="20"/>
        <v>0</v>
      </c>
      <c r="I613" s="74"/>
      <c r="J613" s="167">
        <f t="shared" si="21"/>
        <v>0</v>
      </c>
      <c r="K613" s="123"/>
    </row>
    <row r="614" spans="1:11" x14ac:dyDescent="0.2">
      <c r="A614" s="224">
        <v>605</v>
      </c>
      <c r="B614" s="215"/>
      <c r="C614" s="5"/>
      <c r="D614" s="4"/>
      <c r="E614" s="44"/>
      <c r="F614" s="69"/>
      <c r="G614" s="52"/>
      <c r="H614" s="97">
        <f t="shared" si="20"/>
        <v>0</v>
      </c>
      <c r="I614" s="74"/>
      <c r="J614" s="167">
        <f t="shared" si="21"/>
        <v>0</v>
      </c>
      <c r="K614" s="123"/>
    </row>
    <row r="615" spans="1:11" x14ac:dyDescent="0.2">
      <c r="A615" s="199">
        <v>606</v>
      </c>
      <c r="B615" s="247"/>
      <c r="C615" s="7"/>
      <c r="D615" s="6"/>
      <c r="E615" s="44"/>
      <c r="F615" s="69"/>
      <c r="G615" s="52"/>
      <c r="H615" s="97">
        <f t="shared" si="20"/>
        <v>0</v>
      </c>
      <c r="I615" s="74"/>
      <c r="J615" s="167">
        <f t="shared" si="21"/>
        <v>0</v>
      </c>
      <c r="K615" s="123"/>
    </row>
    <row r="616" spans="1:11" x14ac:dyDescent="0.2">
      <c r="A616" s="224">
        <v>607</v>
      </c>
      <c r="B616" s="215"/>
      <c r="C616" s="5"/>
      <c r="D616" s="4"/>
      <c r="E616" s="44"/>
      <c r="F616" s="69"/>
      <c r="G616" s="52"/>
      <c r="H616" s="97">
        <f t="shared" si="20"/>
        <v>0</v>
      </c>
      <c r="I616" s="74"/>
      <c r="J616" s="167">
        <f t="shared" si="21"/>
        <v>0</v>
      </c>
      <c r="K616" s="123"/>
    </row>
    <row r="617" spans="1:11" x14ac:dyDescent="0.2">
      <c r="A617" s="199">
        <v>608</v>
      </c>
      <c r="B617" s="247"/>
      <c r="C617" s="7"/>
      <c r="D617" s="6"/>
      <c r="E617" s="44"/>
      <c r="F617" s="69"/>
      <c r="G617" s="52"/>
      <c r="H617" s="97">
        <f t="shared" si="20"/>
        <v>0</v>
      </c>
      <c r="I617" s="74"/>
      <c r="J617" s="167">
        <f t="shared" si="21"/>
        <v>0</v>
      </c>
      <c r="K617" s="123"/>
    </row>
    <row r="618" spans="1:11" x14ac:dyDescent="0.2">
      <c r="A618" s="224">
        <v>609</v>
      </c>
      <c r="B618" s="215"/>
      <c r="C618" s="5"/>
      <c r="D618" s="4"/>
      <c r="E618" s="44"/>
      <c r="F618" s="69"/>
      <c r="G618" s="52"/>
      <c r="H618" s="97">
        <f t="shared" si="20"/>
        <v>0</v>
      </c>
      <c r="I618" s="74"/>
      <c r="J618" s="167">
        <f t="shared" si="21"/>
        <v>0</v>
      </c>
      <c r="K618" s="123"/>
    </row>
    <row r="619" spans="1:11" x14ac:dyDescent="0.2">
      <c r="A619" s="199">
        <v>610</v>
      </c>
      <c r="B619" s="247"/>
      <c r="C619" s="7"/>
      <c r="D619" s="6"/>
      <c r="E619" s="44"/>
      <c r="F619" s="69"/>
      <c r="G619" s="52"/>
      <c r="H619" s="97">
        <f t="shared" si="20"/>
        <v>0</v>
      </c>
      <c r="I619" s="74"/>
      <c r="J619" s="167">
        <f t="shared" si="21"/>
        <v>0</v>
      </c>
      <c r="K619" s="123"/>
    </row>
    <row r="620" spans="1:11" x14ac:dyDescent="0.2">
      <c r="A620" s="224">
        <v>611</v>
      </c>
      <c r="B620" s="215"/>
      <c r="C620" s="5"/>
      <c r="D620" s="4"/>
      <c r="E620" s="44"/>
      <c r="F620" s="69"/>
      <c r="G620" s="52"/>
      <c r="H620" s="97">
        <f t="shared" si="20"/>
        <v>0</v>
      </c>
      <c r="I620" s="74"/>
      <c r="J620" s="167">
        <f t="shared" si="21"/>
        <v>0</v>
      </c>
      <c r="K620" s="123"/>
    </row>
    <row r="621" spans="1:11" x14ac:dyDescent="0.2">
      <c r="A621" s="199">
        <v>612</v>
      </c>
      <c r="B621" s="247"/>
      <c r="C621" s="7"/>
      <c r="D621" s="6"/>
      <c r="E621" s="44"/>
      <c r="F621" s="69"/>
      <c r="G621" s="52"/>
      <c r="H621" s="97">
        <f t="shared" si="20"/>
        <v>0</v>
      </c>
      <c r="I621" s="74"/>
      <c r="J621" s="167">
        <f t="shared" si="21"/>
        <v>0</v>
      </c>
      <c r="K621" s="123"/>
    </row>
    <row r="622" spans="1:11" x14ac:dyDescent="0.2">
      <c r="A622" s="224">
        <v>613</v>
      </c>
      <c r="B622" s="215"/>
      <c r="C622" s="5"/>
      <c r="D622" s="4"/>
      <c r="E622" s="44"/>
      <c r="F622" s="69"/>
      <c r="G622" s="52"/>
      <c r="H622" s="97">
        <f t="shared" si="20"/>
        <v>0</v>
      </c>
      <c r="I622" s="74"/>
      <c r="J622" s="167">
        <f t="shared" si="21"/>
        <v>0</v>
      </c>
      <c r="K622" s="123"/>
    </row>
    <row r="623" spans="1:11" x14ac:dyDescent="0.2">
      <c r="A623" s="199">
        <v>614</v>
      </c>
      <c r="B623" s="247"/>
      <c r="C623" s="7"/>
      <c r="D623" s="6"/>
      <c r="E623" s="44"/>
      <c r="F623" s="69"/>
      <c r="G623" s="52"/>
      <c r="H623" s="97">
        <f t="shared" si="20"/>
        <v>0</v>
      </c>
      <c r="I623" s="74"/>
      <c r="J623" s="167">
        <f t="shared" si="21"/>
        <v>0</v>
      </c>
      <c r="K623" s="123"/>
    </row>
    <row r="624" spans="1:11" x14ac:dyDescent="0.2">
      <c r="A624" s="224">
        <v>615</v>
      </c>
      <c r="B624" s="215"/>
      <c r="C624" s="5"/>
      <c r="D624" s="4"/>
      <c r="E624" s="44"/>
      <c r="F624" s="69"/>
      <c r="G624" s="52"/>
      <c r="H624" s="97">
        <f t="shared" si="20"/>
        <v>0</v>
      </c>
      <c r="I624" s="74"/>
      <c r="J624" s="167">
        <f t="shared" si="21"/>
        <v>0</v>
      </c>
      <c r="K624" s="123"/>
    </row>
    <row r="625" spans="1:11" x14ac:dyDescent="0.2">
      <c r="A625" s="199">
        <v>616</v>
      </c>
      <c r="B625" s="247"/>
      <c r="C625" s="7"/>
      <c r="D625" s="6"/>
      <c r="E625" s="44"/>
      <c r="F625" s="69"/>
      <c r="G625" s="52"/>
      <c r="H625" s="97">
        <f t="shared" si="20"/>
        <v>0</v>
      </c>
      <c r="I625" s="74"/>
      <c r="J625" s="167">
        <f t="shared" si="21"/>
        <v>0</v>
      </c>
      <c r="K625" s="123"/>
    </row>
    <row r="626" spans="1:11" x14ac:dyDescent="0.2">
      <c r="A626" s="224">
        <v>617</v>
      </c>
      <c r="B626" s="215"/>
      <c r="C626" s="5"/>
      <c r="D626" s="4"/>
      <c r="E626" s="44"/>
      <c r="F626" s="69"/>
      <c r="G626" s="52"/>
      <c r="H626" s="97">
        <f t="shared" si="20"/>
        <v>0</v>
      </c>
      <c r="I626" s="74"/>
      <c r="J626" s="167">
        <f t="shared" si="21"/>
        <v>0</v>
      </c>
      <c r="K626" s="123"/>
    </row>
    <row r="627" spans="1:11" x14ac:dyDescent="0.2">
      <c r="A627" s="199">
        <v>618</v>
      </c>
      <c r="B627" s="247"/>
      <c r="C627" s="7"/>
      <c r="D627" s="6"/>
      <c r="E627" s="44"/>
      <c r="F627" s="69"/>
      <c r="G627" s="52"/>
      <c r="H627" s="97">
        <f t="shared" si="20"/>
        <v>0</v>
      </c>
      <c r="I627" s="74"/>
      <c r="J627" s="167">
        <f t="shared" si="21"/>
        <v>0</v>
      </c>
      <c r="K627" s="123"/>
    </row>
    <row r="628" spans="1:11" x14ac:dyDescent="0.2">
      <c r="A628" s="224">
        <v>619</v>
      </c>
      <c r="B628" s="215"/>
      <c r="C628" s="5"/>
      <c r="D628" s="4"/>
      <c r="E628" s="44"/>
      <c r="F628" s="69"/>
      <c r="G628" s="52"/>
      <c r="H628" s="97">
        <f t="shared" si="20"/>
        <v>0</v>
      </c>
      <c r="I628" s="74"/>
      <c r="J628" s="167">
        <f t="shared" si="21"/>
        <v>0</v>
      </c>
      <c r="K628" s="123"/>
    </row>
    <row r="629" spans="1:11" x14ac:dyDescent="0.2">
      <c r="A629" s="199">
        <v>620</v>
      </c>
      <c r="B629" s="247"/>
      <c r="C629" s="7"/>
      <c r="D629" s="6"/>
      <c r="E629" s="44"/>
      <c r="F629" s="69"/>
      <c r="G629" s="52"/>
      <c r="H629" s="97">
        <f t="shared" si="20"/>
        <v>0</v>
      </c>
      <c r="I629" s="74"/>
      <c r="J629" s="167">
        <f t="shared" si="21"/>
        <v>0</v>
      </c>
      <c r="K629" s="123"/>
    </row>
    <row r="630" spans="1:11" x14ac:dyDescent="0.2">
      <c r="A630" s="224">
        <v>621</v>
      </c>
      <c r="B630" s="215"/>
      <c r="C630" s="5"/>
      <c r="D630" s="4"/>
      <c r="E630" s="44"/>
      <c r="F630" s="69"/>
      <c r="G630" s="52"/>
      <c r="H630" s="97">
        <f t="shared" si="20"/>
        <v>0</v>
      </c>
      <c r="I630" s="74"/>
      <c r="J630" s="167">
        <f t="shared" si="21"/>
        <v>0</v>
      </c>
      <c r="K630" s="123"/>
    </row>
    <row r="631" spans="1:11" x14ac:dyDescent="0.2">
      <c r="A631" s="199">
        <v>622</v>
      </c>
      <c r="B631" s="247"/>
      <c r="C631" s="7"/>
      <c r="D631" s="6"/>
      <c r="E631" s="44"/>
      <c r="F631" s="69"/>
      <c r="G631" s="52"/>
      <c r="H631" s="97">
        <f t="shared" si="20"/>
        <v>0</v>
      </c>
      <c r="I631" s="74"/>
      <c r="J631" s="167">
        <f t="shared" si="21"/>
        <v>0</v>
      </c>
      <c r="K631" s="123"/>
    </row>
    <row r="632" spans="1:11" x14ac:dyDescent="0.2">
      <c r="A632" s="224">
        <v>623</v>
      </c>
      <c r="B632" s="215"/>
      <c r="C632" s="5"/>
      <c r="D632" s="4"/>
      <c r="E632" s="44"/>
      <c r="F632" s="69"/>
      <c r="G632" s="52"/>
      <c r="H632" s="97">
        <f t="shared" si="20"/>
        <v>0</v>
      </c>
      <c r="I632" s="74"/>
      <c r="J632" s="167">
        <f t="shared" si="21"/>
        <v>0</v>
      </c>
      <c r="K632" s="123"/>
    </row>
    <row r="633" spans="1:11" x14ac:dyDescent="0.2">
      <c r="A633" s="199">
        <v>624</v>
      </c>
      <c r="B633" s="247"/>
      <c r="C633" s="7"/>
      <c r="D633" s="6"/>
      <c r="E633" s="44"/>
      <c r="F633" s="69"/>
      <c r="G633" s="52"/>
      <c r="H633" s="97">
        <f t="shared" si="20"/>
        <v>0</v>
      </c>
      <c r="I633" s="74"/>
      <c r="J633" s="167">
        <f t="shared" si="21"/>
        <v>0</v>
      </c>
      <c r="K633" s="123"/>
    </row>
    <row r="634" spans="1:11" x14ac:dyDescent="0.2">
      <c r="A634" s="224">
        <v>625</v>
      </c>
      <c r="B634" s="215"/>
      <c r="C634" s="5"/>
      <c r="D634" s="4"/>
      <c r="E634" s="44"/>
      <c r="F634" s="69"/>
      <c r="G634" s="52"/>
      <c r="H634" s="97">
        <f t="shared" si="20"/>
        <v>0</v>
      </c>
      <c r="I634" s="74"/>
      <c r="J634" s="167">
        <f t="shared" si="21"/>
        <v>0</v>
      </c>
      <c r="K634" s="123"/>
    </row>
    <row r="635" spans="1:11" x14ac:dyDescent="0.2">
      <c r="A635" s="199">
        <v>626</v>
      </c>
      <c r="B635" s="247"/>
      <c r="C635" s="7"/>
      <c r="D635" s="6"/>
      <c r="E635" s="44"/>
      <c r="F635" s="69"/>
      <c r="G635" s="52"/>
      <c r="H635" s="97">
        <f t="shared" si="20"/>
        <v>0</v>
      </c>
      <c r="I635" s="74"/>
      <c r="J635" s="167">
        <f t="shared" si="21"/>
        <v>0</v>
      </c>
      <c r="K635" s="123"/>
    </row>
    <row r="636" spans="1:11" x14ac:dyDescent="0.2">
      <c r="A636" s="224">
        <v>627</v>
      </c>
      <c r="B636" s="215"/>
      <c r="C636" s="5"/>
      <c r="D636" s="4"/>
      <c r="E636" s="44"/>
      <c r="F636" s="69"/>
      <c r="G636" s="52"/>
      <c r="H636" s="97">
        <f t="shared" si="20"/>
        <v>0</v>
      </c>
      <c r="I636" s="74"/>
      <c r="J636" s="167">
        <f t="shared" si="21"/>
        <v>0</v>
      </c>
      <c r="K636" s="123"/>
    </row>
    <row r="637" spans="1:11" x14ac:dyDescent="0.2">
      <c r="A637" s="199">
        <v>628</v>
      </c>
      <c r="B637" s="247"/>
      <c r="C637" s="7"/>
      <c r="D637" s="6"/>
      <c r="E637" s="44"/>
      <c r="F637" s="69"/>
      <c r="G637" s="52"/>
      <c r="H637" s="97">
        <f t="shared" si="20"/>
        <v>0</v>
      </c>
      <c r="I637" s="74"/>
      <c r="J637" s="167">
        <f t="shared" si="21"/>
        <v>0</v>
      </c>
      <c r="K637" s="123"/>
    </row>
    <row r="638" spans="1:11" x14ac:dyDescent="0.2">
      <c r="A638" s="224">
        <v>629</v>
      </c>
      <c r="B638" s="215"/>
      <c r="C638" s="5"/>
      <c r="D638" s="4"/>
      <c r="E638" s="44"/>
      <c r="F638" s="69"/>
      <c r="G638" s="52"/>
      <c r="H638" s="97">
        <f t="shared" si="20"/>
        <v>0</v>
      </c>
      <c r="I638" s="74"/>
      <c r="J638" s="167">
        <f t="shared" si="21"/>
        <v>0</v>
      </c>
      <c r="K638" s="123"/>
    </row>
    <row r="639" spans="1:11" x14ac:dyDescent="0.2">
      <c r="A639" s="199">
        <v>630</v>
      </c>
      <c r="B639" s="247"/>
      <c r="C639" s="7"/>
      <c r="D639" s="6"/>
      <c r="E639" s="44"/>
      <c r="F639" s="69"/>
      <c r="G639" s="52"/>
      <c r="H639" s="97">
        <f t="shared" si="20"/>
        <v>0</v>
      </c>
      <c r="I639" s="74"/>
      <c r="J639" s="167">
        <f t="shared" si="21"/>
        <v>0</v>
      </c>
      <c r="K639" s="123"/>
    </row>
    <row r="640" spans="1:11" x14ac:dyDescent="0.2">
      <c r="A640" s="224">
        <v>631</v>
      </c>
      <c r="B640" s="215"/>
      <c r="C640" s="5"/>
      <c r="D640" s="4"/>
      <c r="E640" s="44"/>
      <c r="F640" s="69"/>
      <c r="G640" s="52"/>
      <c r="H640" s="97">
        <f t="shared" si="20"/>
        <v>0</v>
      </c>
      <c r="I640" s="74"/>
      <c r="J640" s="167">
        <f t="shared" si="21"/>
        <v>0</v>
      </c>
      <c r="K640" s="123"/>
    </row>
    <row r="641" spans="1:11" x14ac:dyDescent="0.2">
      <c r="A641" s="199">
        <v>632</v>
      </c>
      <c r="B641" s="247"/>
      <c r="C641" s="7"/>
      <c r="D641" s="6"/>
      <c r="E641" s="44"/>
      <c r="F641" s="69"/>
      <c r="G641" s="52"/>
      <c r="H641" s="97">
        <f t="shared" si="20"/>
        <v>0</v>
      </c>
      <c r="I641" s="74"/>
      <c r="J641" s="167">
        <f t="shared" si="21"/>
        <v>0</v>
      </c>
      <c r="K641" s="123"/>
    </row>
    <row r="642" spans="1:11" x14ac:dyDescent="0.2">
      <c r="A642" s="224">
        <v>633</v>
      </c>
      <c r="B642" s="215"/>
      <c r="C642" s="5"/>
      <c r="D642" s="4"/>
      <c r="E642" s="44"/>
      <c r="F642" s="69"/>
      <c r="G642" s="52"/>
      <c r="H642" s="97">
        <f t="shared" si="20"/>
        <v>0</v>
      </c>
      <c r="I642" s="74"/>
      <c r="J642" s="167">
        <f t="shared" si="21"/>
        <v>0</v>
      </c>
      <c r="K642" s="123"/>
    </row>
    <row r="643" spans="1:11" x14ac:dyDescent="0.2">
      <c r="A643" s="199">
        <v>634</v>
      </c>
      <c r="B643" s="247"/>
      <c r="C643" s="7"/>
      <c r="D643" s="6"/>
      <c r="E643" s="44"/>
      <c r="F643" s="69"/>
      <c r="G643" s="52"/>
      <c r="H643" s="97">
        <f t="shared" si="20"/>
        <v>0</v>
      </c>
      <c r="I643" s="74"/>
      <c r="J643" s="167">
        <f t="shared" si="21"/>
        <v>0</v>
      </c>
      <c r="K643" s="123"/>
    </row>
    <row r="644" spans="1:11" x14ac:dyDescent="0.2">
      <c r="A644" s="224">
        <v>635</v>
      </c>
      <c r="B644" s="215"/>
      <c r="C644" s="5"/>
      <c r="D644" s="4"/>
      <c r="E644" s="44"/>
      <c r="F644" s="69"/>
      <c r="G644" s="52"/>
      <c r="H644" s="97">
        <f t="shared" si="20"/>
        <v>0</v>
      </c>
      <c r="I644" s="74"/>
      <c r="J644" s="167">
        <f t="shared" si="21"/>
        <v>0</v>
      </c>
      <c r="K644" s="123"/>
    </row>
    <row r="645" spans="1:11" x14ac:dyDescent="0.2">
      <c r="A645" s="199">
        <v>636</v>
      </c>
      <c r="B645" s="247"/>
      <c r="C645" s="7"/>
      <c r="D645" s="6"/>
      <c r="E645" s="44"/>
      <c r="F645" s="69"/>
      <c r="G645" s="52"/>
      <c r="H645" s="97">
        <f t="shared" si="20"/>
        <v>0</v>
      </c>
      <c r="I645" s="74"/>
      <c r="J645" s="167">
        <f t="shared" si="21"/>
        <v>0</v>
      </c>
      <c r="K645" s="123"/>
    </row>
    <row r="646" spans="1:11" x14ac:dyDescent="0.2">
      <c r="A646" s="224">
        <v>637</v>
      </c>
      <c r="B646" s="215"/>
      <c r="C646" s="5"/>
      <c r="D646" s="4"/>
      <c r="E646" s="44"/>
      <c r="F646" s="69"/>
      <c r="G646" s="52"/>
      <c r="H646" s="97">
        <f t="shared" si="20"/>
        <v>0</v>
      </c>
      <c r="I646" s="74"/>
      <c r="J646" s="167">
        <f t="shared" si="21"/>
        <v>0</v>
      </c>
      <c r="K646" s="123"/>
    </row>
    <row r="647" spans="1:11" x14ac:dyDescent="0.2">
      <c r="A647" s="199">
        <v>638</v>
      </c>
      <c r="B647" s="247"/>
      <c r="C647" s="7"/>
      <c r="D647" s="6"/>
      <c r="E647" s="44"/>
      <c r="F647" s="69"/>
      <c r="G647" s="52"/>
      <c r="H647" s="97">
        <f t="shared" si="20"/>
        <v>0</v>
      </c>
      <c r="I647" s="74"/>
      <c r="J647" s="167">
        <f t="shared" si="21"/>
        <v>0</v>
      </c>
      <c r="K647" s="123"/>
    </row>
    <row r="648" spans="1:11" x14ac:dyDescent="0.2">
      <c r="A648" s="224">
        <v>639</v>
      </c>
      <c r="B648" s="215"/>
      <c r="C648" s="5"/>
      <c r="D648" s="4"/>
      <c r="E648" s="44"/>
      <c r="F648" s="69"/>
      <c r="G648" s="52"/>
      <c r="H648" s="97">
        <f t="shared" si="20"/>
        <v>0</v>
      </c>
      <c r="I648" s="74"/>
      <c r="J648" s="167">
        <f t="shared" si="21"/>
        <v>0</v>
      </c>
      <c r="K648" s="123"/>
    </row>
    <row r="649" spans="1:11" x14ac:dyDescent="0.2">
      <c r="A649" s="199">
        <v>640</v>
      </c>
      <c r="B649" s="247"/>
      <c r="C649" s="7"/>
      <c r="D649" s="6"/>
      <c r="E649" s="44"/>
      <c r="F649" s="69"/>
      <c r="G649" s="52"/>
      <c r="H649" s="97">
        <f t="shared" si="20"/>
        <v>0</v>
      </c>
      <c r="I649" s="74"/>
      <c r="J649" s="167">
        <f t="shared" si="21"/>
        <v>0</v>
      </c>
      <c r="K649" s="123"/>
    </row>
    <row r="650" spans="1:11" x14ac:dyDescent="0.2">
      <c r="A650" s="224">
        <v>641</v>
      </c>
      <c r="B650" s="215"/>
      <c r="C650" s="5"/>
      <c r="D650" s="4"/>
      <c r="E650" s="44"/>
      <c r="F650" s="69"/>
      <c r="G650" s="52"/>
      <c r="H650" s="97">
        <f t="shared" si="20"/>
        <v>0</v>
      </c>
      <c r="I650" s="74"/>
      <c r="J650" s="167">
        <f t="shared" si="21"/>
        <v>0</v>
      </c>
      <c r="K650" s="123"/>
    </row>
    <row r="651" spans="1:11" x14ac:dyDescent="0.2">
      <c r="A651" s="199">
        <v>642</v>
      </c>
      <c r="B651" s="247"/>
      <c r="C651" s="7"/>
      <c r="D651" s="6"/>
      <c r="E651" s="44"/>
      <c r="F651" s="69"/>
      <c r="G651" s="52"/>
      <c r="H651" s="97">
        <f t="shared" si="20"/>
        <v>0</v>
      </c>
      <c r="I651" s="74"/>
      <c r="J651" s="167">
        <f t="shared" si="21"/>
        <v>0</v>
      </c>
      <c r="K651" s="123"/>
    </row>
    <row r="652" spans="1:11" x14ac:dyDescent="0.2">
      <c r="A652" s="224">
        <v>643</v>
      </c>
      <c r="B652" s="215"/>
      <c r="C652" s="5"/>
      <c r="D652" s="4"/>
      <c r="E652" s="44"/>
      <c r="F652" s="69"/>
      <c r="G652" s="52"/>
      <c r="H652" s="97">
        <f t="shared" si="20"/>
        <v>0</v>
      </c>
      <c r="I652" s="74"/>
      <c r="J652" s="167">
        <f t="shared" si="21"/>
        <v>0</v>
      </c>
      <c r="K652" s="123"/>
    </row>
    <row r="653" spans="1:11" x14ac:dyDescent="0.2">
      <c r="A653" s="199">
        <v>644</v>
      </c>
      <c r="B653" s="247"/>
      <c r="C653" s="7"/>
      <c r="D653" s="6"/>
      <c r="E653" s="44"/>
      <c r="F653" s="69"/>
      <c r="G653" s="52"/>
      <c r="H653" s="97">
        <f t="shared" si="20"/>
        <v>0</v>
      </c>
      <c r="I653" s="74"/>
      <c r="J653" s="167">
        <f t="shared" si="21"/>
        <v>0</v>
      </c>
      <c r="K653" s="123"/>
    </row>
    <row r="654" spans="1:11" x14ac:dyDescent="0.2">
      <c r="A654" s="224">
        <v>645</v>
      </c>
      <c r="B654" s="215"/>
      <c r="C654" s="5"/>
      <c r="D654" s="4"/>
      <c r="E654" s="44"/>
      <c r="F654" s="69"/>
      <c r="G654" s="52"/>
      <c r="H654" s="97">
        <f t="shared" si="20"/>
        <v>0</v>
      </c>
      <c r="I654" s="74"/>
      <c r="J654" s="167">
        <f t="shared" si="21"/>
        <v>0</v>
      </c>
      <c r="K654" s="123"/>
    </row>
    <row r="655" spans="1:11" x14ac:dyDescent="0.2">
      <c r="A655" s="199">
        <v>646</v>
      </c>
      <c r="B655" s="247"/>
      <c r="C655" s="7"/>
      <c r="D655" s="6"/>
      <c r="E655" s="44"/>
      <c r="F655" s="69"/>
      <c r="G655" s="52"/>
      <c r="H655" s="97">
        <f t="shared" si="20"/>
        <v>0</v>
      </c>
      <c r="I655" s="74"/>
      <c r="J655" s="167">
        <f t="shared" si="21"/>
        <v>0</v>
      </c>
      <c r="K655" s="123"/>
    </row>
    <row r="656" spans="1:11" x14ac:dyDescent="0.2">
      <c r="A656" s="224">
        <v>647</v>
      </c>
      <c r="B656" s="215"/>
      <c r="C656" s="5"/>
      <c r="D656" s="4"/>
      <c r="E656" s="44"/>
      <c r="F656" s="69"/>
      <c r="G656" s="52"/>
      <c r="H656" s="97">
        <f t="shared" ref="H656:H719" si="22">E656*G656</f>
        <v>0</v>
      </c>
      <c r="I656" s="74"/>
      <c r="J656" s="167">
        <f t="shared" ref="J656:J719" si="23">H656</f>
        <v>0</v>
      </c>
      <c r="K656" s="123"/>
    </row>
    <row r="657" spans="1:11" x14ac:dyDescent="0.2">
      <c r="A657" s="199">
        <v>648</v>
      </c>
      <c r="B657" s="247"/>
      <c r="C657" s="7"/>
      <c r="D657" s="6"/>
      <c r="E657" s="44"/>
      <c r="F657" s="69"/>
      <c r="G657" s="52"/>
      <c r="H657" s="97">
        <f t="shared" si="22"/>
        <v>0</v>
      </c>
      <c r="I657" s="74"/>
      <c r="J657" s="167">
        <f t="shared" si="23"/>
        <v>0</v>
      </c>
      <c r="K657" s="123"/>
    </row>
    <row r="658" spans="1:11" x14ac:dyDescent="0.2">
      <c r="A658" s="224">
        <v>649</v>
      </c>
      <c r="B658" s="215"/>
      <c r="C658" s="5"/>
      <c r="D658" s="4"/>
      <c r="E658" s="44"/>
      <c r="F658" s="69"/>
      <c r="G658" s="52"/>
      <c r="H658" s="97">
        <f t="shared" si="22"/>
        <v>0</v>
      </c>
      <c r="I658" s="74"/>
      <c r="J658" s="167">
        <f t="shared" si="23"/>
        <v>0</v>
      </c>
      <c r="K658" s="123"/>
    </row>
    <row r="659" spans="1:11" x14ac:dyDescent="0.2">
      <c r="A659" s="199">
        <v>650</v>
      </c>
      <c r="B659" s="247"/>
      <c r="C659" s="7"/>
      <c r="D659" s="6"/>
      <c r="E659" s="44"/>
      <c r="F659" s="69"/>
      <c r="G659" s="52"/>
      <c r="H659" s="97">
        <f t="shared" si="22"/>
        <v>0</v>
      </c>
      <c r="I659" s="74"/>
      <c r="J659" s="167">
        <f t="shared" si="23"/>
        <v>0</v>
      </c>
      <c r="K659" s="123"/>
    </row>
    <row r="660" spans="1:11" x14ac:dyDescent="0.2">
      <c r="A660" s="224">
        <v>651</v>
      </c>
      <c r="B660" s="215"/>
      <c r="C660" s="5"/>
      <c r="D660" s="4"/>
      <c r="E660" s="44"/>
      <c r="F660" s="69"/>
      <c r="G660" s="52"/>
      <c r="H660" s="97">
        <f t="shared" si="22"/>
        <v>0</v>
      </c>
      <c r="I660" s="74"/>
      <c r="J660" s="167">
        <f t="shared" si="23"/>
        <v>0</v>
      </c>
      <c r="K660" s="123"/>
    </row>
    <row r="661" spans="1:11" x14ac:dyDescent="0.2">
      <c r="A661" s="199">
        <v>652</v>
      </c>
      <c r="B661" s="247"/>
      <c r="C661" s="7"/>
      <c r="D661" s="6"/>
      <c r="E661" s="44"/>
      <c r="F661" s="69"/>
      <c r="G661" s="52"/>
      <c r="H661" s="97">
        <f t="shared" si="22"/>
        <v>0</v>
      </c>
      <c r="I661" s="74"/>
      <c r="J661" s="167">
        <f t="shared" si="23"/>
        <v>0</v>
      </c>
      <c r="K661" s="123"/>
    </row>
    <row r="662" spans="1:11" x14ac:dyDescent="0.2">
      <c r="A662" s="224">
        <v>653</v>
      </c>
      <c r="B662" s="215"/>
      <c r="C662" s="5"/>
      <c r="D662" s="4"/>
      <c r="E662" s="44"/>
      <c r="F662" s="69"/>
      <c r="G662" s="52"/>
      <c r="H662" s="97">
        <f t="shared" si="22"/>
        <v>0</v>
      </c>
      <c r="I662" s="74"/>
      <c r="J662" s="167">
        <f t="shared" si="23"/>
        <v>0</v>
      </c>
      <c r="K662" s="123"/>
    </row>
    <row r="663" spans="1:11" x14ac:dyDescent="0.2">
      <c r="A663" s="199">
        <v>654</v>
      </c>
      <c r="B663" s="247"/>
      <c r="C663" s="7"/>
      <c r="D663" s="6"/>
      <c r="E663" s="44"/>
      <c r="F663" s="69"/>
      <c r="G663" s="52"/>
      <c r="H663" s="97">
        <f t="shared" si="22"/>
        <v>0</v>
      </c>
      <c r="I663" s="74"/>
      <c r="J663" s="167">
        <f t="shared" si="23"/>
        <v>0</v>
      </c>
      <c r="K663" s="123"/>
    </row>
    <row r="664" spans="1:11" x14ac:dyDescent="0.2">
      <c r="A664" s="224">
        <v>655</v>
      </c>
      <c r="B664" s="215"/>
      <c r="C664" s="5"/>
      <c r="D664" s="4"/>
      <c r="E664" s="44"/>
      <c r="F664" s="69"/>
      <c r="G664" s="52"/>
      <c r="H664" s="97">
        <f t="shared" si="22"/>
        <v>0</v>
      </c>
      <c r="I664" s="74"/>
      <c r="J664" s="167">
        <f t="shared" si="23"/>
        <v>0</v>
      </c>
      <c r="K664" s="123"/>
    </row>
    <row r="665" spans="1:11" x14ac:dyDescent="0.2">
      <c r="A665" s="199">
        <v>656</v>
      </c>
      <c r="B665" s="247"/>
      <c r="C665" s="7"/>
      <c r="D665" s="6"/>
      <c r="E665" s="44"/>
      <c r="F665" s="69"/>
      <c r="G665" s="52"/>
      <c r="H665" s="97">
        <f t="shared" si="22"/>
        <v>0</v>
      </c>
      <c r="I665" s="74"/>
      <c r="J665" s="167">
        <f t="shared" si="23"/>
        <v>0</v>
      </c>
      <c r="K665" s="123"/>
    </row>
    <row r="666" spans="1:11" x14ac:dyDescent="0.2">
      <c r="A666" s="224">
        <v>657</v>
      </c>
      <c r="B666" s="215"/>
      <c r="C666" s="5"/>
      <c r="D666" s="4"/>
      <c r="E666" s="44"/>
      <c r="F666" s="69"/>
      <c r="G666" s="52"/>
      <c r="H666" s="97">
        <f t="shared" si="22"/>
        <v>0</v>
      </c>
      <c r="I666" s="74"/>
      <c r="J666" s="167">
        <f t="shared" si="23"/>
        <v>0</v>
      </c>
      <c r="K666" s="123"/>
    </row>
    <row r="667" spans="1:11" x14ac:dyDescent="0.2">
      <c r="A667" s="199">
        <v>658</v>
      </c>
      <c r="B667" s="247"/>
      <c r="C667" s="7"/>
      <c r="D667" s="6"/>
      <c r="E667" s="44"/>
      <c r="F667" s="69"/>
      <c r="G667" s="52"/>
      <c r="H667" s="97">
        <f t="shared" si="22"/>
        <v>0</v>
      </c>
      <c r="I667" s="74"/>
      <c r="J667" s="167">
        <f t="shared" si="23"/>
        <v>0</v>
      </c>
      <c r="K667" s="123"/>
    </row>
    <row r="668" spans="1:11" x14ac:dyDescent="0.2">
      <c r="A668" s="224">
        <v>659</v>
      </c>
      <c r="B668" s="215"/>
      <c r="C668" s="5"/>
      <c r="D668" s="4"/>
      <c r="E668" s="44"/>
      <c r="F668" s="69"/>
      <c r="G668" s="52"/>
      <c r="H668" s="97">
        <f t="shared" si="22"/>
        <v>0</v>
      </c>
      <c r="I668" s="74"/>
      <c r="J668" s="167">
        <f t="shared" si="23"/>
        <v>0</v>
      </c>
      <c r="K668" s="123"/>
    </row>
    <row r="669" spans="1:11" x14ac:dyDescent="0.2">
      <c r="A669" s="199">
        <v>660</v>
      </c>
      <c r="B669" s="247"/>
      <c r="C669" s="7"/>
      <c r="D669" s="6"/>
      <c r="E669" s="44"/>
      <c r="F669" s="69"/>
      <c r="G669" s="52"/>
      <c r="H669" s="97">
        <f t="shared" si="22"/>
        <v>0</v>
      </c>
      <c r="I669" s="74"/>
      <c r="J669" s="167">
        <f t="shared" si="23"/>
        <v>0</v>
      </c>
      <c r="K669" s="123"/>
    </row>
    <row r="670" spans="1:11" x14ac:dyDescent="0.2">
      <c r="A670" s="224">
        <v>661</v>
      </c>
      <c r="B670" s="215"/>
      <c r="C670" s="5"/>
      <c r="D670" s="4"/>
      <c r="E670" s="44"/>
      <c r="F670" s="69"/>
      <c r="G670" s="52"/>
      <c r="H670" s="97">
        <f t="shared" si="22"/>
        <v>0</v>
      </c>
      <c r="I670" s="74"/>
      <c r="J670" s="167">
        <f t="shared" si="23"/>
        <v>0</v>
      </c>
      <c r="K670" s="123"/>
    </row>
    <row r="671" spans="1:11" x14ac:dyDescent="0.2">
      <c r="A671" s="199">
        <v>662</v>
      </c>
      <c r="B671" s="247"/>
      <c r="C671" s="7"/>
      <c r="D671" s="6"/>
      <c r="E671" s="44"/>
      <c r="F671" s="69"/>
      <c r="G671" s="52"/>
      <c r="H671" s="97">
        <f t="shared" si="22"/>
        <v>0</v>
      </c>
      <c r="I671" s="74"/>
      <c r="J671" s="167">
        <f t="shared" si="23"/>
        <v>0</v>
      </c>
      <c r="K671" s="123"/>
    </row>
    <row r="672" spans="1:11" x14ac:dyDescent="0.2">
      <c r="A672" s="224">
        <v>663</v>
      </c>
      <c r="B672" s="215"/>
      <c r="C672" s="5"/>
      <c r="D672" s="4"/>
      <c r="E672" s="44"/>
      <c r="F672" s="69"/>
      <c r="G672" s="52"/>
      <c r="H672" s="97">
        <f t="shared" si="22"/>
        <v>0</v>
      </c>
      <c r="I672" s="74"/>
      <c r="J672" s="167">
        <f t="shared" si="23"/>
        <v>0</v>
      </c>
      <c r="K672" s="123"/>
    </row>
    <row r="673" spans="1:11" x14ac:dyDescent="0.2">
      <c r="A673" s="199">
        <v>664</v>
      </c>
      <c r="B673" s="247"/>
      <c r="C673" s="7"/>
      <c r="D673" s="6"/>
      <c r="E673" s="44"/>
      <c r="F673" s="69"/>
      <c r="G673" s="52"/>
      <c r="H673" s="97">
        <f t="shared" si="22"/>
        <v>0</v>
      </c>
      <c r="I673" s="74"/>
      <c r="J673" s="167">
        <f t="shared" si="23"/>
        <v>0</v>
      </c>
      <c r="K673" s="123"/>
    </row>
    <row r="674" spans="1:11" x14ac:dyDescent="0.2">
      <c r="A674" s="224">
        <v>665</v>
      </c>
      <c r="B674" s="215"/>
      <c r="C674" s="5"/>
      <c r="D674" s="4"/>
      <c r="E674" s="44"/>
      <c r="F674" s="69"/>
      <c r="G674" s="52"/>
      <c r="H674" s="97">
        <f t="shared" si="22"/>
        <v>0</v>
      </c>
      <c r="I674" s="74"/>
      <c r="J674" s="167">
        <f t="shared" si="23"/>
        <v>0</v>
      </c>
      <c r="K674" s="123"/>
    </row>
    <row r="675" spans="1:11" x14ac:dyDescent="0.2">
      <c r="A675" s="199">
        <v>666</v>
      </c>
      <c r="B675" s="247"/>
      <c r="C675" s="7"/>
      <c r="D675" s="6"/>
      <c r="E675" s="44"/>
      <c r="F675" s="69"/>
      <c r="G675" s="52"/>
      <c r="H675" s="97">
        <f t="shared" si="22"/>
        <v>0</v>
      </c>
      <c r="I675" s="74"/>
      <c r="J675" s="167">
        <f t="shared" si="23"/>
        <v>0</v>
      </c>
      <c r="K675" s="123"/>
    </row>
    <row r="676" spans="1:11" x14ac:dyDescent="0.2">
      <c r="A676" s="224">
        <v>667</v>
      </c>
      <c r="B676" s="215"/>
      <c r="C676" s="5"/>
      <c r="D676" s="4"/>
      <c r="E676" s="44"/>
      <c r="F676" s="69"/>
      <c r="G676" s="52"/>
      <c r="H676" s="97">
        <f t="shared" si="22"/>
        <v>0</v>
      </c>
      <c r="I676" s="74"/>
      <c r="J676" s="167">
        <f t="shared" si="23"/>
        <v>0</v>
      </c>
      <c r="K676" s="123"/>
    </row>
    <row r="677" spans="1:11" x14ac:dyDescent="0.2">
      <c r="A677" s="199">
        <v>668</v>
      </c>
      <c r="B677" s="247"/>
      <c r="C677" s="7"/>
      <c r="D677" s="6"/>
      <c r="E677" s="44"/>
      <c r="F677" s="69"/>
      <c r="G677" s="52"/>
      <c r="H677" s="97">
        <f t="shared" si="22"/>
        <v>0</v>
      </c>
      <c r="I677" s="74"/>
      <c r="J677" s="167">
        <f t="shared" si="23"/>
        <v>0</v>
      </c>
      <c r="K677" s="123"/>
    </row>
    <row r="678" spans="1:11" x14ac:dyDescent="0.2">
      <c r="A678" s="224">
        <v>669</v>
      </c>
      <c r="B678" s="215"/>
      <c r="C678" s="5"/>
      <c r="D678" s="4"/>
      <c r="E678" s="44"/>
      <c r="F678" s="69"/>
      <c r="G678" s="52"/>
      <c r="H678" s="97">
        <f t="shared" si="22"/>
        <v>0</v>
      </c>
      <c r="I678" s="74"/>
      <c r="J678" s="167">
        <f t="shared" si="23"/>
        <v>0</v>
      </c>
      <c r="K678" s="123"/>
    </row>
    <row r="679" spans="1:11" x14ac:dyDescent="0.2">
      <c r="A679" s="199">
        <v>670</v>
      </c>
      <c r="B679" s="247"/>
      <c r="C679" s="7"/>
      <c r="D679" s="6"/>
      <c r="E679" s="44"/>
      <c r="F679" s="69"/>
      <c r="G679" s="52"/>
      <c r="H679" s="97">
        <f t="shared" si="22"/>
        <v>0</v>
      </c>
      <c r="I679" s="74"/>
      <c r="J679" s="167">
        <f t="shared" si="23"/>
        <v>0</v>
      </c>
      <c r="K679" s="123"/>
    </row>
    <row r="680" spans="1:11" x14ac:dyDescent="0.2">
      <c r="A680" s="224">
        <v>671</v>
      </c>
      <c r="B680" s="215"/>
      <c r="C680" s="5"/>
      <c r="D680" s="4"/>
      <c r="E680" s="44"/>
      <c r="F680" s="69"/>
      <c r="G680" s="52"/>
      <c r="H680" s="97">
        <f t="shared" si="22"/>
        <v>0</v>
      </c>
      <c r="I680" s="74"/>
      <c r="J680" s="167">
        <f t="shared" si="23"/>
        <v>0</v>
      </c>
      <c r="K680" s="123"/>
    </row>
    <row r="681" spans="1:11" x14ac:dyDescent="0.2">
      <c r="A681" s="199">
        <v>672</v>
      </c>
      <c r="B681" s="247"/>
      <c r="C681" s="7"/>
      <c r="D681" s="6"/>
      <c r="E681" s="44"/>
      <c r="F681" s="69"/>
      <c r="G681" s="52"/>
      <c r="H681" s="97">
        <f t="shared" si="22"/>
        <v>0</v>
      </c>
      <c r="I681" s="74"/>
      <c r="J681" s="167">
        <f t="shared" si="23"/>
        <v>0</v>
      </c>
      <c r="K681" s="123"/>
    </row>
    <row r="682" spans="1:11" x14ac:dyDescent="0.2">
      <c r="A682" s="224">
        <v>673</v>
      </c>
      <c r="B682" s="215"/>
      <c r="C682" s="5"/>
      <c r="D682" s="4"/>
      <c r="E682" s="44"/>
      <c r="F682" s="69"/>
      <c r="G682" s="52"/>
      <c r="H682" s="97">
        <f t="shared" si="22"/>
        <v>0</v>
      </c>
      <c r="I682" s="74"/>
      <c r="J682" s="167">
        <f t="shared" si="23"/>
        <v>0</v>
      </c>
      <c r="K682" s="123"/>
    </row>
    <row r="683" spans="1:11" x14ac:dyDescent="0.2">
      <c r="A683" s="199">
        <v>674</v>
      </c>
      <c r="B683" s="247"/>
      <c r="C683" s="7"/>
      <c r="D683" s="6"/>
      <c r="E683" s="44"/>
      <c r="F683" s="69"/>
      <c r="G683" s="52"/>
      <c r="H683" s="97">
        <f t="shared" si="22"/>
        <v>0</v>
      </c>
      <c r="I683" s="74"/>
      <c r="J683" s="167">
        <f t="shared" si="23"/>
        <v>0</v>
      </c>
      <c r="K683" s="123"/>
    </row>
    <row r="684" spans="1:11" x14ac:dyDescent="0.2">
      <c r="A684" s="224">
        <v>675</v>
      </c>
      <c r="B684" s="215"/>
      <c r="C684" s="5"/>
      <c r="D684" s="4"/>
      <c r="E684" s="44"/>
      <c r="F684" s="69"/>
      <c r="G684" s="52"/>
      <c r="H684" s="97">
        <f t="shared" si="22"/>
        <v>0</v>
      </c>
      <c r="I684" s="74"/>
      <c r="J684" s="167">
        <f t="shared" si="23"/>
        <v>0</v>
      </c>
      <c r="K684" s="123"/>
    </row>
    <row r="685" spans="1:11" x14ac:dyDescent="0.2">
      <c r="A685" s="199">
        <v>676</v>
      </c>
      <c r="B685" s="247"/>
      <c r="C685" s="7"/>
      <c r="D685" s="6"/>
      <c r="E685" s="44"/>
      <c r="F685" s="69"/>
      <c r="G685" s="52"/>
      <c r="H685" s="97">
        <f t="shared" si="22"/>
        <v>0</v>
      </c>
      <c r="I685" s="74"/>
      <c r="J685" s="167">
        <f t="shared" si="23"/>
        <v>0</v>
      </c>
      <c r="K685" s="123"/>
    </row>
    <row r="686" spans="1:11" x14ac:dyDescent="0.2">
      <c r="A686" s="224">
        <v>677</v>
      </c>
      <c r="B686" s="215"/>
      <c r="C686" s="5"/>
      <c r="D686" s="4"/>
      <c r="E686" s="44"/>
      <c r="F686" s="69"/>
      <c r="G686" s="52"/>
      <c r="H686" s="97">
        <f t="shared" si="22"/>
        <v>0</v>
      </c>
      <c r="I686" s="74"/>
      <c r="J686" s="167">
        <f t="shared" si="23"/>
        <v>0</v>
      </c>
      <c r="K686" s="123"/>
    </row>
    <row r="687" spans="1:11" x14ac:dyDescent="0.2">
      <c r="A687" s="199">
        <v>678</v>
      </c>
      <c r="B687" s="247"/>
      <c r="C687" s="7"/>
      <c r="D687" s="6"/>
      <c r="E687" s="44"/>
      <c r="F687" s="69"/>
      <c r="G687" s="52"/>
      <c r="H687" s="97">
        <f t="shared" si="22"/>
        <v>0</v>
      </c>
      <c r="I687" s="74"/>
      <c r="J687" s="167">
        <f t="shared" si="23"/>
        <v>0</v>
      </c>
      <c r="K687" s="123"/>
    </row>
    <row r="688" spans="1:11" x14ac:dyDescent="0.2">
      <c r="A688" s="224">
        <v>679</v>
      </c>
      <c r="B688" s="215"/>
      <c r="C688" s="5"/>
      <c r="D688" s="4"/>
      <c r="E688" s="44"/>
      <c r="F688" s="69"/>
      <c r="G688" s="52"/>
      <c r="H688" s="97">
        <f t="shared" si="22"/>
        <v>0</v>
      </c>
      <c r="I688" s="74"/>
      <c r="J688" s="167">
        <f t="shared" si="23"/>
        <v>0</v>
      </c>
      <c r="K688" s="123"/>
    </row>
    <row r="689" spans="1:11" x14ac:dyDescent="0.2">
      <c r="A689" s="199">
        <v>680</v>
      </c>
      <c r="B689" s="247"/>
      <c r="C689" s="7"/>
      <c r="D689" s="6"/>
      <c r="E689" s="44"/>
      <c r="F689" s="69"/>
      <c r="G689" s="52"/>
      <c r="H689" s="97">
        <f t="shared" si="22"/>
        <v>0</v>
      </c>
      <c r="I689" s="74"/>
      <c r="J689" s="167">
        <f t="shared" si="23"/>
        <v>0</v>
      </c>
      <c r="K689" s="123"/>
    </row>
    <row r="690" spans="1:11" x14ac:dyDescent="0.2">
      <c r="A690" s="224">
        <v>681</v>
      </c>
      <c r="B690" s="215"/>
      <c r="C690" s="5"/>
      <c r="D690" s="4"/>
      <c r="E690" s="44"/>
      <c r="F690" s="69"/>
      <c r="G690" s="52"/>
      <c r="H690" s="97">
        <f t="shared" si="22"/>
        <v>0</v>
      </c>
      <c r="I690" s="74"/>
      <c r="J690" s="167">
        <f t="shared" si="23"/>
        <v>0</v>
      </c>
      <c r="K690" s="123"/>
    </row>
    <row r="691" spans="1:11" x14ac:dyDescent="0.2">
      <c r="A691" s="199">
        <v>682</v>
      </c>
      <c r="B691" s="247"/>
      <c r="C691" s="7"/>
      <c r="D691" s="6"/>
      <c r="E691" s="44"/>
      <c r="F691" s="69"/>
      <c r="G691" s="52"/>
      <c r="H691" s="97">
        <f t="shared" si="22"/>
        <v>0</v>
      </c>
      <c r="I691" s="74"/>
      <c r="J691" s="167">
        <f t="shared" si="23"/>
        <v>0</v>
      </c>
      <c r="K691" s="123"/>
    </row>
    <row r="692" spans="1:11" x14ac:dyDescent="0.2">
      <c r="A692" s="224">
        <v>683</v>
      </c>
      <c r="B692" s="215"/>
      <c r="C692" s="5"/>
      <c r="D692" s="4"/>
      <c r="E692" s="44"/>
      <c r="F692" s="69"/>
      <c r="G692" s="52"/>
      <c r="H692" s="97">
        <f t="shared" si="22"/>
        <v>0</v>
      </c>
      <c r="I692" s="74"/>
      <c r="J692" s="167">
        <f t="shared" si="23"/>
        <v>0</v>
      </c>
      <c r="K692" s="123"/>
    </row>
    <row r="693" spans="1:11" x14ac:dyDescent="0.2">
      <c r="A693" s="199">
        <v>684</v>
      </c>
      <c r="B693" s="247"/>
      <c r="C693" s="7"/>
      <c r="D693" s="6"/>
      <c r="E693" s="44"/>
      <c r="F693" s="69"/>
      <c r="G693" s="52"/>
      <c r="H693" s="97">
        <f t="shared" si="22"/>
        <v>0</v>
      </c>
      <c r="I693" s="74"/>
      <c r="J693" s="167">
        <f t="shared" si="23"/>
        <v>0</v>
      </c>
      <c r="K693" s="123"/>
    </row>
    <row r="694" spans="1:11" x14ac:dyDescent="0.2">
      <c r="A694" s="224">
        <v>685</v>
      </c>
      <c r="B694" s="215"/>
      <c r="C694" s="5"/>
      <c r="D694" s="4"/>
      <c r="E694" s="44"/>
      <c r="F694" s="69"/>
      <c r="G694" s="52"/>
      <c r="H694" s="97">
        <f t="shared" si="22"/>
        <v>0</v>
      </c>
      <c r="I694" s="74"/>
      <c r="J694" s="167">
        <f t="shared" si="23"/>
        <v>0</v>
      </c>
      <c r="K694" s="123"/>
    </row>
    <row r="695" spans="1:11" x14ac:dyDescent="0.2">
      <c r="A695" s="199">
        <v>686</v>
      </c>
      <c r="B695" s="247"/>
      <c r="C695" s="7"/>
      <c r="D695" s="6"/>
      <c r="E695" s="44"/>
      <c r="F695" s="69"/>
      <c r="G695" s="52"/>
      <c r="H695" s="97">
        <f t="shared" si="22"/>
        <v>0</v>
      </c>
      <c r="I695" s="74"/>
      <c r="J695" s="167">
        <f t="shared" si="23"/>
        <v>0</v>
      </c>
      <c r="K695" s="123"/>
    </row>
    <row r="696" spans="1:11" x14ac:dyDescent="0.2">
      <c r="A696" s="224">
        <v>687</v>
      </c>
      <c r="B696" s="215"/>
      <c r="C696" s="5"/>
      <c r="D696" s="4"/>
      <c r="E696" s="44"/>
      <c r="F696" s="69"/>
      <c r="G696" s="52"/>
      <c r="H696" s="97">
        <f t="shared" si="22"/>
        <v>0</v>
      </c>
      <c r="I696" s="74"/>
      <c r="J696" s="167">
        <f t="shared" si="23"/>
        <v>0</v>
      </c>
      <c r="K696" s="123"/>
    </row>
    <row r="697" spans="1:11" x14ac:dyDescent="0.2">
      <c r="A697" s="199">
        <v>688</v>
      </c>
      <c r="B697" s="247"/>
      <c r="C697" s="7"/>
      <c r="D697" s="6"/>
      <c r="E697" s="44"/>
      <c r="F697" s="69"/>
      <c r="G697" s="52"/>
      <c r="H697" s="97">
        <f t="shared" si="22"/>
        <v>0</v>
      </c>
      <c r="I697" s="74"/>
      <c r="J697" s="167">
        <f t="shared" si="23"/>
        <v>0</v>
      </c>
      <c r="K697" s="123"/>
    </row>
    <row r="698" spans="1:11" x14ac:dyDescent="0.2">
      <c r="A698" s="224">
        <v>689</v>
      </c>
      <c r="B698" s="215"/>
      <c r="C698" s="5"/>
      <c r="D698" s="4"/>
      <c r="E698" s="44"/>
      <c r="F698" s="69"/>
      <c r="G698" s="52"/>
      <c r="H698" s="97">
        <f t="shared" si="22"/>
        <v>0</v>
      </c>
      <c r="I698" s="74"/>
      <c r="J698" s="167">
        <f t="shared" si="23"/>
        <v>0</v>
      </c>
      <c r="K698" s="123"/>
    </row>
    <row r="699" spans="1:11" x14ac:dyDescent="0.2">
      <c r="A699" s="199">
        <v>690</v>
      </c>
      <c r="B699" s="247"/>
      <c r="C699" s="7"/>
      <c r="D699" s="6"/>
      <c r="E699" s="44"/>
      <c r="F699" s="69"/>
      <c r="G699" s="52"/>
      <c r="H699" s="97">
        <f t="shared" si="22"/>
        <v>0</v>
      </c>
      <c r="I699" s="74"/>
      <c r="J699" s="167">
        <f t="shared" si="23"/>
        <v>0</v>
      </c>
      <c r="K699" s="123"/>
    </row>
    <row r="700" spans="1:11" x14ac:dyDescent="0.2">
      <c r="A700" s="224">
        <v>691</v>
      </c>
      <c r="B700" s="215"/>
      <c r="C700" s="5"/>
      <c r="D700" s="4"/>
      <c r="E700" s="44"/>
      <c r="F700" s="69"/>
      <c r="G700" s="52"/>
      <c r="H700" s="97">
        <f t="shared" si="22"/>
        <v>0</v>
      </c>
      <c r="I700" s="74"/>
      <c r="J700" s="167">
        <f t="shared" si="23"/>
        <v>0</v>
      </c>
      <c r="K700" s="123"/>
    </row>
    <row r="701" spans="1:11" x14ac:dyDescent="0.2">
      <c r="A701" s="199">
        <v>692</v>
      </c>
      <c r="B701" s="247"/>
      <c r="C701" s="7"/>
      <c r="D701" s="6"/>
      <c r="E701" s="44"/>
      <c r="F701" s="69"/>
      <c r="G701" s="52"/>
      <c r="H701" s="97">
        <f t="shared" si="22"/>
        <v>0</v>
      </c>
      <c r="I701" s="74"/>
      <c r="J701" s="167">
        <f t="shared" si="23"/>
        <v>0</v>
      </c>
      <c r="K701" s="123"/>
    </row>
    <row r="702" spans="1:11" x14ac:dyDescent="0.2">
      <c r="A702" s="224">
        <v>693</v>
      </c>
      <c r="B702" s="215"/>
      <c r="C702" s="5"/>
      <c r="D702" s="4"/>
      <c r="E702" s="44"/>
      <c r="F702" s="69"/>
      <c r="G702" s="52"/>
      <c r="H702" s="97">
        <f t="shared" si="22"/>
        <v>0</v>
      </c>
      <c r="I702" s="74"/>
      <c r="J702" s="167">
        <f t="shared" si="23"/>
        <v>0</v>
      </c>
      <c r="K702" s="123"/>
    </row>
    <row r="703" spans="1:11" x14ac:dyDescent="0.2">
      <c r="A703" s="199">
        <v>694</v>
      </c>
      <c r="B703" s="247"/>
      <c r="C703" s="7"/>
      <c r="D703" s="6"/>
      <c r="E703" s="44"/>
      <c r="F703" s="69"/>
      <c r="G703" s="52"/>
      <c r="H703" s="97">
        <f t="shared" si="22"/>
        <v>0</v>
      </c>
      <c r="I703" s="74"/>
      <c r="J703" s="167">
        <f t="shared" si="23"/>
        <v>0</v>
      </c>
      <c r="K703" s="123"/>
    </row>
    <row r="704" spans="1:11" x14ac:dyDescent="0.2">
      <c r="A704" s="224">
        <v>695</v>
      </c>
      <c r="B704" s="215"/>
      <c r="C704" s="5"/>
      <c r="D704" s="4"/>
      <c r="E704" s="44"/>
      <c r="F704" s="69"/>
      <c r="G704" s="52"/>
      <c r="H704" s="97">
        <f t="shared" si="22"/>
        <v>0</v>
      </c>
      <c r="I704" s="74"/>
      <c r="J704" s="167">
        <f t="shared" si="23"/>
        <v>0</v>
      </c>
      <c r="K704" s="123"/>
    </row>
    <row r="705" spans="1:11" x14ac:dyDescent="0.2">
      <c r="A705" s="199">
        <v>696</v>
      </c>
      <c r="B705" s="247"/>
      <c r="C705" s="7"/>
      <c r="D705" s="6"/>
      <c r="E705" s="44"/>
      <c r="F705" s="69"/>
      <c r="G705" s="52"/>
      <c r="H705" s="97">
        <f t="shared" si="22"/>
        <v>0</v>
      </c>
      <c r="I705" s="74"/>
      <c r="J705" s="167">
        <f t="shared" si="23"/>
        <v>0</v>
      </c>
      <c r="K705" s="123"/>
    </row>
    <row r="706" spans="1:11" x14ac:dyDescent="0.2">
      <c r="A706" s="224">
        <v>697</v>
      </c>
      <c r="B706" s="215"/>
      <c r="C706" s="5"/>
      <c r="D706" s="4"/>
      <c r="E706" s="44"/>
      <c r="F706" s="69"/>
      <c r="G706" s="52"/>
      <c r="H706" s="97">
        <f t="shared" si="22"/>
        <v>0</v>
      </c>
      <c r="I706" s="74"/>
      <c r="J706" s="167">
        <f t="shared" si="23"/>
        <v>0</v>
      </c>
      <c r="K706" s="123"/>
    </row>
    <row r="707" spans="1:11" x14ac:dyDescent="0.2">
      <c r="A707" s="199">
        <v>698</v>
      </c>
      <c r="B707" s="247"/>
      <c r="C707" s="7"/>
      <c r="D707" s="6"/>
      <c r="E707" s="44"/>
      <c r="F707" s="69"/>
      <c r="G707" s="52"/>
      <c r="H707" s="97">
        <f t="shared" si="22"/>
        <v>0</v>
      </c>
      <c r="I707" s="74"/>
      <c r="J707" s="167">
        <f t="shared" si="23"/>
        <v>0</v>
      </c>
      <c r="K707" s="123"/>
    </row>
    <row r="708" spans="1:11" x14ac:dyDescent="0.2">
      <c r="A708" s="224">
        <v>699</v>
      </c>
      <c r="B708" s="215"/>
      <c r="C708" s="5"/>
      <c r="D708" s="4"/>
      <c r="E708" s="44"/>
      <c r="F708" s="69"/>
      <c r="G708" s="52"/>
      <c r="H708" s="97">
        <f t="shared" si="22"/>
        <v>0</v>
      </c>
      <c r="I708" s="74"/>
      <c r="J708" s="167">
        <f t="shared" si="23"/>
        <v>0</v>
      </c>
      <c r="K708" s="123"/>
    </row>
    <row r="709" spans="1:11" x14ac:dyDescent="0.2">
      <c r="A709" s="199">
        <v>700</v>
      </c>
      <c r="B709" s="247"/>
      <c r="C709" s="7"/>
      <c r="D709" s="6"/>
      <c r="E709" s="44"/>
      <c r="F709" s="69"/>
      <c r="G709" s="52"/>
      <c r="H709" s="97">
        <f t="shared" si="22"/>
        <v>0</v>
      </c>
      <c r="I709" s="74"/>
      <c r="J709" s="167">
        <f t="shared" si="23"/>
        <v>0</v>
      </c>
      <c r="K709" s="123"/>
    </row>
    <row r="710" spans="1:11" x14ac:dyDescent="0.2">
      <c r="A710" s="224">
        <v>701</v>
      </c>
      <c r="B710" s="215"/>
      <c r="C710" s="5"/>
      <c r="D710" s="4"/>
      <c r="E710" s="44"/>
      <c r="F710" s="69"/>
      <c r="G710" s="52"/>
      <c r="H710" s="97">
        <f t="shared" si="22"/>
        <v>0</v>
      </c>
      <c r="I710" s="74"/>
      <c r="J710" s="167">
        <f t="shared" si="23"/>
        <v>0</v>
      </c>
      <c r="K710" s="123"/>
    </row>
    <row r="711" spans="1:11" x14ac:dyDescent="0.2">
      <c r="A711" s="199">
        <v>702</v>
      </c>
      <c r="B711" s="247"/>
      <c r="C711" s="7"/>
      <c r="D711" s="6"/>
      <c r="E711" s="44"/>
      <c r="F711" s="69"/>
      <c r="G711" s="52"/>
      <c r="H711" s="97">
        <f t="shared" si="22"/>
        <v>0</v>
      </c>
      <c r="I711" s="74"/>
      <c r="J711" s="167">
        <f t="shared" si="23"/>
        <v>0</v>
      </c>
      <c r="K711" s="123"/>
    </row>
    <row r="712" spans="1:11" x14ac:dyDescent="0.2">
      <c r="A712" s="224">
        <v>703</v>
      </c>
      <c r="B712" s="215"/>
      <c r="C712" s="5"/>
      <c r="D712" s="4"/>
      <c r="E712" s="44"/>
      <c r="F712" s="69"/>
      <c r="G712" s="52"/>
      <c r="H712" s="97">
        <f t="shared" si="22"/>
        <v>0</v>
      </c>
      <c r="I712" s="74"/>
      <c r="J712" s="167">
        <f t="shared" si="23"/>
        <v>0</v>
      </c>
      <c r="K712" s="123"/>
    </row>
    <row r="713" spans="1:11" x14ac:dyDescent="0.2">
      <c r="A713" s="199">
        <v>704</v>
      </c>
      <c r="B713" s="247"/>
      <c r="C713" s="7"/>
      <c r="D713" s="6"/>
      <c r="E713" s="44"/>
      <c r="F713" s="69"/>
      <c r="G713" s="52"/>
      <c r="H713" s="97">
        <f t="shared" si="22"/>
        <v>0</v>
      </c>
      <c r="I713" s="74"/>
      <c r="J713" s="167">
        <f t="shared" si="23"/>
        <v>0</v>
      </c>
      <c r="K713" s="123"/>
    </row>
    <row r="714" spans="1:11" x14ac:dyDescent="0.2">
      <c r="A714" s="224">
        <v>705</v>
      </c>
      <c r="B714" s="215"/>
      <c r="C714" s="5"/>
      <c r="D714" s="4"/>
      <c r="E714" s="44"/>
      <c r="F714" s="69"/>
      <c r="G714" s="52"/>
      <c r="H714" s="97">
        <f t="shared" si="22"/>
        <v>0</v>
      </c>
      <c r="I714" s="74"/>
      <c r="J714" s="167">
        <f t="shared" si="23"/>
        <v>0</v>
      </c>
      <c r="K714" s="123"/>
    </row>
    <row r="715" spans="1:11" x14ac:dyDescent="0.2">
      <c r="A715" s="199">
        <v>706</v>
      </c>
      <c r="B715" s="247"/>
      <c r="C715" s="7"/>
      <c r="D715" s="6"/>
      <c r="E715" s="44"/>
      <c r="F715" s="69"/>
      <c r="G715" s="52"/>
      <c r="H715" s="97">
        <f t="shared" si="22"/>
        <v>0</v>
      </c>
      <c r="I715" s="74"/>
      <c r="J715" s="167">
        <f t="shared" si="23"/>
        <v>0</v>
      </c>
      <c r="K715" s="123"/>
    </row>
    <row r="716" spans="1:11" x14ac:dyDescent="0.2">
      <c r="A716" s="224">
        <v>707</v>
      </c>
      <c r="B716" s="215"/>
      <c r="C716" s="5"/>
      <c r="D716" s="4"/>
      <c r="E716" s="44"/>
      <c r="F716" s="69"/>
      <c r="G716" s="52"/>
      <c r="H716" s="97">
        <f t="shared" si="22"/>
        <v>0</v>
      </c>
      <c r="I716" s="74"/>
      <c r="J716" s="167">
        <f t="shared" si="23"/>
        <v>0</v>
      </c>
      <c r="K716" s="123"/>
    </row>
    <row r="717" spans="1:11" x14ac:dyDescent="0.2">
      <c r="A717" s="199">
        <v>708</v>
      </c>
      <c r="B717" s="247"/>
      <c r="C717" s="7"/>
      <c r="D717" s="6"/>
      <c r="E717" s="44"/>
      <c r="F717" s="69"/>
      <c r="G717" s="52"/>
      <c r="H717" s="97">
        <f t="shared" si="22"/>
        <v>0</v>
      </c>
      <c r="I717" s="74"/>
      <c r="J717" s="167">
        <f t="shared" si="23"/>
        <v>0</v>
      </c>
      <c r="K717" s="123"/>
    </row>
    <row r="718" spans="1:11" x14ac:dyDescent="0.2">
      <c r="A718" s="224">
        <v>709</v>
      </c>
      <c r="B718" s="215"/>
      <c r="C718" s="5"/>
      <c r="D718" s="4"/>
      <c r="E718" s="44"/>
      <c r="F718" s="69"/>
      <c r="G718" s="52"/>
      <c r="H718" s="97">
        <f t="shared" si="22"/>
        <v>0</v>
      </c>
      <c r="I718" s="74"/>
      <c r="J718" s="167">
        <f t="shared" si="23"/>
        <v>0</v>
      </c>
      <c r="K718" s="123"/>
    </row>
    <row r="719" spans="1:11" x14ac:dyDescent="0.2">
      <c r="A719" s="199">
        <v>710</v>
      </c>
      <c r="B719" s="247"/>
      <c r="C719" s="7"/>
      <c r="D719" s="6"/>
      <c r="E719" s="44"/>
      <c r="F719" s="69"/>
      <c r="G719" s="52"/>
      <c r="H719" s="97">
        <f t="shared" si="22"/>
        <v>0</v>
      </c>
      <c r="I719" s="74"/>
      <c r="J719" s="167">
        <f t="shared" si="23"/>
        <v>0</v>
      </c>
      <c r="K719" s="123"/>
    </row>
    <row r="720" spans="1:11" x14ac:dyDescent="0.2">
      <c r="A720" s="224">
        <v>711</v>
      </c>
      <c r="B720" s="215"/>
      <c r="C720" s="5"/>
      <c r="D720" s="4"/>
      <c r="E720" s="44"/>
      <c r="F720" s="69"/>
      <c r="G720" s="52"/>
      <c r="H720" s="97">
        <f t="shared" ref="H720:H783" si="24">E720*G720</f>
        <v>0</v>
      </c>
      <c r="I720" s="74"/>
      <c r="J720" s="167">
        <f t="shared" ref="J720:J783" si="25">H720</f>
        <v>0</v>
      </c>
      <c r="K720" s="123"/>
    </row>
    <row r="721" spans="1:11" x14ac:dyDescent="0.2">
      <c r="A721" s="199">
        <v>712</v>
      </c>
      <c r="B721" s="247"/>
      <c r="C721" s="7"/>
      <c r="D721" s="6"/>
      <c r="E721" s="44"/>
      <c r="F721" s="69"/>
      <c r="G721" s="52"/>
      <c r="H721" s="97">
        <f t="shared" si="24"/>
        <v>0</v>
      </c>
      <c r="I721" s="74"/>
      <c r="J721" s="167">
        <f t="shared" si="25"/>
        <v>0</v>
      </c>
      <c r="K721" s="123"/>
    </row>
    <row r="722" spans="1:11" x14ac:dyDescent="0.2">
      <c r="A722" s="224">
        <v>713</v>
      </c>
      <c r="B722" s="215"/>
      <c r="C722" s="5"/>
      <c r="D722" s="4"/>
      <c r="E722" s="44"/>
      <c r="F722" s="69"/>
      <c r="G722" s="52"/>
      <c r="H722" s="97">
        <f t="shared" si="24"/>
        <v>0</v>
      </c>
      <c r="I722" s="74"/>
      <c r="J722" s="167">
        <f t="shared" si="25"/>
        <v>0</v>
      </c>
      <c r="K722" s="123"/>
    </row>
    <row r="723" spans="1:11" x14ac:dyDescent="0.2">
      <c r="A723" s="199">
        <v>714</v>
      </c>
      <c r="B723" s="247"/>
      <c r="C723" s="7"/>
      <c r="D723" s="6"/>
      <c r="E723" s="44"/>
      <c r="F723" s="69"/>
      <c r="G723" s="52"/>
      <c r="H723" s="97">
        <f t="shared" si="24"/>
        <v>0</v>
      </c>
      <c r="I723" s="74"/>
      <c r="J723" s="167">
        <f t="shared" si="25"/>
        <v>0</v>
      </c>
      <c r="K723" s="123"/>
    </row>
    <row r="724" spans="1:11" x14ac:dyDescent="0.2">
      <c r="A724" s="224">
        <v>715</v>
      </c>
      <c r="B724" s="215"/>
      <c r="C724" s="5"/>
      <c r="D724" s="4"/>
      <c r="E724" s="44"/>
      <c r="F724" s="69"/>
      <c r="G724" s="52"/>
      <c r="H724" s="97">
        <f t="shared" si="24"/>
        <v>0</v>
      </c>
      <c r="I724" s="74"/>
      <c r="J724" s="167">
        <f t="shared" si="25"/>
        <v>0</v>
      </c>
      <c r="K724" s="123"/>
    </row>
    <row r="725" spans="1:11" x14ac:dyDescent="0.2">
      <c r="A725" s="199">
        <v>716</v>
      </c>
      <c r="B725" s="247"/>
      <c r="C725" s="7"/>
      <c r="D725" s="6"/>
      <c r="E725" s="44"/>
      <c r="F725" s="69"/>
      <c r="G725" s="52"/>
      <c r="H725" s="97">
        <f t="shared" si="24"/>
        <v>0</v>
      </c>
      <c r="I725" s="74"/>
      <c r="J725" s="167">
        <f t="shared" si="25"/>
        <v>0</v>
      </c>
      <c r="K725" s="123"/>
    </row>
    <row r="726" spans="1:11" x14ac:dyDescent="0.2">
      <c r="A726" s="224">
        <v>717</v>
      </c>
      <c r="B726" s="215"/>
      <c r="C726" s="5"/>
      <c r="D726" s="4"/>
      <c r="E726" s="44"/>
      <c r="F726" s="69"/>
      <c r="G726" s="52"/>
      <c r="H726" s="97">
        <f t="shared" si="24"/>
        <v>0</v>
      </c>
      <c r="I726" s="74"/>
      <c r="J726" s="167">
        <f t="shared" si="25"/>
        <v>0</v>
      </c>
      <c r="K726" s="123"/>
    </row>
    <row r="727" spans="1:11" x14ac:dyDescent="0.2">
      <c r="A727" s="199">
        <v>718</v>
      </c>
      <c r="B727" s="247"/>
      <c r="C727" s="7"/>
      <c r="D727" s="6"/>
      <c r="E727" s="44"/>
      <c r="F727" s="69"/>
      <c r="G727" s="52"/>
      <c r="H727" s="97">
        <f t="shared" si="24"/>
        <v>0</v>
      </c>
      <c r="I727" s="74"/>
      <c r="J727" s="167">
        <f t="shared" si="25"/>
        <v>0</v>
      </c>
      <c r="K727" s="123"/>
    </row>
    <row r="728" spans="1:11" x14ac:dyDescent="0.2">
      <c r="A728" s="224">
        <v>719</v>
      </c>
      <c r="B728" s="215"/>
      <c r="C728" s="5"/>
      <c r="D728" s="4"/>
      <c r="E728" s="44"/>
      <c r="F728" s="69"/>
      <c r="G728" s="52"/>
      <c r="H728" s="97">
        <f t="shared" si="24"/>
        <v>0</v>
      </c>
      <c r="I728" s="74"/>
      <c r="J728" s="167">
        <f t="shared" si="25"/>
        <v>0</v>
      </c>
      <c r="K728" s="123"/>
    </row>
    <row r="729" spans="1:11" x14ac:dyDescent="0.2">
      <c r="A729" s="199">
        <v>720</v>
      </c>
      <c r="B729" s="247"/>
      <c r="C729" s="7"/>
      <c r="D729" s="6"/>
      <c r="E729" s="44"/>
      <c r="F729" s="69"/>
      <c r="G729" s="52"/>
      <c r="H729" s="97">
        <f t="shared" si="24"/>
        <v>0</v>
      </c>
      <c r="I729" s="74"/>
      <c r="J729" s="167">
        <f t="shared" si="25"/>
        <v>0</v>
      </c>
      <c r="K729" s="123"/>
    </row>
    <row r="730" spans="1:11" x14ac:dyDescent="0.2">
      <c r="A730" s="224">
        <v>721</v>
      </c>
      <c r="B730" s="215"/>
      <c r="C730" s="5"/>
      <c r="D730" s="4"/>
      <c r="E730" s="44"/>
      <c r="F730" s="69"/>
      <c r="G730" s="52"/>
      <c r="H730" s="97">
        <f t="shared" si="24"/>
        <v>0</v>
      </c>
      <c r="I730" s="74"/>
      <c r="J730" s="167">
        <f t="shared" si="25"/>
        <v>0</v>
      </c>
      <c r="K730" s="123"/>
    </row>
    <row r="731" spans="1:11" x14ac:dyDescent="0.2">
      <c r="A731" s="199">
        <v>722</v>
      </c>
      <c r="B731" s="247"/>
      <c r="C731" s="7"/>
      <c r="D731" s="6"/>
      <c r="E731" s="44"/>
      <c r="F731" s="69"/>
      <c r="G731" s="52"/>
      <c r="H731" s="97">
        <f t="shared" si="24"/>
        <v>0</v>
      </c>
      <c r="I731" s="74"/>
      <c r="J731" s="167">
        <f t="shared" si="25"/>
        <v>0</v>
      </c>
      <c r="K731" s="123"/>
    </row>
    <row r="732" spans="1:11" x14ac:dyDescent="0.2">
      <c r="A732" s="224">
        <v>723</v>
      </c>
      <c r="B732" s="215"/>
      <c r="C732" s="5"/>
      <c r="D732" s="4"/>
      <c r="E732" s="44"/>
      <c r="F732" s="69"/>
      <c r="G732" s="52"/>
      <c r="H732" s="97">
        <f t="shared" si="24"/>
        <v>0</v>
      </c>
      <c r="I732" s="74"/>
      <c r="J732" s="167">
        <f t="shared" si="25"/>
        <v>0</v>
      </c>
      <c r="K732" s="123"/>
    </row>
    <row r="733" spans="1:11" x14ac:dyDescent="0.2">
      <c r="A733" s="199">
        <v>724</v>
      </c>
      <c r="B733" s="247"/>
      <c r="C733" s="7"/>
      <c r="D733" s="6"/>
      <c r="E733" s="44"/>
      <c r="F733" s="69"/>
      <c r="G733" s="52"/>
      <c r="H733" s="97">
        <f t="shared" si="24"/>
        <v>0</v>
      </c>
      <c r="I733" s="74"/>
      <c r="J733" s="167">
        <f t="shared" si="25"/>
        <v>0</v>
      </c>
      <c r="K733" s="123"/>
    </row>
    <row r="734" spans="1:11" x14ac:dyDescent="0.2">
      <c r="A734" s="224">
        <v>725</v>
      </c>
      <c r="B734" s="215"/>
      <c r="C734" s="5"/>
      <c r="D734" s="4"/>
      <c r="E734" s="44"/>
      <c r="F734" s="69"/>
      <c r="G734" s="52"/>
      <c r="H734" s="97">
        <f t="shared" si="24"/>
        <v>0</v>
      </c>
      <c r="I734" s="74"/>
      <c r="J734" s="167">
        <f t="shared" si="25"/>
        <v>0</v>
      </c>
      <c r="K734" s="123"/>
    </row>
    <row r="735" spans="1:11" x14ac:dyDescent="0.2">
      <c r="A735" s="199">
        <v>726</v>
      </c>
      <c r="B735" s="247"/>
      <c r="C735" s="7"/>
      <c r="D735" s="6"/>
      <c r="E735" s="44"/>
      <c r="F735" s="69"/>
      <c r="G735" s="52"/>
      <c r="H735" s="97">
        <f t="shared" si="24"/>
        <v>0</v>
      </c>
      <c r="I735" s="74"/>
      <c r="J735" s="167">
        <f t="shared" si="25"/>
        <v>0</v>
      </c>
      <c r="K735" s="123"/>
    </row>
    <row r="736" spans="1:11" x14ac:dyDescent="0.2">
      <c r="A736" s="224">
        <v>727</v>
      </c>
      <c r="B736" s="215"/>
      <c r="C736" s="5"/>
      <c r="D736" s="4"/>
      <c r="E736" s="44"/>
      <c r="F736" s="69"/>
      <c r="G736" s="52"/>
      <c r="H736" s="97">
        <f t="shared" si="24"/>
        <v>0</v>
      </c>
      <c r="I736" s="74"/>
      <c r="J736" s="167">
        <f t="shared" si="25"/>
        <v>0</v>
      </c>
      <c r="K736" s="123"/>
    </row>
    <row r="737" spans="1:11" x14ac:dyDescent="0.2">
      <c r="A737" s="199">
        <v>728</v>
      </c>
      <c r="B737" s="247"/>
      <c r="C737" s="7"/>
      <c r="D737" s="6"/>
      <c r="E737" s="44"/>
      <c r="F737" s="69"/>
      <c r="G737" s="52"/>
      <c r="H737" s="97">
        <f t="shared" si="24"/>
        <v>0</v>
      </c>
      <c r="I737" s="74"/>
      <c r="J737" s="167">
        <f t="shared" si="25"/>
        <v>0</v>
      </c>
      <c r="K737" s="123"/>
    </row>
    <row r="738" spans="1:11" x14ac:dyDescent="0.2">
      <c r="A738" s="224">
        <v>729</v>
      </c>
      <c r="B738" s="215"/>
      <c r="C738" s="5"/>
      <c r="D738" s="4"/>
      <c r="E738" s="44"/>
      <c r="F738" s="69"/>
      <c r="G738" s="52"/>
      <c r="H738" s="97">
        <f t="shared" si="24"/>
        <v>0</v>
      </c>
      <c r="I738" s="74"/>
      <c r="J738" s="167">
        <f t="shared" si="25"/>
        <v>0</v>
      </c>
      <c r="K738" s="123"/>
    </row>
    <row r="739" spans="1:11" x14ac:dyDescent="0.2">
      <c r="A739" s="199">
        <v>730</v>
      </c>
      <c r="B739" s="247"/>
      <c r="C739" s="7"/>
      <c r="D739" s="6"/>
      <c r="E739" s="44"/>
      <c r="F739" s="69"/>
      <c r="G739" s="52"/>
      <c r="H739" s="97">
        <f t="shared" si="24"/>
        <v>0</v>
      </c>
      <c r="I739" s="74"/>
      <c r="J739" s="167">
        <f t="shared" si="25"/>
        <v>0</v>
      </c>
      <c r="K739" s="123"/>
    </row>
    <row r="740" spans="1:11" x14ac:dyDescent="0.2">
      <c r="A740" s="224">
        <v>731</v>
      </c>
      <c r="B740" s="215"/>
      <c r="C740" s="5"/>
      <c r="D740" s="4"/>
      <c r="E740" s="44"/>
      <c r="F740" s="69"/>
      <c r="G740" s="52"/>
      <c r="H740" s="97">
        <f t="shared" si="24"/>
        <v>0</v>
      </c>
      <c r="I740" s="74"/>
      <c r="J740" s="167">
        <f t="shared" si="25"/>
        <v>0</v>
      </c>
      <c r="K740" s="123"/>
    </row>
    <row r="741" spans="1:11" x14ac:dyDescent="0.2">
      <c r="A741" s="199">
        <v>732</v>
      </c>
      <c r="B741" s="247"/>
      <c r="C741" s="7"/>
      <c r="D741" s="6"/>
      <c r="E741" s="44"/>
      <c r="F741" s="69"/>
      <c r="G741" s="52"/>
      <c r="H741" s="97">
        <f t="shared" si="24"/>
        <v>0</v>
      </c>
      <c r="I741" s="74"/>
      <c r="J741" s="167">
        <f t="shared" si="25"/>
        <v>0</v>
      </c>
      <c r="K741" s="123"/>
    </row>
    <row r="742" spans="1:11" x14ac:dyDescent="0.2">
      <c r="A742" s="224">
        <v>733</v>
      </c>
      <c r="B742" s="215"/>
      <c r="C742" s="5"/>
      <c r="D742" s="4"/>
      <c r="E742" s="44"/>
      <c r="F742" s="69"/>
      <c r="G742" s="52"/>
      <c r="H742" s="97">
        <f t="shared" si="24"/>
        <v>0</v>
      </c>
      <c r="I742" s="74"/>
      <c r="J742" s="167">
        <f t="shared" si="25"/>
        <v>0</v>
      </c>
      <c r="K742" s="123"/>
    </row>
    <row r="743" spans="1:11" x14ac:dyDescent="0.2">
      <c r="A743" s="199">
        <v>734</v>
      </c>
      <c r="B743" s="247"/>
      <c r="C743" s="7"/>
      <c r="D743" s="6"/>
      <c r="E743" s="44"/>
      <c r="F743" s="69"/>
      <c r="G743" s="52"/>
      <c r="H743" s="97">
        <f t="shared" si="24"/>
        <v>0</v>
      </c>
      <c r="I743" s="74"/>
      <c r="J743" s="167">
        <f t="shared" si="25"/>
        <v>0</v>
      </c>
      <c r="K743" s="123"/>
    </row>
    <row r="744" spans="1:11" x14ac:dyDescent="0.2">
      <c r="A744" s="224">
        <v>735</v>
      </c>
      <c r="B744" s="215"/>
      <c r="C744" s="5"/>
      <c r="D744" s="4"/>
      <c r="E744" s="44"/>
      <c r="F744" s="69"/>
      <c r="G744" s="52"/>
      <c r="H744" s="97">
        <f t="shared" si="24"/>
        <v>0</v>
      </c>
      <c r="I744" s="74"/>
      <c r="J744" s="167">
        <f t="shared" si="25"/>
        <v>0</v>
      </c>
      <c r="K744" s="123"/>
    </row>
    <row r="745" spans="1:11" x14ac:dyDescent="0.2">
      <c r="A745" s="199">
        <v>736</v>
      </c>
      <c r="B745" s="247"/>
      <c r="C745" s="7"/>
      <c r="D745" s="6"/>
      <c r="E745" s="44"/>
      <c r="F745" s="69"/>
      <c r="G745" s="52"/>
      <c r="H745" s="97">
        <f t="shared" si="24"/>
        <v>0</v>
      </c>
      <c r="I745" s="74"/>
      <c r="J745" s="167">
        <f t="shared" si="25"/>
        <v>0</v>
      </c>
      <c r="K745" s="123"/>
    </row>
    <row r="746" spans="1:11" x14ac:dyDescent="0.2">
      <c r="A746" s="224">
        <v>737</v>
      </c>
      <c r="B746" s="215"/>
      <c r="C746" s="5"/>
      <c r="D746" s="4"/>
      <c r="E746" s="44"/>
      <c r="F746" s="69"/>
      <c r="G746" s="52"/>
      <c r="H746" s="97">
        <f t="shared" si="24"/>
        <v>0</v>
      </c>
      <c r="I746" s="74"/>
      <c r="J746" s="167">
        <f t="shared" si="25"/>
        <v>0</v>
      </c>
      <c r="K746" s="123"/>
    </row>
    <row r="747" spans="1:11" x14ac:dyDescent="0.2">
      <c r="A747" s="199">
        <v>738</v>
      </c>
      <c r="B747" s="247"/>
      <c r="C747" s="7"/>
      <c r="D747" s="6"/>
      <c r="E747" s="44"/>
      <c r="F747" s="69"/>
      <c r="G747" s="52"/>
      <c r="H747" s="97">
        <f t="shared" si="24"/>
        <v>0</v>
      </c>
      <c r="I747" s="74"/>
      <c r="J747" s="167">
        <f t="shared" si="25"/>
        <v>0</v>
      </c>
      <c r="K747" s="123"/>
    </row>
    <row r="748" spans="1:11" x14ac:dyDescent="0.2">
      <c r="A748" s="224">
        <v>739</v>
      </c>
      <c r="B748" s="215"/>
      <c r="C748" s="5"/>
      <c r="D748" s="4"/>
      <c r="E748" s="44"/>
      <c r="F748" s="69"/>
      <c r="G748" s="52"/>
      <c r="H748" s="97">
        <f t="shared" si="24"/>
        <v>0</v>
      </c>
      <c r="I748" s="74"/>
      <c r="J748" s="167">
        <f t="shared" si="25"/>
        <v>0</v>
      </c>
      <c r="K748" s="123"/>
    </row>
    <row r="749" spans="1:11" x14ac:dyDescent="0.2">
      <c r="A749" s="199">
        <v>740</v>
      </c>
      <c r="B749" s="247"/>
      <c r="C749" s="7"/>
      <c r="D749" s="6"/>
      <c r="E749" s="44"/>
      <c r="F749" s="69"/>
      <c r="G749" s="52"/>
      <c r="H749" s="97">
        <f t="shared" si="24"/>
        <v>0</v>
      </c>
      <c r="I749" s="74"/>
      <c r="J749" s="167">
        <f t="shared" si="25"/>
        <v>0</v>
      </c>
      <c r="K749" s="123"/>
    </row>
    <row r="750" spans="1:11" x14ac:dyDescent="0.2">
      <c r="A750" s="224">
        <v>741</v>
      </c>
      <c r="B750" s="215"/>
      <c r="C750" s="5"/>
      <c r="D750" s="4"/>
      <c r="E750" s="44"/>
      <c r="F750" s="69"/>
      <c r="G750" s="52"/>
      <c r="H750" s="97">
        <f t="shared" si="24"/>
        <v>0</v>
      </c>
      <c r="I750" s="74"/>
      <c r="J750" s="167">
        <f t="shared" si="25"/>
        <v>0</v>
      </c>
      <c r="K750" s="123"/>
    </row>
    <row r="751" spans="1:11" x14ac:dyDescent="0.2">
      <c r="A751" s="199">
        <v>742</v>
      </c>
      <c r="B751" s="247"/>
      <c r="C751" s="7"/>
      <c r="D751" s="6"/>
      <c r="E751" s="44"/>
      <c r="F751" s="69"/>
      <c r="G751" s="52"/>
      <c r="H751" s="97">
        <f t="shared" si="24"/>
        <v>0</v>
      </c>
      <c r="I751" s="74"/>
      <c r="J751" s="167">
        <f t="shared" si="25"/>
        <v>0</v>
      </c>
      <c r="K751" s="123"/>
    </row>
    <row r="752" spans="1:11" x14ac:dyDescent="0.2">
      <c r="A752" s="224">
        <v>743</v>
      </c>
      <c r="B752" s="215"/>
      <c r="C752" s="5"/>
      <c r="D752" s="4"/>
      <c r="E752" s="44"/>
      <c r="F752" s="69"/>
      <c r="G752" s="52"/>
      <c r="H752" s="97">
        <f t="shared" si="24"/>
        <v>0</v>
      </c>
      <c r="I752" s="74"/>
      <c r="J752" s="167">
        <f t="shared" si="25"/>
        <v>0</v>
      </c>
      <c r="K752" s="123"/>
    </row>
    <row r="753" spans="1:11" x14ac:dyDescent="0.2">
      <c r="A753" s="199">
        <v>744</v>
      </c>
      <c r="B753" s="247"/>
      <c r="C753" s="7"/>
      <c r="D753" s="6"/>
      <c r="E753" s="44"/>
      <c r="F753" s="69"/>
      <c r="G753" s="52"/>
      <c r="H753" s="97">
        <f t="shared" si="24"/>
        <v>0</v>
      </c>
      <c r="I753" s="74"/>
      <c r="J753" s="167">
        <f t="shared" si="25"/>
        <v>0</v>
      </c>
      <c r="K753" s="123"/>
    </row>
    <row r="754" spans="1:11" x14ac:dyDescent="0.2">
      <c r="A754" s="224">
        <v>745</v>
      </c>
      <c r="B754" s="215"/>
      <c r="C754" s="5"/>
      <c r="D754" s="4"/>
      <c r="E754" s="44"/>
      <c r="F754" s="69"/>
      <c r="G754" s="52"/>
      <c r="H754" s="97">
        <f t="shared" si="24"/>
        <v>0</v>
      </c>
      <c r="I754" s="74"/>
      <c r="J754" s="167">
        <f t="shared" si="25"/>
        <v>0</v>
      </c>
      <c r="K754" s="123"/>
    </row>
    <row r="755" spans="1:11" x14ac:dyDescent="0.2">
      <c r="A755" s="199">
        <v>746</v>
      </c>
      <c r="B755" s="247"/>
      <c r="C755" s="7"/>
      <c r="D755" s="6"/>
      <c r="E755" s="44"/>
      <c r="F755" s="69"/>
      <c r="G755" s="52"/>
      <c r="H755" s="97">
        <f t="shared" si="24"/>
        <v>0</v>
      </c>
      <c r="I755" s="74"/>
      <c r="J755" s="167">
        <f t="shared" si="25"/>
        <v>0</v>
      </c>
      <c r="K755" s="123"/>
    </row>
    <row r="756" spans="1:11" x14ac:dyDescent="0.2">
      <c r="A756" s="224">
        <v>747</v>
      </c>
      <c r="B756" s="215"/>
      <c r="C756" s="5"/>
      <c r="D756" s="4"/>
      <c r="E756" s="44"/>
      <c r="F756" s="69"/>
      <c r="G756" s="52"/>
      <c r="H756" s="97">
        <f t="shared" si="24"/>
        <v>0</v>
      </c>
      <c r="I756" s="74"/>
      <c r="J756" s="167">
        <f t="shared" si="25"/>
        <v>0</v>
      </c>
      <c r="K756" s="123"/>
    </row>
    <row r="757" spans="1:11" x14ac:dyDescent="0.2">
      <c r="A757" s="199">
        <v>748</v>
      </c>
      <c r="B757" s="247"/>
      <c r="C757" s="7"/>
      <c r="D757" s="6"/>
      <c r="E757" s="44"/>
      <c r="F757" s="69"/>
      <c r="G757" s="52"/>
      <c r="H757" s="97">
        <f t="shared" si="24"/>
        <v>0</v>
      </c>
      <c r="I757" s="74"/>
      <c r="J757" s="167">
        <f t="shared" si="25"/>
        <v>0</v>
      </c>
      <c r="K757" s="123"/>
    </row>
    <row r="758" spans="1:11" x14ac:dyDescent="0.2">
      <c r="A758" s="224">
        <v>749</v>
      </c>
      <c r="B758" s="215"/>
      <c r="C758" s="5"/>
      <c r="D758" s="4"/>
      <c r="E758" s="44"/>
      <c r="F758" s="69"/>
      <c r="G758" s="52"/>
      <c r="H758" s="97">
        <f t="shared" si="24"/>
        <v>0</v>
      </c>
      <c r="I758" s="74"/>
      <c r="J758" s="167">
        <f t="shared" si="25"/>
        <v>0</v>
      </c>
      <c r="K758" s="123"/>
    </row>
    <row r="759" spans="1:11" x14ac:dyDescent="0.2">
      <c r="A759" s="199">
        <v>750</v>
      </c>
      <c r="B759" s="247"/>
      <c r="C759" s="7"/>
      <c r="D759" s="6"/>
      <c r="E759" s="44"/>
      <c r="F759" s="69"/>
      <c r="G759" s="52"/>
      <c r="H759" s="97">
        <f t="shared" si="24"/>
        <v>0</v>
      </c>
      <c r="I759" s="74"/>
      <c r="J759" s="167">
        <f t="shared" si="25"/>
        <v>0</v>
      </c>
      <c r="K759" s="123"/>
    </row>
    <row r="760" spans="1:11" x14ac:dyDescent="0.2">
      <c r="A760" s="224">
        <v>751</v>
      </c>
      <c r="B760" s="215"/>
      <c r="C760" s="5"/>
      <c r="D760" s="4"/>
      <c r="E760" s="44"/>
      <c r="F760" s="69"/>
      <c r="G760" s="52"/>
      <c r="H760" s="97">
        <f t="shared" si="24"/>
        <v>0</v>
      </c>
      <c r="I760" s="74"/>
      <c r="J760" s="167">
        <f t="shared" si="25"/>
        <v>0</v>
      </c>
      <c r="K760" s="123"/>
    </row>
    <row r="761" spans="1:11" x14ac:dyDescent="0.2">
      <c r="A761" s="199">
        <v>752</v>
      </c>
      <c r="B761" s="247"/>
      <c r="C761" s="7"/>
      <c r="D761" s="6"/>
      <c r="E761" s="44"/>
      <c r="F761" s="69"/>
      <c r="G761" s="52"/>
      <c r="H761" s="97">
        <f t="shared" si="24"/>
        <v>0</v>
      </c>
      <c r="I761" s="74"/>
      <c r="J761" s="167">
        <f t="shared" si="25"/>
        <v>0</v>
      </c>
      <c r="K761" s="123"/>
    </row>
    <row r="762" spans="1:11" x14ac:dyDescent="0.2">
      <c r="A762" s="224">
        <v>753</v>
      </c>
      <c r="B762" s="215"/>
      <c r="C762" s="5"/>
      <c r="D762" s="4"/>
      <c r="E762" s="44"/>
      <c r="F762" s="69"/>
      <c r="G762" s="52"/>
      <c r="H762" s="97">
        <f t="shared" si="24"/>
        <v>0</v>
      </c>
      <c r="I762" s="74"/>
      <c r="J762" s="167">
        <f t="shared" si="25"/>
        <v>0</v>
      </c>
      <c r="K762" s="123"/>
    </row>
    <row r="763" spans="1:11" x14ac:dyDescent="0.2">
      <c r="A763" s="199">
        <v>754</v>
      </c>
      <c r="B763" s="247"/>
      <c r="C763" s="7"/>
      <c r="D763" s="6"/>
      <c r="E763" s="44"/>
      <c r="F763" s="69"/>
      <c r="G763" s="52"/>
      <c r="H763" s="97">
        <f t="shared" si="24"/>
        <v>0</v>
      </c>
      <c r="I763" s="74"/>
      <c r="J763" s="167">
        <f t="shared" si="25"/>
        <v>0</v>
      </c>
      <c r="K763" s="123"/>
    </row>
    <row r="764" spans="1:11" x14ac:dyDescent="0.2">
      <c r="A764" s="224">
        <v>755</v>
      </c>
      <c r="B764" s="215"/>
      <c r="C764" s="5"/>
      <c r="D764" s="4"/>
      <c r="E764" s="44"/>
      <c r="F764" s="69"/>
      <c r="G764" s="52"/>
      <c r="H764" s="97">
        <f t="shared" si="24"/>
        <v>0</v>
      </c>
      <c r="I764" s="74"/>
      <c r="J764" s="167">
        <f t="shared" si="25"/>
        <v>0</v>
      </c>
      <c r="K764" s="123"/>
    </row>
    <row r="765" spans="1:11" x14ac:dyDescent="0.2">
      <c r="A765" s="199">
        <v>756</v>
      </c>
      <c r="B765" s="247"/>
      <c r="C765" s="7"/>
      <c r="D765" s="6"/>
      <c r="E765" s="44"/>
      <c r="F765" s="69"/>
      <c r="G765" s="52"/>
      <c r="H765" s="97">
        <f t="shared" si="24"/>
        <v>0</v>
      </c>
      <c r="I765" s="74"/>
      <c r="J765" s="167">
        <f t="shared" si="25"/>
        <v>0</v>
      </c>
      <c r="K765" s="123"/>
    </row>
    <row r="766" spans="1:11" x14ac:dyDescent="0.2">
      <c r="A766" s="224">
        <v>757</v>
      </c>
      <c r="B766" s="215"/>
      <c r="C766" s="5"/>
      <c r="D766" s="4"/>
      <c r="E766" s="44"/>
      <c r="F766" s="69"/>
      <c r="G766" s="52"/>
      <c r="H766" s="97">
        <f t="shared" si="24"/>
        <v>0</v>
      </c>
      <c r="I766" s="74"/>
      <c r="J766" s="167">
        <f t="shared" si="25"/>
        <v>0</v>
      </c>
      <c r="K766" s="123"/>
    </row>
    <row r="767" spans="1:11" x14ac:dyDescent="0.2">
      <c r="A767" s="199">
        <v>758</v>
      </c>
      <c r="B767" s="247"/>
      <c r="C767" s="7"/>
      <c r="D767" s="6"/>
      <c r="E767" s="44"/>
      <c r="F767" s="69"/>
      <c r="G767" s="52"/>
      <c r="H767" s="97">
        <f t="shared" si="24"/>
        <v>0</v>
      </c>
      <c r="I767" s="74"/>
      <c r="J767" s="167">
        <f t="shared" si="25"/>
        <v>0</v>
      </c>
      <c r="K767" s="123"/>
    </row>
    <row r="768" spans="1:11" x14ac:dyDescent="0.2">
      <c r="A768" s="224">
        <v>759</v>
      </c>
      <c r="B768" s="215"/>
      <c r="C768" s="5"/>
      <c r="D768" s="4"/>
      <c r="E768" s="44"/>
      <c r="F768" s="69"/>
      <c r="G768" s="52"/>
      <c r="H768" s="97">
        <f t="shared" si="24"/>
        <v>0</v>
      </c>
      <c r="I768" s="74"/>
      <c r="J768" s="167">
        <f t="shared" si="25"/>
        <v>0</v>
      </c>
      <c r="K768" s="123"/>
    </row>
    <row r="769" spans="1:11" x14ac:dyDescent="0.2">
      <c r="A769" s="199">
        <v>760</v>
      </c>
      <c r="B769" s="247"/>
      <c r="C769" s="7"/>
      <c r="D769" s="6"/>
      <c r="E769" s="44"/>
      <c r="F769" s="69"/>
      <c r="G769" s="52"/>
      <c r="H769" s="97">
        <f t="shared" si="24"/>
        <v>0</v>
      </c>
      <c r="I769" s="74"/>
      <c r="J769" s="167">
        <f t="shared" si="25"/>
        <v>0</v>
      </c>
      <c r="K769" s="123"/>
    </row>
    <row r="770" spans="1:11" x14ac:dyDescent="0.2">
      <c r="A770" s="224">
        <v>761</v>
      </c>
      <c r="B770" s="215"/>
      <c r="C770" s="5"/>
      <c r="D770" s="4"/>
      <c r="E770" s="44"/>
      <c r="F770" s="69"/>
      <c r="G770" s="52"/>
      <c r="H770" s="97">
        <f t="shared" si="24"/>
        <v>0</v>
      </c>
      <c r="I770" s="74"/>
      <c r="J770" s="167">
        <f t="shared" si="25"/>
        <v>0</v>
      </c>
      <c r="K770" s="123"/>
    </row>
    <row r="771" spans="1:11" x14ac:dyDescent="0.2">
      <c r="A771" s="199">
        <v>762</v>
      </c>
      <c r="B771" s="247"/>
      <c r="C771" s="7"/>
      <c r="D771" s="6"/>
      <c r="E771" s="44"/>
      <c r="F771" s="69"/>
      <c r="G771" s="52"/>
      <c r="H771" s="97">
        <f t="shared" si="24"/>
        <v>0</v>
      </c>
      <c r="I771" s="74"/>
      <c r="J771" s="167">
        <f t="shared" si="25"/>
        <v>0</v>
      </c>
      <c r="K771" s="123"/>
    </row>
    <row r="772" spans="1:11" x14ac:dyDescent="0.2">
      <c r="A772" s="224">
        <v>763</v>
      </c>
      <c r="B772" s="215"/>
      <c r="C772" s="5"/>
      <c r="D772" s="4"/>
      <c r="E772" s="44"/>
      <c r="F772" s="69"/>
      <c r="G772" s="52"/>
      <c r="H772" s="97">
        <f t="shared" si="24"/>
        <v>0</v>
      </c>
      <c r="I772" s="74"/>
      <c r="J772" s="167">
        <f t="shared" si="25"/>
        <v>0</v>
      </c>
      <c r="K772" s="123"/>
    </row>
    <row r="773" spans="1:11" x14ac:dyDescent="0.2">
      <c r="A773" s="199">
        <v>764</v>
      </c>
      <c r="B773" s="247"/>
      <c r="C773" s="7"/>
      <c r="D773" s="6"/>
      <c r="E773" s="44"/>
      <c r="F773" s="69"/>
      <c r="G773" s="52"/>
      <c r="H773" s="97">
        <f t="shared" si="24"/>
        <v>0</v>
      </c>
      <c r="I773" s="74"/>
      <c r="J773" s="167">
        <f t="shared" si="25"/>
        <v>0</v>
      </c>
      <c r="K773" s="123"/>
    </row>
    <row r="774" spans="1:11" x14ac:dyDescent="0.2">
      <c r="A774" s="224">
        <v>765</v>
      </c>
      <c r="B774" s="215"/>
      <c r="C774" s="5"/>
      <c r="D774" s="4"/>
      <c r="E774" s="44"/>
      <c r="F774" s="69"/>
      <c r="G774" s="52"/>
      <c r="H774" s="97">
        <f t="shared" si="24"/>
        <v>0</v>
      </c>
      <c r="I774" s="74"/>
      <c r="J774" s="167">
        <f t="shared" si="25"/>
        <v>0</v>
      </c>
      <c r="K774" s="123"/>
    </row>
    <row r="775" spans="1:11" x14ac:dyDescent="0.2">
      <c r="A775" s="199">
        <v>766</v>
      </c>
      <c r="B775" s="247"/>
      <c r="C775" s="7"/>
      <c r="D775" s="6"/>
      <c r="E775" s="44"/>
      <c r="F775" s="69"/>
      <c r="G775" s="52"/>
      <c r="H775" s="97">
        <f t="shared" si="24"/>
        <v>0</v>
      </c>
      <c r="I775" s="74"/>
      <c r="J775" s="167">
        <f t="shared" si="25"/>
        <v>0</v>
      </c>
      <c r="K775" s="123"/>
    </row>
    <row r="776" spans="1:11" x14ac:dyDescent="0.2">
      <c r="A776" s="224">
        <v>767</v>
      </c>
      <c r="B776" s="215"/>
      <c r="C776" s="5"/>
      <c r="D776" s="4"/>
      <c r="E776" s="44"/>
      <c r="F776" s="69"/>
      <c r="G776" s="52"/>
      <c r="H776" s="97">
        <f t="shared" si="24"/>
        <v>0</v>
      </c>
      <c r="I776" s="74"/>
      <c r="J776" s="167">
        <f t="shared" si="25"/>
        <v>0</v>
      </c>
      <c r="K776" s="123"/>
    </row>
    <row r="777" spans="1:11" x14ac:dyDescent="0.2">
      <c r="A777" s="199">
        <v>768</v>
      </c>
      <c r="B777" s="247"/>
      <c r="C777" s="7"/>
      <c r="D777" s="6"/>
      <c r="E777" s="44"/>
      <c r="F777" s="69"/>
      <c r="G777" s="52"/>
      <c r="H777" s="97">
        <f t="shared" si="24"/>
        <v>0</v>
      </c>
      <c r="I777" s="74"/>
      <c r="J777" s="167">
        <f t="shared" si="25"/>
        <v>0</v>
      </c>
      <c r="K777" s="123"/>
    </row>
    <row r="778" spans="1:11" x14ac:dyDescent="0.2">
      <c r="A778" s="224">
        <v>769</v>
      </c>
      <c r="B778" s="215"/>
      <c r="C778" s="5"/>
      <c r="D778" s="4"/>
      <c r="E778" s="44"/>
      <c r="F778" s="69"/>
      <c r="G778" s="52"/>
      <c r="H778" s="97">
        <f t="shared" si="24"/>
        <v>0</v>
      </c>
      <c r="I778" s="74"/>
      <c r="J778" s="167">
        <f t="shared" si="25"/>
        <v>0</v>
      </c>
      <c r="K778" s="123"/>
    </row>
    <row r="779" spans="1:11" x14ac:dyDescent="0.2">
      <c r="A779" s="199">
        <v>770</v>
      </c>
      <c r="B779" s="247"/>
      <c r="C779" s="7"/>
      <c r="D779" s="6"/>
      <c r="E779" s="44"/>
      <c r="F779" s="69"/>
      <c r="G779" s="52"/>
      <c r="H779" s="97">
        <f t="shared" si="24"/>
        <v>0</v>
      </c>
      <c r="I779" s="74"/>
      <c r="J779" s="167">
        <f t="shared" si="25"/>
        <v>0</v>
      </c>
      <c r="K779" s="123"/>
    </row>
    <row r="780" spans="1:11" x14ac:dyDescent="0.2">
      <c r="A780" s="224">
        <v>771</v>
      </c>
      <c r="B780" s="215"/>
      <c r="C780" s="5"/>
      <c r="D780" s="4"/>
      <c r="E780" s="44"/>
      <c r="F780" s="69"/>
      <c r="G780" s="52"/>
      <c r="H780" s="97">
        <f t="shared" si="24"/>
        <v>0</v>
      </c>
      <c r="I780" s="74"/>
      <c r="J780" s="167">
        <f t="shared" si="25"/>
        <v>0</v>
      </c>
      <c r="K780" s="123"/>
    </row>
    <row r="781" spans="1:11" x14ac:dyDescent="0.2">
      <c r="A781" s="199">
        <v>772</v>
      </c>
      <c r="B781" s="247"/>
      <c r="C781" s="7"/>
      <c r="D781" s="6"/>
      <c r="E781" s="44"/>
      <c r="F781" s="69"/>
      <c r="G781" s="52"/>
      <c r="H781" s="97">
        <f t="shared" si="24"/>
        <v>0</v>
      </c>
      <c r="I781" s="74"/>
      <c r="J781" s="167">
        <f t="shared" si="25"/>
        <v>0</v>
      </c>
      <c r="K781" s="123"/>
    </row>
    <row r="782" spans="1:11" x14ac:dyDescent="0.2">
      <c r="A782" s="224">
        <v>773</v>
      </c>
      <c r="B782" s="215"/>
      <c r="C782" s="5"/>
      <c r="D782" s="4"/>
      <c r="E782" s="44"/>
      <c r="F782" s="69"/>
      <c r="G782" s="52"/>
      <c r="H782" s="97">
        <f t="shared" si="24"/>
        <v>0</v>
      </c>
      <c r="I782" s="74"/>
      <c r="J782" s="167">
        <f t="shared" si="25"/>
        <v>0</v>
      </c>
      <c r="K782" s="123"/>
    </row>
    <row r="783" spans="1:11" x14ac:dyDescent="0.2">
      <c r="A783" s="199">
        <v>774</v>
      </c>
      <c r="B783" s="247"/>
      <c r="C783" s="7"/>
      <c r="D783" s="6"/>
      <c r="E783" s="44"/>
      <c r="F783" s="69"/>
      <c r="G783" s="52"/>
      <c r="H783" s="97">
        <f t="shared" si="24"/>
        <v>0</v>
      </c>
      <c r="I783" s="74"/>
      <c r="J783" s="167">
        <f t="shared" si="25"/>
        <v>0</v>
      </c>
      <c r="K783" s="123"/>
    </row>
    <row r="784" spans="1:11" x14ac:dyDescent="0.2">
      <c r="A784" s="224">
        <v>775</v>
      </c>
      <c r="B784" s="215"/>
      <c r="C784" s="5"/>
      <c r="D784" s="4"/>
      <c r="E784" s="44"/>
      <c r="F784" s="69"/>
      <c r="G784" s="52"/>
      <c r="H784" s="97">
        <f t="shared" ref="H784:H847" si="26">E784*G784</f>
        <v>0</v>
      </c>
      <c r="I784" s="74"/>
      <c r="J784" s="167">
        <f t="shared" ref="J784:J847" si="27">H784</f>
        <v>0</v>
      </c>
      <c r="K784" s="123"/>
    </row>
    <row r="785" spans="1:11" x14ac:dyDescent="0.2">
      <c r="A785" s="199">
        <v>776</v>
      </c>
      <c r="B785" s="247"/>
      <c r="C785" s="7"/>
      <c r="D785" s="6"/>
      <c r="E785" s="44"/>
      <c r="F785" s="69"/>
      <c r="G785" s="52"/>
      <c r="H785" s="97">
        <f t="shared" si="26"/>
        <v>0</v>
      </c>
      <c r="I785" s="74"/>
      <c r="J785" s="167">
        <f t="shared" si="27"/>
        <v>0</v>
      </c>
      <c r="K785" s="123"/>
    </row>
    <row r="786" spans="1:11" x14ac:dyDescent="0.2">
      <c r="A786" s="224">
        <v>777</v>
      </c>
      <c r="B786" s="215"/>
      <c r="C786" s="5"/>
      <c r="D786" s="4"/>
      <c r="E786" s="44"/>
      <c r="F786" s="69"/>
      <c r="G786" s="52"/>
      <c r="H786" s="97">
        <f t="shared" si="26"/>
        <v>0</v>
      </c>
      <c r="I786" s="74"/>
      <c r="J786" s="167">
        <f t="shared" si="27"/>
        <v>0</v>
      </c>
      <c r="K786" s="123"/>
    </row>
    <row r="787" spans="1:11" x14ac:dyDescent="0.2">
      <c r="A787" s="199">
        <v>778</v>
      </c>
      <c r="B787" s="247"/>
      <c r="C787" s="7"/>
      <c r="D787" s="6"/>
      <c r="E787" s="44"/>
      <c r="F787" s="69"/>
      <c r="G787" s="52"/>
      <c r="H787" s="97">
        <f t="shared" si="26"/>
        <v>0</v>
      </c>
      <c r="I787" s="74"/>
      <c r="J787" s="167">
        <f t="shared" si="27"/>
        <v>0</v>
      </c>
      <c r="K787" s="123"/>
    </row>
    <row r="788" spans="1:11" x14ac:dyDescent="0.2">
      <c r="A788" s="224">
        <v>779</v>
      </c>
      <c r="B788" s="215"/>
      <c r="C788" s="5"/>
      <c r="D788" s="4"/>
      <c r="E788" s="44"/>
      <c r="F788" s="69"/>
      <c r="G788" s="52"/>
      <c r="H788" s="97">
        <f t="shared" si="26"/>
        <v>0</v>
      </c>
      <c r="I788" s="74"/>
      <c r="J788" s="167">
        <f t="shared" si="27"/>
        <v>0</v>
      </c>
      <c r="K788" s="123"/>
    </row>
    <row r="789" spans="1:11" x14ac:dyDescent="0.2">
      <c r="A789" s="199">
        <v>780</v>
      </c>
      <c r="B789" s="247"/>
      <c r="C789" s="7"/>
      <c r="D789" s="6"/>
      <c r="E789" s="44"/>
      <c r="F789" s="69"/>
      <c r="G789" s="52"/>
      <c r="H789" s="97">
        <f t="shared" si="26"/>
        <v>0</v>
      </c>
      <c r="I789" s="74"/>
      <c r="J789" s="167">
        <f t="shared" si="27"/>
        <v>0</v>
      </c>
      <c r="K789" s="123"/>
    </row>
    <row r="790" spans="1:11" x14ac:dyDescent="0.2">
      <c r="A790" s="224">
        <v>781</v>
      </c>
      <c r="B790" s="215"/>
      <c r="C790" s="5"/>
      <c r="D790" s="4"/>
      <c r="E790" s="44"/>
      <c r="F790" s="69"/>
      <c r="G790" s="52"/>
      <c r="H790" s="97">
        <f t="shared" si="26"/>
        <v>0</v>
      </c>
      <c r="I790" s="74"/>
      <c r="J790" s="167">
        <f t="shared" si="27"/>
        <v>0</v>
      </c>
      <c r="K790" s="123"/>
    </row>
    <row r="791" spans="1:11" x14ac:dyDescent="0.2">
      <c r="A791" s="199">
        <v>782</v>
      </c>
      <c r="B791" s="247"/>
      <c r="C791" s="7"/>
      <c r="D791" s="6"/>
      <c r="E791" s="44"/>
      <c r="F791" s="69"/>
      <c r="G791" s="52"/>
      <c r="H791" s="97">
        <f t="shared" si="26"/>
        <v>0</v>
      </c>
      <c r="I791" s="74"/>
      <c r="J791" s="167">
        <f t="shared" si="27"/>
        <v>0</v>
      </c>
      <c r="K791" s="123"/>
    </row>
    <row r="792" spans="1:11" x14ac:dyDescent="0.2">
      <c r="A792" s="224">
        <v>783</v>
      </c>
      <c r="B792" s="215"/>
      <c r="C792" s="5"/>
      <c r="D792" s="4"/>
      <c r="E792" s="44"/>
      <c r="F792" s="69"/>
      <c r="G792" s="52"/>
      <c r="H792" s="97">
        <f t="shared" si="26"/>
        <v>0</v>
      </c>
      <c r="I792" s="74"/>
      <c r="J792" s="167">
        <f t="shared" si="27"/>
        <v>0</v>
      </c>
      <c r="K792" s="123"/>
    </row>
    <row r="793" spans="1:11" x14ac:dyDescent="0.2">
      <c r="A793" s="199">
        <v>784</v>
      </c>
      <c r="B793" s="247"/>
      <c r="C793" s="7"/>
      <c r="D793" s="6"/>
      <c r="E793" s="44"/>
      <c r="F793" s="69"/>
      <c r="G793" s="52"/>
      <c r="H793" s="97">
        <f t="shared" si="26"/>
        <v>0</v>
      </c>
      <c r="I793" s="74"/>
      <c r="J793" s="167">
        <f t="shared" si="27"/>
        <v>0</v>
      </c>
      <c r="K793" s="123"/>
    </row>
    <row r="794" spans="1:11" x14ac:dyDescent="0.2">
      <c r="A794" s="224">
        <v>785</v>
      </c>
      <c r="B794" s="215"/>
      <c r="C794" s="5"/>
      <c r="D794" s="4"/>
      <c r="E794" s="44"/>
      <c r="F794" s="69"/>
      <c r="G794" s="52"/>
      <c r="H794" s="97">
        <f t="shared" si="26"/>
        <v>0</v>
      </c>
      <c r="I794" s="74"/>
      <c r="J794" s="167">
        <f t="shared" si="27"/>
        <v>0</v>
      </c>
      <c r="K794" s="123"/>
    </row>
    <row r="795" spans="1:11" x14ac:dyDescent="0.2">
      <c r="A795" s="199">
        <v>786</v>
      </c>
      <c r="B795" s="247"/>
      <c r="C795" s="7"/>
      <c r="D795" s="6"/>
      <c r="E795" s="44"/>
      <c r="F795" s="69"/>
      <c r="G795" s="52"/>
      <c r="H795" s="97">
        <f t="shared" si="26"/>
        <v>0</v>
      </c>
      <c r="I795" s="74"/>
      <c r="J795" s="167">
        <f t="shared" si="27"/>
        <v>0</v>
      </c>
      <c r="K795" s="123"/>
    </row>
    <row r="796" spans="1:11" x14ac:dyDescent="0.2">
      <c r="A796" s="224">
        <v>787</v>
      </c>
      <c r="B796" s="215"/>
      <c r="C796" s="5"/>
      <c r="D796" s="4"/>
      <c r="E796" s="44"/>
      <c r="F796" s="69"/>
      <c r="G796" s="52"/>
      <c r="H796" s="97">
        <f t="shared" si="26"/>
        <v>0</v>
      </c>
      <c r="I796" s="74"/>
      <c r="J796" s="167">
        <f t="shared" si="27"/>
        <v>0</v>
      </c>
      <c r="K796" s="123"/>
    </row>
    <row r="797" spans="1:11" x14ac:dyDescent="0.2">
      <c r="A797" s="199">
        <v>788</v>
      </c>
      <c r="B797" s="247"/>
      <c r="C797" s="7"/>
      <c r="D797" s="6"/>
      <c r="E797" s="44"/>
      <c r="F797" s="69"/>
      <c r="G797" s="52"/>
      <c r="H797" s="97">
        <f t="shared" si="26"/>
        <v>0</v>
      </c>
      <c r="I797" s="74"/>
      <c r="J797" s="167">
        <f t="shared" si="27"/>
        <v>0</v>
      </c>
      <c r="K797" s="123"/>
    </row>
    <row r="798" spans="1:11" x14ac:dyDescent="0.2">
      <c r="A798" s="224">
        <v>789</v>
      </c>
      <c r="B798" s="215"/>
      <c r="C798" s="5"/>
      <c r="D798" s="4"/>
      <c r="E798" s="44"/>
      <c r="F798" s="69"/>
      <c r="G798" s="52"/>
      <c r="H798" s="97">
        <f t="shared" si="26"/>
        <v>0</v>
      </c>
      <c r="I798" s="74"/>
      <c r="J798" s="167">
        <f t="shared" si="27"/>
        <v>0</v>
      </c>
      <c r="K798" s="123"/>
    </row>
    <row r="799" spans="1:11" x14ac:dyDescent="0.2">
      <c r="A799" s="199">
        <v>790</v>
      </c>
      <c r="B799" s="247"/>
      <c r="C799" s="7"/>
      <c r="D799" s="6"/>
      <c r="E799" s="44"/>
      <c r="F799" s="69"/>
      <c r="G799" s="52"/>
      <c r="H799" s="97">
        <f t="shared" si="26"/>
        <v>0</v>
      </c>
      <c r="I799" s="74"/>
      <c r="J799" s="167">
        <f t="shared" si="27"/>
        <v>0</v>
      </c>
      <c r="K799" s="123"/>
    </row>
    <row r="800" spans="1:11" x14ac:dyDescent="0.2">
      <c r="A800" s="224">
        <v>791</v>
      </c>
      <c r="B800" s="215"/>
      <c r="C800" s="5"/>
      <c r="D800" s="4"/>
      <c r="E800" s="44"/>
      <c r="F800" s="69"/>
      <c r="G800" s="52"/>
      <c r="H800" s="97">
        <f t="shared" si="26"/>
        <v>0</v>
      </c>
      <c r="I800" s="74"/>
      <c r="J800" s="167">
        <f t="shared" si="27"/>
        <v>0</v>
      </c>
      <c r="K800" s="123"/>
    </row>
    <row r="801" spans="1:11" x14ac:dyDescent="0.2">
      <c r="A801" s="199">
        <v>792</v>
      </c>
      <c r="B801" s="247"/>
      <c r="C801" s="7"/>
      <c r="D801" s="6"/>
      <c r="E801" s="44"/>
      <c r="F801" s="69"/>
      <c r="G801" s="52"/>
      <c r="H801" s="97">
        <f t="shared" si="26"/>
        <v>0</v>
      </c>
      <c r="I801" s="74"/>
      <c r="J801" s="167">
        <f t="shared" si="27"/>
        <v>0</v>
      </c>
      <c r="K801" s="123"/>
    </row>
    <row r="802" spans="1:11" x14ac:dyDescent="0.2">
      <c r="A802" s="224">
        <v>793</v>
      </c>
      <c r="B802" s="215"/>
      <c r="C802" s="5"/>
      <c r="D802" s="4"/>
      <c r="E802" s="44"/>
      <c r="F802" s="69"/>
      <c r="G802" s="52"/>
      <c r="H802" s="97">
        <f t="shared" si="26"/>
        <v>0</v>
      </c>
      <c r="I802" s="74"/>
      <c r="J802" s="167">
        <f t="shared" si="27"/>
        <v>0</v>
      </c>
      <c r="K802" s="123"/>
    </row>
    <row r="803" spans="1:11" x14ac:dyDescent="0.2">
      <c r="A803" s="199">
        <v>794</v>
      </c>
      <c r="B803" s="247"/>
      <c r="C803" s="7"/>
      <c r="D803" s="6"/>
      <c r="E803" s="44"/>
      <c r="F803" s="69"/>
      <c r="G803" s="52"/>
      <c r="H803" s="97">
        <f t="shared" si="26"/>
        <v>0</v>
      </c>
      <c r="I803" s="74"/>
      <c r="J803" s="167">
        <f t="shared" si="27"/>
        <v>0</v>
      </c>
      <c r="K803" s="123"/>
    </row>
    <row r="804" spans="1:11" x14ac:dyDescent="0.2">
      <c r="A804" s="224">
        <v>795</v>
      </c>
      <c r="B804" s="215"/>
      <c r="C804" s="5"/>
      <c r="D804" s="4"/>
      <c r="E804" s="44"/>
      <c r="F804" s="69"/>
      <c r="G804" s="52"/>
      <c r="H804" s="97">
        <f t="shared" si="26"/>
        <v>0</v>
      </c>
      <c r="I804" s="74"/>
      <c r="J804" s="167">
        <f t="shared" si="27"/>
        <v>0</v>
      </c>
      <c r="K804" s="123"/>
    </row>
    <row r="805" spans="1:11" x14ac:dyDescent="0.2">
      <c r="A805" s="199">
        <v>796</v>
      </c>
      <c r="B805" s="247"/>
      <c r="C805" s="7"/>
      <c r="D805" s="6"/>
      <c r="E805" s="44"/>
      <c r="F805" s="69"/>
      <c r="G805" s="52"/>
      <c r="H805" s="97">
        <f t="shared" si="26"/>
        <v>0</v>
      </c>
      <c r="I805" s="74"/>
      <c r="J805" s="167">
        <f t="shared" si="27"/>
        <v>0</v>
      </c>
      <c r="K805" s="123"/>
    </row>
    <row r="806" spans="1:11" x14ac:dyDescent="0.2">
      <c r="A806" s="224">
        <v>797</v>
      </c>
      <c r="B806" s="215"/>
      <c r="C806" s="5"/>
      <c r="D806" s="4"/>
      <c r="E806" s="44"/>
      <c r="F806" s="69"/>
      <c r="G806" s="52"/>
      <c r="H806" s="97">
        <f t="shared" si="26"/>
        <v>0</v>
      </c>
      <c r="I806" s="74"/>
      <c r="J806" s="167">
        <f t="shared" si="27"/>
        <v>0</v>
      </c>
      <c r="K806" s="123"/>
    </row>
    <row r="807" spans="1:11" x14ac:dyDescent="0.2">
      <c r="A807" s="199">
        <v>798</v>
      </c>
      <c r="B807" s="247"/>
      <c r="C807" s="7"/>
      <c r="D807" s="6"/>
      <c r="E807" s="44"/>
      <c r="F807" s="69"/>
      <c r="G807" s="52"/>
      <c r="H807" s="97">
        <f t="shared" si="26"/>
        <v>0</v>
      </c>
      <c r="I807" s="74"/>
      <c r="J807" s="167">
        <f t="shared" si="27"/>
        <v>0</v>
      </c>
      <c r="K807" s="123"/>
    </row>
    <row r="808" spans="1:11" x14ac:dyDescent="0.2">
      <c r="A808" s="224">
        <v>799</v>
      </c>
      <c r="B808" s="215"/>
      <c r="C808" s="5"/>
      <c r="D808" s="4"/>
      <c r="E808" s="44"/>
      <c r="F808" s="69"/>
      <c r="G808" s="52"/>
      <c r="H808" s="97">
        <f t="shared" si="26"/>
        <v>0</v>
      </c>
      <c r="I808" s="74"/>
      <c r="J808" s="167">
        <f t="shared" si="27"/>
        <v>0</v>
      </c>
      <c r="K808" s="123"/>
    </row>
    <row r="809" spans="1:11" x14ac:dyDescent="0.2">
      <c r="A809" s="199">
        <v>800</v>
      </c>
      <c r="B809" s="247"/>
      <c r="C809" s="7"/>
      <c r="D809" s="6"/>
      <c r="E809" s="44"/>
      <c r="F809" s="69"/>
      <c r="G809" s="52"/>
      <c r="H809" s="97">
        <f t="shared" si="26"/>
        <v>0</v>
      </c>
      <c r="I809" s="74"/>
      <c r="J809" s="167">
        <f t="shared" si="27"/>
        <v>0</v>
      </c>
      <c r="K809" s="123"/>
    </row>
    <row r="810" spans="1:11" x14ac:dyDescent="0.2">
      <c r="A810" s="224">
        <v>801</v>
      </c>
      <c r="B810" s="215"/>
      <c r="C810" s="5"/>
      <c r="D810" s="4"/>
      <c r="E810" s="44"/>
      <c r="F810" s="69"/>
      <c r="G810" s="52"/>
      <c r="H810" s="97">
        <f t="shared" si="26"/>
        <v>0</v>
      </c>
      <c r="I810" s="74"/>
      <c r="J810" s="167">
        <f t="shared" si="27"/>
        <v>0</v>
      </c>
      <c r="K810" s="123"/>
    </row>
    <row r="811" spans="1:11" x14ac:dyDescent="0.2">
      <c r="A811" s="199">
        <v>802</v>
      </c>
      <c r="B811" s="247"/>
      <c r="C811" s="7"/>
      <c r="D811" s="6"/>
      <c r="E811" s="44"/>
      <c r="F811" s="69"/>
      <c r="G811" s="52"/>
      <c r="H811" s="97">
        <f t="shared" si="26"/>
        <v>0</v>
      </c>
      <c r="I811" s="74"/>
      <c r="J811" s="167">
        <f t="shared" si="27"/>
        <v>0</v>
      </c>
      <c r="K811" s="123"/>
    </row>
    <row r="812" spans="1:11" x14ac:dyDescent="0.2">
      <c r="A812" s="224">
        <v>803</v>
      </c>
      <c r="B812" s="215"/>
      <c r="C812" s="5"/>
      <c r="D812" s="4"/>
      <c r="E812" s="44"/>
      <c r="F812" s="69"/>
      <c r="G812" s="52"/>
      <c r="H812" s="97">
        <f t="shared" si="26"/>
        <v>0</v>
      </c>
      <c r="I812" s="74"/>
      <c r="J812" s="167">
        <f t="shared" si="27"/>
        <v>0</v>
      </c>
      <c r="K812" s="123"/>
    </row>
    <row r="813" spans="1:11" x14ac:dyDescent="0.2">
      <c r="A813" s="199">
        <v>804</v>
      </c>
      <c r="B813" s="247"/>
      <c r="C813" s="7"/>
      <c r="D813" s="6"/>
      <c r="E813" s="44"/>
      <c r="F813" s="69"/>
      <c r="G813" s="52"/>
      <c r="H813" s="97">
        <f t="shared" si="26"/>
        <v>0</v>
      </c>
      <c r="I813" s="74"/>
      <c r="J813" s="167">
        <f t="shared" si="27"/>
        <v>0</v>
      </c>
      <c r="K813" s="123"/>
    </row>
    <row r="814" spans="1:11" x14ac:dyDescent="0.2">
      <c r="A814" s="224">
        <v>805</v>
      </c>
      <c r="B814" s="215"/>
      <c r="C814" s="5"/>
      <c r="D814" s="4"/>
      <c r="E814" s="44"/>
      <c r="F814" s="69"/>
      <c r="G814" s="52"/>
      <c r="H814" s="97">
        <f t="shared" si="26"/>
        <v>0</v>
      </c>
      <c r="I814" s="74"/>
      <c r="J814" s="167">
        <f t="shared" si="27"/>
        <v>0</v>
      </c>
      <c r="K814" s="123"/>
    </row>
    <row r="815" spans="1:11" x14ac:dyDescent="0.2">
      <c r="A815" s="199">
        <v>806</v>
      </c>
      <c r="B815" s="247"/>
      <c r="C815" s="7"/>
      <c r="D815" s="6"/>
      <c r="E815" s="44"/>
      <c r="F815" s="69"/>
      <c r="G815" s="52"/>
      <c r="H815" s="97">
        <f t="shared" si="26"/>
        <v>0</v>
      </c>
      <c r="I815" s="74"/>
      <c r="J815" s="167">
        <f t="shared" si="27"/>
        <v>0</v>
      </c>
      <c r="K815" s="123"/>
    </row>
    <row r="816" spans="1:11" x14ac:dyDescent="0.2">
      <c r="A816" s="224">
        <v>807</v>
      </c>
      <c r="B816" s="215"/>
      <c r="C816" s="5"/>
      <c r="D816" s="4"/>
      <c r="E816" s="44"/>
      <c r="F816" s="69"/>
      <c r="G816" s="52"/>
      <c r="H816" s="97">
        <f t="shared" si="26"/>
        <v>0</v>
      </c>
      <c r="I816" s="74"/>
      <c r="J816" s="167">
        <f t="shared" si="27"/>
        <v>0</v>
      </c>
      <c r="K816" s="123"/>
    </row>
    <row r="817" spans="1:11" x14ac:dyDescent="0.2">
      <c r="A817" s="199">
        <v>808</v>
      </c>
      <c r="B817" s="247"/>
      <c r="C817" s="7"/>
      <c r="D817" s="6"/>
      <c r="E817" s="44"/>
      <c r="F817" s="69"/>
      <c r="G817" s="52"/>
      <c r="H817" s="97">
        <f t="shared" si="26"/>
        <v>0</v>
      </c>
      <c r="I817" s="74"/>
      <c r="J817" s="167">
        <f t="shared" si="27"/>
        <v>0</v>
      </c>
      <c r="K817" s="123"/>
    </row>
    <row r="818" spans="1:11" x14ac:dyDescent="0.2">
      <c r="A818" s="224">
        <v>809</v>
      </c>
      <c r="B818" s="215"/>
      <c r="C818" s="5"/>
      <c r="D818" s="4"/>
      <c r="E818" s="44"/>
      <c r="F818" s="69"/>
      <c r="G818" s="52"/>
      <c r="H818" s="97">
        <f t="shared" si="26"/>
        <v>0</v>
      </c>
      <c r="I818" s="74"/>
      <c r="J818" s="167">
        <f t="shared" si="27"/>
        <v>0</v>
      </c>
      <c r="K818" s="123"/>
    </row>
    <row r="819" spans="1:11" x14ac:dyDescent="0.2">
      <c r="A819" s="199">
        <v>810</v>
      </c>
      <c r="B819" s="247"/>
      <c r="C819" s="7"/>
      <c r="D819" s="6"/>
      <c r="E819" s="44"/>
      <c r="F819" s="69"/>
      <c r="G819" s="52"/>
      <c r="H819" s="97">
        <f t="shared" si="26"/>
        <v>0</v>
      </c>
      <c r="I819" s="74"/>
      <c r="J819" s="167">
        <f t="shared" si="27"/>
        <v>0</v>
      </c>
      <c r="K819" s="123"/>
    </row>
    <row r="820" spans="1:11" x14ac:dyDescent="0.2">
      <c r="A820" s="224">
        <v>811</v>
      </c>
      <c r="B820" s="215"/>
      <c r="C820" s="5"/>
      <c r="D820" s="4"/>
      <c r="E820" s="44"/>
      <c r="F820" s="69"/>
      <c r="G820" s="52"/>
      <c r="H820" s="97">
        <f t="shared" si="26"/>
        <v>0</v>
      </c>
      <c r="I820" s="74"/>
      <c r="J820" s="167">
        <f t="shared" si="27"/>
        <v>0</v>
      </c>
      <c r="K820" s="123"/>
    </row>
    <row r="821" spans="1:11" x14ac:dyDescent="0.2">
      <c r="A821" s="199">
        <v>812</v>
      </c>
      <c r="B821" s="247"/>
      <c r="C821" s="7"/>
      <c r="D821" s="6"/>
      <c r="E821" s="44"/>
      <c r="F821" s="69"/>
      <c r="G821" s="52"/>
      <c r="H821" s="97">
        <f t="shared" si="26"/>
        <v>0</v>
      </c>
      <c r="I821" s="74"/>
      <c r="J821" s="167">
        <f t="shared" si="27"/>
        <v>0</v>
      </c>
      <c r="K821" s="123"/>
    </row>
    <row r="822" spans="1:11" x14ac:dyDescent="0.2">
      <c r="A822" s="224">
        <v>813</v>
      </c>
      <c r="B822" s="215"/>
      <c r="C822" s="5"/>
      <c r="D822" s="4"/>
      <c r="E822" s="44"/>
      <c r="F822" s="69"/>
      <c r="G822" s="52"/>
      <c r="H822" s="97">
        <f t="shared" si="26"/>
        <v>0</v>
      </c>
      <c r="I822" s="74"/>
      <c r="J822" s="167">
        <f t="shared" si="27"/>
        <v>0</v>
      </c>
      <c r="K822" s="123"/>
    </row>
    <row r="823" spans="1:11" x14ac:dyDescent="0.2">
      <c r="A823" s="199">
        <v>814</v>
      </c>
      <c r="B823" s="247"/>
      <c r="C823" s="7"/>
      <c r="D823" s="6"/>
      <c r="E823" s="44"/>
      <c r="F823" s="69"/>
      <c r="G823" s="52"/>
      <c r="H823" s="97">
        <f t="shared" si="26"/>
        <v>0</v>
      </c>
      <c r="I823" s="74"/>
      <c r="J823" s="167">
        <f t="shared" si="27"/>
        <v>0</v>
      </c>
      <c r="K823" s="123"/>
    </row>
    <row r="824" spans="1:11" x14ac:dyDescent="0.2">
      <c r="A824" s="224">
        <v>815</v>
      </c>
      <c r="B824" s="215"/>
      <c r="C824" s="5"/>
      <c r="D824" s="4"/>
      <c r="E824" s="44"/>
      <c r="F824" s="69"/>
      <c r="G824" s="52"/>
      <c r="H824" s="97">
        <f t="shared" si="26"/>
        <v>0</v>
      </c>
      <c r="I824" s="74"/>
      <c r="J824" s="167">
        <f t="shared" si="27"/>
        <v>0</v>
      </c>
      <c r="K824" s="123"/>
    </row>
    <row r="825" spans="1:11" x14ac:dyDescent="0.2">
      <c r="A825" s="199">
        <v>816</v>
      </c>
      <c r="B825" s="247"/>
      <c r="C825" s="7"/>
      <c r="D825" s="6"/>
      <c r="E825" s="44"/>
      <c r="F825" s="69"/>
      <c r="G825" s="52"/>
      <c r="H825" s="97">
        <f t="shared" si="26"/>
        <v>0</v>
      </c>
      <c r="I825" s="74"/>
      <c r="J825" s="167">
        <f t="shared" si="27"/>
        <v>0</v>
      </c>
      <c r="K825" s="123"/>
    </row>
    <row r="826" spans="1:11" x14ac:dyDescent="0.2">
      <c r="A826" s="224">
        <v>817</v>
      </c>
      <c r="B826" s="215"/>
      <c r="C826" s="5"/>
      <c r="D826" s="4"/>
      <c r="E826" s="44"/>
      <c r="F826" s="69"/>
      <c r="G826" s="52"/>
      <c r="H826" s="97">
        <f t="shared" si="26"/>
        <v>0</v>
      </c>
      <c r="I826" s="74"/>
      <c r="J826" s="167">
        <f t="shared" si="27"/>
        <v>0</v>
      </c>
      <c r="K826" s="123"/>
    </row>
    <row r="827" spans="1:11" x14ac:dyDescent="0.2">
      <c r="A827" s="199">
        <v>818</v>
      </c>
      <c r="B827" s="247"/>
      <c r="C827" s="7"/>
      <c r="D827" s="6"/>
      <c r="E827" s="44"/>
      <c r="F827" s="69"/>
      <c r="G827" s="52"/>
      <c r="H827" s="97">
        <f t="shared" si="26"/>
        <v>0</v>
      </c>
      <c r="I827" s="74"/>
      <c r="J827" s="167">
        <f t="shared" si="27"/>
        <v>0</v>
      </c>
      <c r="K827" s="123"/>
    </row>
    <row r="828" spans="1:11" x14ac:dyDescent="0.2">
      <c r="A828" s="224">
        <v>819</v>
      </c>
      <c r="B828" s="215"/>
      <c r="C828" s="5"/>
      <c r="D828" s="4"/>
      <c r="E828" s="44"/>
      <c r="F828" s="69"/>
      <c r="G828" s="52"/>
      <c r="H828" s="97">
        <f t="shared" si="26"/>
        <v>0</v>
      </c>
      <c r="I828" s="74"/>
      <c r="J828" s="167">
        <f t="shared" si="27"/>
        <v>0</v>
      </c>
      <c r="K828" s="123"/>
    </row>
    <row r="829" spans="1:11" x14ac:dyDescent="0.2">
      <c r="A829" s="199">
        <v>820</v>
      </c>
      <c r="B829" s="247"/>
      <c r="C829" s="7"/>
      <c r="D829" s="6"/>
      <c r="E829" s="44"/>
      <c r="F829" s="69"/>
      <c r="G829" s="52"/>
      <c r="H829" s="97">
        <f t="shared" si="26"/>
        <v>0</v>
      </c>
      <c r="I829" s="74"/>
      <c r="J829" s="167">
        <f t="shared" si="27"/>
        <v>0</v>
      </c>
      <c r="K829" s="123"/>
    </row>
    <row r="830" spans="1:11" x14ac:dyDescent="0.2">
      <c r="A830" s="224">
        <v>821</v>
      </c>
      <c r="B830" s="215"/>
      <c r="C830" s="5"/>
      <c r="D830" s="4"/>
      <c r="E830" s="44"/>
      <c r="F830" s="69"/>
      <c r="G830" s="52"/>
      <c r="H830" s="97">
        <f t="shared" si="26"/>
        <v>0</v>
      </c>
      <c r="I830" s="74"/>
      <c r="J830" s="167">
        <f t="shared" si="27"/>
        <v>0</v>
      </c>
      <c r="K830" s="123"/>
    </row>
    <row r="831" spans="1:11" x14ac:dyDescent="0.2">
      <c r="A831" s="199">
        <v>822</v>
      </c>
      <c r="B831" s="247"/>
      <c r="C831" s="7"/>
      <c r="D831" s="6"/>
      <c r="E831" s="44"/>
      <c r="F831" s="69"/>
      <c r="G831" s="52"/>
      <c r="H831" s="97">
        <f t="shared" si="26"/>
        <v>0</v>
      </c>
      <c r="I831" s="74"/>
      <c r="J831" s="167">
        <f t="shared" si="27"/>
        <v>0</v>
      </c>
      <c r="K831" s="123"/>
    </row>
    <row r="832" spans="1:11" x14ac:dyDescent="0.2">
      <c r="A832" s="224">
        <v>823</v>
      </c>
      <c r="B832" s="215"/>
      <c r="C832" s="5"/>
      <c r="D832" s="4"/>
      <c r="E832" s="44"/>
      <c r="F832" s="69"/>
      <c r="G832" s="52"/>
      <c r="H832" s="97">
        <f t="shared" si="26"/>
        <v>0</v>
      </c>
      <c r="I832" s="74"/>
      <c r="J832" s="167">
        <f t="shared" si="27"/>
        <v>0</v>
      </c>
      <c r="K832" s="123"/>
    </row>
    <row r="833" spans="1:11" x14ac:dyDescent="0.2">
      <c r="A833" s="199">
        <v>824</v>
      </c>
      <c r="B833" s="247"/>
      <c r="C833" s="7"/>
      <c r="D833" s="6"/>
      <c r="E833" s="44"/>
      <c r="F833" s="69"/>
      <c r="G833" s="52"/>
      <c r="H833" s="97">
        <f t="shared" si="26"/>
        <v>0</v>
      </c>
      <c r="I833" s="74"/>
      <c r="J833" s="167">
        <f t="shared" si="27"/>
        <v>0</v>
      </c>
      <c r="K833" s="123"/>
    </row>
    <row r="834" spans="1:11" x14ac:dyDescent="0.2">
      <c r="A834" s="224">
        <v>825</v>
      </c>
      <c r="B834" s="215"/>
      <c r="C834" s="5"/>
      <c r="D834" s="4"/>
      <c r="E834" s="44"/>
      <c r="F834" s="69"/>
      <c r="G834" s="52"/>
      <c r="H834" s="97">
        <f t="shared" si="26"/>
        <v>0</v>
      </c>
      <c r="I834" s="74"/>
      <c r="J834" s="167">
        <f t="shared" si="27"/>
        <v>0</v>
      </c>
      <c r="K834" s="123"/>
    </row>
    <row r="835" spans="1:11" x14ac:dyDescent="0.2">
      <c r="A835" s="199">
        <v>826</v>
      </c>
      <c r="B835" s="247"/>
      <c r="C835" s="7"/>
      <c r="D835" s="6"/>
      <c r="E835" s="44"/>
      <c r="F835" s="69"/>
      <c r="G835" s="52"/>
      <c r="H835" s="97">
        <f t="shared" si="26"/>
        <v>0</v>
      </c>
      <c r="I835" s="74"/>
      <c r="J835" s="167">
        <f t="shared" si="27"/>
        <v>0</v>
      </c>
      <c r="K835" s="123"/>
    </row>
    <row r="836" spans="1:11" x14ac:dyDescent="0.2">
      <c r="A836" s="224">
        <v>827</v>
      </c>
      <c r="B836" s="215"/>
      <c r="C836" s="5"/>
      <c r="D836" s="4"/>
      <c r="E836" s="44"/>
      <c r="F836" s="69"/>
      <c r="G836" s="52"/>
      <c r="H836" s="97">
        <f t="shared" si="26"/>
        <v>0</v>
      </c>
      <c r="I836" s="74"/>
      <c r="J836" s="167">
        <f t="shared" si="27"/>
        <v>0</v>
      </c>
      <c r="K836" s="123"/>
    </row>
    <row r="837" spans="1:11" x14ac:dyDescent="0.2">
      <c r="A837" s="199">
        <v>828</v>
      </c>
      <c r="B837" s="247"/>
      <c r="C837" s="7"/>
      <c r="D837" s="6"/>
      <c r="E837" s="44"/>
      <c r="F837" s="69"/>
      <c r="G837" s="52"/>
      <c r="H837" s="97">
        <f t="shared" si="26"/>
        <v>0</v>
      </c>
      <c r="I837" s="74"/>
      <c r="J837" s="167">
        <f t="shared" si="27"/>
        <v>0</v>
      </c>
      <c r="K837" s="123"/>
    </row>
    <row r="838" spans="1:11" x14ac:dyDescent="0.2">
      <c r="A838" s="224">
        <v>829</v>
      </c>
      <c r="B838" s="215"/>
      <c r="C838" s="5"/>
      <c r="D838" s="4"/>
      <c r="E838" s="44"/>
      <c r="F838" s="69"/>
      <c r="G838" s="52"/>
      <c r="H838" s="97">
        <f t="shared" si="26"/>
        <v>0</v>
      </c>
      <c r="I838" s="74"/>
      <c r="J838" s="167">
        <f t="shared" si="27"/>
        <v>0</v>
      </c>
      <c r="K838" s="123"/>
    </row>
    <row r="839" spans="1:11" x14ac:dyDescent="0.2">
      <c r="A839" s="199">
        <v>830</v>
      </c>
      <c r="B839" s="247"/>
      <c r="C839" s="7"/>
      <c r="D839" s="6"/>
      <c r="E839" s="44"/>
      <c r="F839" s="69"/>
      <c r="G839" s="52"/>
      <c r="H839" s="97">
        <f t="shared" si="26"/>
        <v>0</v>
      </c>
      <c r="I839" s="74"/>
      <c r="J839" s="167">
        <f t="shared" si="27"/>
        <v>0</v>
      </c>
      <c r="K839" s="123"/>
    </row>
    <row r="840" spans="1:11" x14ac:dyDescent="0.2">
      <c r="A840" s="224">
        <v>831</v>
      </c>
      <c r="B840" s="215"/>
      <c r="C840" s="5"/>
      <c r="D840" s="4"/>
      <c r="E840" s="44"/>
      <c r="F840" s="69"/>
      <c r="G840" s="52"/>
      <c r="H840" s="97">
        <f t="shared" si="26"/>
        <v>0</v>
      </c>
      <c r="I840" s="74"/>
      <c r="J840" s="167">
        <f t="shared" si="27"/>
        <v>0</v>
      </c>
      <c r="K840" s="123"/>
    </row>
    <row r="841" spans="1:11" x14ac:dyDescent="0.2">
      <c r="A841" s="199">
        <v>832</v>
      </c>
      <c r="B841" s="247"/>
      <c r="C841" s="7"/>
      <c r="D841" s="6"/>
      <c r="E841" s="44"/>
      <c r="F841" s="69"/>
      <c r="G841" s="52"/>
      <c r="H841" s="97">
        <f t="shared" si="26"/>
        <v>0</v>
      </c>
      <c r="I841" s="74"/>
      <c r="J841" s="167">
        <f t="shared" si="27"/>
        <v>0</v>
      </c>
      <c r="K841" s="123"/>
    </row>
    <row r="842" spans="1:11" x14ac:dyDescent="0.2">
      <c r="A842" s="224">
        <v>833</v>
      </c>
      <c r="B842" s="215"/>
      <c r="C842" s="5"/>
      <c r="D842" s="4"/>
      <c r="E842" s="44"/>
      <c r="F842" s="69"/>
      <c r="G842" s="52"/>
      <c r="H842" s="97">
        <f t="shared" si="26"/>
        <v>0</v>
      </c>
      <c r="I842" s="74"/>
      <c r="J842" s="167">
        <f t="shared" si="27"/>
        <v>0</v>
      </c>
      <c r="K842" s="123"/>
    </row>
    <row r="843" spans="1:11" x14ac:dyDescent="0.2">
      <c r="A843" s="199">
        <v>834</v>
      </c>
      <c r="B843" s="247"/>
      <c r="C843" s="7"/>
      <c r="D843" s="6"/>
      <c r="E843" s="44"/>
      <c r="F843" s="69"/>
      <c r="G843" s="52"/>
      <c r="H843" s="97">
        <f t="shared" si="26"/>
        <v>0</v>
      </c>
      <c r="I843" s="74"/>
      <c r="J843" s="167">
        <f t="shared" si="27"/>
        <v>0</v>
      </c>
      <c r="K843" s="123"/>
    </row>
    <row r="844" spans="1:11" x14ac:dyDescent="0.2">
      <c r="A844" s="224">
        <v>835</v>
      </c>
      <c r="B844" s="215"/>
      <c r="C844" s="5"/>
      <c r="D844" s="4"/>
      <c r="E844" s="44"/>
      <c r="F844" s="69"/>
      <c r="G844" s="52"/>
      <c r="H844" s="97">
        <f t="shared" si="26"/>
        <v>0</v>
      </c>
      <c r="I844" s="74"/>
      <c r="J844" s="167">
        <f t="shared" si="27"/>
        <v>0</v>
      </c>
      <c r="K844" s="123"/>
    </row>
    <row r="845" spans="1:11" x14ac:dyDescent="0.2">
      <c r="A845" s="199">
        <v>836</v>
      </c>
      <c r="B845" s="247"/>
      <c r="C845" s="7"/>
      <c r="D845" s="6"/>
      <c r="E845" s="44"/>
      <c r="F845" s="69"/>
      <c r="G845" s="52"/>
      <c r="H845" s="97">
        <f t="shared" si="26"/>
        <v>0</v>
      </c>
      <c r="I845" s="74"/>
      <c r="J845" s="167">
        <f t="shared" si="27"/>
        <v>0</v>
      </c>
      <c r="K845" s="123"/>
    </row>
    <row r="846" spans="1:11" x14ac:dyDescent="0.2">
      <c r="A846" s="224">
        <v>837</v>
      </c>
      <c r="B846" s="215"/>
      <c r="C846" s="5"/>
      <c r="D846" s="4"/>
      <c r="E846" s="44"/>
      <c r="F846" s="69"/>
      <c r="G846" s="52"/>
      <c r="H846" s="97">
        <f t="shared" si="26"/>
        <v>0</v>
      </c>
      <c r="I846" s="74"/>
      <c r="J846" s="167">
        <f t="shared" si="27"/>
        <v>0</v>
      </c>
      <c r="K846" s="123"/>
    </row>
    <row r="847" spans="1:11" x14ac:dyDescent="0.2">
      <c r="A847" s="199">
        <v>838</v>
      </c>
      <c r="B847" s="247"/>
      <c r="C847" s="7"/>
      <c r="D847" s="6"/>
      <c r="E847" s="44"/>
      <c r="F847" s="69"/>
      <c r="G847" s="52"/>
      <c r="H847" s="97">
        <f t="shared" si="26"/>
        <v>0</v>
      </c>
      <c r="I847" s="74"/>
      <c r="J847" s="167">
        <f t="shared" si="27"/>
        <v>0</v>
      </c>
      <c r="K847" s="123"/>
    </row>
    <row r="848" spans="1:11" x14ac:dyDescent="0.2">
      <c r="A848" s="224">
        <v>839</v>
      </c>
      <c r="B848" s="215"/>
      <c r="C848" s="5"/>
      <c r="D848" s="4"/>
      <c r="E848" s="44"/>
      <c r="F848" s="69"/>
      <c r="G848" s="52"/>
      <c r="H848" s="97">
        <f t="shared" ref="H848:H911" si="28">E848*G848</f>
        <v>0</v>
      </c>
      <c r="I848" s="74"/>
      <c r="J848" s="167">
        <f t="shared" ref="J848:J911" si="29">H848</f>
        <v>0</v>
      </c>
      <c r="K848" s="123"/>
    </row>
    <row r="849" spans="1:11" x14ac:dyDescent="0.2">
      <c r="A849" s="199">
        <v>840</v>
      </c>
      <c r="B849" s="247"/>
      <c r="C849" s="7"/>
      <c r="D849" s="6"/>
      <c r="E849" s="44"/>
      <c r="F849" s="69"/>
      <c r="G849" s="52"/>
      <c r="H849" s="97">
        <f t="shared" si="28"/>
        <v>0</v>
      </c>
      <c r="I849" s="74"/>
      <c r="J849" s="167">
        <f t="shared" si="29"/>
        <v>0</v>
      </c>
      <c r="K849" s="123"/>
    </row>
    <row r="850" spans="1:11" x14ac:dyDescent="0.2">
      <c r="A850" s="224">
        <v>841</v>
      </c>
      <c r="B850" s="215"/>
      <c r="C850" s="5"/>
      <c r="D850" s="4"/>
      <c r="E850" s="44"/>
      <c r="F850" s="69"/>
      <c r="G850" s="52"/>
      <c r="H850" s="97">
        <f t="shared" si="28"/>
        <v>0</v>
      </c>
      <c r="I850" s="74"/>
      <c r="J850" s="167">
        <f t="shared" si="29"/>
        <v>0</v>
      </c>
      <c r="K850" s="123"/>
    </row>
    <row r="851" spans="1:11" x14ac:dyDescent="0.2">
      <c r="A851" s="199">
        <v>842</v>
      </c>
      <c r="B851" s="247"/>
      <c r="C851" s="7"/>
      <c r="D851" s="6"/>
      <c r="E851" s="44"/>
      <c r="F851" s="69"/>
      <c r="G851" s="52"/>
      <c r="H851" s="97">
        <f t="shared" si="28"/>
        <v>0</v>
      </c>
      <c r="I851" s="74"/>
      <c r="J851" s="167">
        <f t="shared" si="29"/>
        <v>0</v>
      </c>
      <c r="K851" s="123"/>
    </row>
    <row r="852" spans="1:11" x14ac:dyDescent="0.2">
      <c r="A852" s="224">
        <v>843</v>
      </c>
      <c r="B852" s="215"/>
      <c r="C852" s="5"/>
      <c r="D852" s="4"/>
      <c r="E852" s="44"/>
      <c r="F852" s="69"/>
      <c r="G852" s="52"/>
      <c r="H852" s="97">
        <f t="shared" si="28"/>
        <v>0</v>
      </c>
      <c r="I852" s="74"/>
      <c r="J852" s="167">
        <f t="shared" si="29"/>
        <v>0</v>
      </c>
      <c r="K852" s="123"/>
    </row>
    <row r="853" spans="1:11" x14ac:dyDescent="0.2">
      <c r="A853" s="199">
        <v>844</v>
      </c>
      <c r="B853" s="247"/>
      <c r="C853" s="7"/>
      <c r="D853" s="6"/>
      <c r="E853" s="44"/>
      <c r="F853" s="69"/>
      <c r="G853" s="52"/>
      <c r="H853" s="97">
        <f t="shared" si="28"/>
        <v>0</v>
      </c>
      <c r="I853" s="74"/>
      <c r="J853" s="167">
        <f t="shared" si="29"/>
        <v>0</v>
      </c>
      <c r="K853" s="123"/>
    </row>
    <row r="854" spans="1:11" x14ac:dyDescent="0.2">
      <c r="A854" s="224">
        <v>845</v>
      </c>
      <c r="B854" s="215"/>
      <c r="C854" s="5"/>
      <c r="D854" s="4"/>
      <c r="E854" s="44"/>
      <c r="F854" s="69"/>
      <c r="G854" s="52"/>
      <c r="H854" s="97">
        <f t="shared" si="28"/>
        <v>0</v>
      </c>
      <c r="I854" s="74"/>
      <c r="J854" s="167">
        <f t="shared" si="29"/>
        <v>0</v>
      </c>
      <c r="K854" s="123"/>
    </row>
    <row r="855" spans="1:11" x14ac:dyDescent="0.2">
      <c r="A855" s="199">
        <v>846</v>
      </c>
      <c r="B855" s="247"/>
      <c r="C855" s="7"/>
      <c r="D855" s="6"/>
      <c r="E855" s="44"/>
      <c r="F855" s="69"/>
      <c r="G855" s="52"/>
      <c r="H855" s="97">
        <f t="shared" si="28"/>
        <v>0</v>
      </c>
      <c r="I855" s="74"/>
      <c r="J855" s="167">
        <f t="shared" si="29"/>
        <v>0</v>
      </c>
      <c r="K855" s="123"/>
    </row>
    <row r="856" spans="1:11" x14ac:dyDescent="0.2">
      <c r="A856" s="224">
        <v>847</v>
      </c>
      <c r="B856" s="215"/>
      <c r="C856" s="5"/>
      <c r="D856" s="4"/>
      <c r="E856" s="44"/>
      <c r="F856" s="69"/>
      <c r="G856" s="52"/>
      <c r="H856" s="97">
        <f t="shared" si="28"/>
        <v>0</v>
      </c>
      <c r="I856" s="74"/>
      <c r="J856" s="167">
        <f t="shared" si="29"/>
        <v>0</v>
      </c>
      <c r="K856" s="123"/>
    </row>
    <row r="857" spans="1:11" x14ac:dyDescent="0.2">
      <c r="A857" s="199">
        <v>848</v>
      </c>
      <c r="B857" s="247"/>
      <c r="C857" s="7"/>
      <c r="D857" s="6"/>
      <c r="E857" s="44"/>
      <c r="F857" s="69"/>
      <c r="G857" s="52"/>
      <c r="H857" s="97">
        <f t="shared" si="28"/>
        <v>0</v>
      </c>
      <c r="I857" s="74"/>
      <c r="J857" s="167">
        <f t="shared" si="29"/>
        <v>0</v>
      </c>
      <c r="K857" s="123"/>
    </row>
    <row r="858" spans="1:11" x14ac:dyDescent="0.2">
      <c r="A858" s="224">
        <v>849</v>
      </c>
      <c r="B858" s="215"/>
      <c r="C858" s="5"/>
      <c r="D858" s="4"/>
      <c r="E858" s="44"/>
      <c r="F858" s="69"/>
      <c r="G858" s="52"/>
      <c r="H858" s="97">
        <f t="shared" si="28"/>
        <v>0</v>
      </c>
      <c r="I858" s="74"/>
      <c r="J858" s="167">
        <f t="shared" si="29"/>
        <v>0</v>
      </c>
      <c r="K858" s="123"/>
    </row>
    <row r="859" spans="1:11" x14ac:dyDescent="0.2">
      <c r="A859" s="199">
        <v>850</v>
      </c>
      <c r="B859" s="247"/>
      <c r="C859" s="7"/>
      <c r="D859" s="6"/>
      <c r="E859" s="44"/>
      <c r="F859" s="69"/>
      <c r="G859" s="52"/>
      <c r="H859" s="97">
        <f t="shared" si="28"/>
        <v>0</v>
      </c>
      <c r="I859" s="74"/>
      <c r="J859" s="167">
        <f t="shared" si="29"/>
        <v>0</v>
      </c>
      <c r="K859" s="123"/>
    </row>
    <row r="860" spans="1:11" x14ac:dyDescent="0.2">
      <c r="A860" s="224">
        <v>851</v>
      </c>
      <c r="B860" s="215"/>
      <c r="C860" s="5"/>
      <c r="D860" s="4"/>
      <c r="E860" s="44"/>
      <c r="F860" s="69"/>
      <c r="G860" s="52"/>
      <c r="H860" s="97">
        <f t="shared" si="28"/>
        <v>0</v>
      </c>
      <c r="I860" s="74"/>
      <c r="J860" s="167">
        <f t="shared" si="29"/>
        <v>0</v>
      </c>
      <c r="K860" s="123"/>
    </row>
    <row r="861" spans="1:11" x14ac:dyDescent="0.2">
      <c r="A861" s="199">
        <v>852</v>
      </c>
      <c r="B861" s="247"/>
      <c r="C861" s="7"/>
      <c r="D861" s="6"/>
      <c r="E861" s="44"/>
      <c r="F861" s="69"/>
      <c r="G861" s="52"/>
      <c r="H861" s="97">
        <f t="shared" si="28"/>
        <v>0</v>
      </c>
      <c r="I861" s="74"/>
      <c r="J861" s="167">
        <f t="shared" si="29"/>
        <v>0</v>
      </c>
      <c r="K861" s="123"/>
    </row>
    <row r="862" spans="1:11" x14ac:dyDescent="0.2">
      <c r="A862" s="224">
        <v>853</v>
      </c>
      <c r="B862" s="215"/>
      <c r="C862" s="5"/>
      <c r="D862" s="4"/>
      <c r="E862" s="44"/>
      <c r="F862" s="69"/>
      <c r="G862" s="52"/>
      <c r="H862" s="97">
        <f t="shared" si="28"/>
        <v>0</v>
      </c>
      <c r="I862" s="74"/>
      <c r="J862" s="167">
        <f t="shared" si="29"/>
        <v>0</v>
      </c>
      <c r="K862" s="123"/>
    </row>
    <row r="863" spans="1:11" x14ac:dyDescent="0.2">
      <c r="A863" s="199">
        <v>854</v>
      </c>
      <c r="B863" s="247"/>
      <c r="C863" s="7"/>
      <c r="D863" s="6"/>
      <c r="E863" s="44"/>
      <c r="F863" s="69"/>
      <c r="G863" s="52"/>
      <c r="H863" s="97">
        <f t="shared" si="28"/>
        <v>0</v>
      </c>
      <c r="I863" s="74"/>
      <c r="J863" s="167">
        <f t="shared" si="29"/>
        <v>0</v>
      </c>
      <c r="K863" s="123"/>
    </row>
    <row r="864" spans="1:11" x14ac:dyDescent="0.2">
      <c r="A864" s="224">
        <v>855</v>
      </c>
      <c r="B864" s="215"/>
      <c r="C864" s="5"/>
      <c r="D864" s="4"/>
      <c r="E864" s="44"/>
      <c r="F864" s="69"/>
      <c r="G864" s="52"/>
      <c r="H864" s="97">
        <f t="shared" si="28"/>
        <v>0</v>
      </c>
      <c r="I864" s="74"/>
      <c r="J864" s="167">
        <f t="shared" si="29"/>
        <v>0</v>
      </c>
      <c r="K864" s="123"/>
    </row>
    <row r="865" spans="1:11" x14ac:dyDescent="0.2">
      <c r="A865" s="199">
        <v>856</v>
      </c>
      <c r="B865" s="247"/>
      <c r="C865" s="7"/>
      <c r="D865" s="6"/>
      <c r="E865" s="44"/>
      <c r="F865" s="69"/>
      <c r="G865" s="52"/>
      <c r="H865" s="97">
        <f t="shared" si="28"/>
        <v>0</v>
      </c>
      <c r="I865" s="74"/>
      <c r="J865" s="167">
        <f t="shared" si="29"/>
        <v>0</v>
      </c>
      <c r="K865" s="123"/>
    </row>
    <row r="866" spans="1:11" x14ac:dyDescent="0.2">
      <c r="A866" s="224">
        <v>857</v>
      </c>
      <c r="B866" s="215"/>
      <c r="C866" s="5"/>
      <c r="D866" s="4"/>
      <c r="E866" s="44"/>
      <c r="F866" s="69"/>
      <c r="G866" s="52"/>
      <c r="H866" s="97">
        <f t="shared" si="28"/>
        <v>0</v>
      </c>
      <c r="I866" s="74"/>
      <c r="J866" s="167">
        <f t="shared" si="29"/>
        <v>0</v>
      </c>
      <c r="K866" s="123"/>
    </row>
    <row r="867" spans="1:11" x14ac:dyDescent="0.2">
      <c r="A867" s="199">
        <v>858</v>
      </c>
      <c r="B867" s="247"/>
      <c r="C867" s="7"/>
      <c r="D867" s="6"/>
      <c r="E867" s="44"/>
      <c r="F867" s="69"/>
      <c r="G867" s="52"/>
      <c r="H867" s="97">
        <f t="shared" si="28"/>
        <v>0</v>
      </c>
      <c r="I867" s="74"/>
      <c r="J867" s="167">
        <f t="shared" si="29"/>
        <v>0</v>
      </c>
      <c r="K867" s="123"/>
    </row>
    <row r="868" spans="1:11" x14ac:dyDescent="0.2">
      <c r="A868" s="224">
        <v>859</v>
      </c>
      <c r="B868" s="215"/>
      <c r="C868" s="5"/>
      <c r="D868" s="4"/>
      <c r="E868" s="44"/>
      <c r="F868" s="69"/>
      <c r="G868" s="52"/>
      <c r="H868" s="97">
        <f t="shared" si="28"/>
        <v>0</v>
      </c>
      <c r="I868" s="74"/>
      <c r="J868" s="167">
        <f t="shared" si="29"/>
        <v>0</v>
      </c>
      <c r="K868" s="123"/>
    </row>
    <row r="869" spans="1:11" x14ac:dyDescent="0.2">
      <c r="A869" s="199">
        <v>860</v>
      </c>
      <c r="B869" s="247"/>
      <c r="C869" s="7"/>
      <c r="D869" s="6"/>
      <c r="E869" s="44"/>
      <c r="F869" s="69"/>
      <c r="G869" s="52"/>
      <c r="H869" s="97">
        <f t="shared" si="28"/>
        <v>0</v>
      </c>
      <c r="I869" s="74"/>
      <c r="J869" s="167">
        <f t="shared" si="29"/>
        <v>0</v>
      </c>
      <c r="K869" s="123"/>
    </row>
    <row r="870" spans="1:11" x14ac:dyDescent="0.2">
      <c r="A870" s="224">
        <v>861</v>
      </c>
      <c r="B870" s="215"/>
      <c r="C870" s="5"/>
      <c r="D870" s="4"/>
      <c r="E870" s="44"/>
      <c r="F870" s="69"/>
      <c r="G870" s="52"/>
      <c r="H870" s="97">
        <f t="shared" si="28"/>
        <v>0</v>
      </c>
      <c r="I870" s="74"/>
      <c r="J870" s="167">
        <f t="shared" si="29"/>
        <v>0</v>
      </c>
      <c r="K870" s="123"/>
    </row>
    <row r="871" spans="1:11" x14ac:dyDescent="0.2">
      <c r="A871" s="199">
        <v>862</v>
      </c>
      <c r="B871" s="247"/>
      <c r="C871" s="7"/>
      <c r="D871" s="6"/>
      <c r="E871" s="44"/>
      <c r="F871" s="69"/>
      <c r="G871" s="52"/>
      <c r="H871" s="97">
        <f t="shared" si="28"/>
        <v>0</v>
      </c>
      <c r="I871" s="74"/>
      <c r="J871" s="167">
        <f t="shared" si="29"/>
        <v>0</v>
      </c>
      <c r="K871" s="123"/>
    </row>
    <row r="872" spans="1:11" x14ac:dyDescent="0.2">
      <c r="A872" s="224">
        <v>863</v>
      </c>
      <c r="B872" s="215"/>
      <c r="C872" s="5"/>
      <c r="D872" s="4"/>
      <c r="E872" s="44"/>
      <c r="F872" s="69"/>
      <c r="G872" s="52"/>
      <c r="H872" s="97">
        <f t="shared" si="28"/>
        <v>0</v>
      </c>
      <c r="I872" s="74"/>
      <c r="J872" s="167">
        <f t="shared" si="29"/>
        <v>0</v>
      </c>
      <c r="K872" s="123"/>
    </row>
    <row r="873" spans="1:11" x14ac:dyDescent="0.2">
      <c r="A873" s="199">
        <v>864</v>
      </c>
      <c r="B873" s="247"/>
      <c r="C873" s="7"/>
      <c r="D873" s="6"/>
      <c r="E873" s="44"/>
      <c r="F873" s="69"/>
      <c r="G873" s="52"/>
      <c r="H873" s="97">
        <f t="shared" si="28"/>
        <v>0</v>
      </c>
      <c r="I873" s="74"/>
      <c r="J873" s="167">
        <f t="shared" si="29"/>
        <v>0</v>
      </c>
      <c r="K873" s="123"/>
    </row>
    <row r="874" spans="1:11" x14ac:dyDescent="0.2">
      <c r="A874" s="224">
        <v>865</v>
      </c>
      <c r="B874" s="215"/>
      <c r="C874" s="5"/>
      <c r="D874" s="4"/>
      <c r="E874" s="44"/>
      <c r="F874" s="69"/>
      <c r="G874" s="52"/>
      <c r="H874" s="97">
        <f t="shared" si="28"/>
        <v>0</v>
      </c>
      <c r="I874" s="74"/>
      <c r="J874" s="167">
        <f t="shared" si="29"/>
        <v>0</v>
      </c>
      <c r="K874" s="123"/>
    </row>
    <row r="875" spans="1:11" x14ac:dyDescent="0.2">
      <c r="A875" s="199">
        <v>866</v>
      </c>
      <c r="B875" s="247"/>
      <c r="C875" s="7"/>
      <c r="D875" s="6"/>
      <c r="E875" s="44"/>
      <c r="F875" s="69"/>
      <c r="G875" s="52"/>
      <c r="H875" s="97">
        <f t="shared" si="28"/>
        <v>0</v>
      </c>
      <c r="I875" s="74"/>
      <c r="J875" s="167">
        <f t="shared" si="29"/>
        <v>0</v>
      </c>
      <c r="K875" s="123"/>
    </row>
    <row r="876" spans="1:11" x14ac:dyDescent="0.2">
      <c r="A876" s="224">
        <v>867</v>
      </c>
      <c r="B876" s="215"/>
      <c r="C876" s="5"/>
      <c r="D876" s="4"/>
      <c r="E876" s="44"/>
      <c r="F876" s="69"/>
      <c r="G876" s="52"/>
      <c r="H876" s="97">
        <f t="shared" si="28"/>
        <v>0</v>
      </c>
      <c r="I876" s="74"/>
      <c r="J876" s="167">
        <f t="shared" si="29"/>
        <v>0</v>
      </c>
      <c r="K876" s="123"/>
    </row>
    <row r="877" spans="1:11" x14ac:dyDescent="0.2">
      <c r="A877" s="199">
        <v>868</v>
      </c>
      <c r="B877" s="247"/>
      <c r="C877" s="7"/>
      <c r="D877" s="6"/>
      <c r="E877" s="44"/>
      <c r="F877" s="69"/>
      <c r="G877" s="52"/>
      <c r="H877" s="97">
        <f t="shared" si="28"/>
        <v>0</v>
      </c>
      <c r="I877" s="74"/>
      <c r="J877" s="167">
        <f t="shared" si="29"/>
        <v>0</v>
      </c>
      <c r="K877" s="123"/>
    </row>
    <row r="878" spans="1:11" x14ac:dyDescent="0.2">
      <c r="A878" s="224">
        <v>869</v>
      </c>
      <c r="B878" s="215"/>
      <c r="C878" s="5"/>
      <c r="D878" s="4"/>
      <c r="E878" s="44"/>
      <c r="F878" s="69"/>
      <c r="G878" s="52"/>
      <c r="H878" s="97">
        <f t="shared" si="28"/>
        <v>0</v>
      </c>
      <c r="I878" s="74"/>
      <c r="J878" s="167">
        <f t="shared" si="29"/>
        <v>0</v>
      </c>
      <c r="K878" s="123"/>
    </row>
    <row r="879" spans="1:11" x14ac:dyDescent="0.2">
      <c r="A879" s="199">
        <v>870</v>
      </c>
      <c r="B879" s="247"/>
      <c r="C879" s="7"/>
      <c r="D879" s="6"/>
      <c r="E879" s="44"/>
      <c r="F879" s="69"/>
      <c r="G879" s="52"/>
      <c r="H879" s="97">
        <f t="shared" si="28"/>
        <v>0</v>
      </c>
      <c r="I879" s="74"/>
      <c r="J879" s="167">
        <f t="shared" si="29"/>
        <v>0</v>
      </c>
      <c r="K879" s="123"/>
    </row>
    <row r="880" spans="1:11" x14ac:dyDescent="0.2">
      <c r="A880" s="224">
        <v>871</v>
      </c>
      <c r="B880" s="215"/>
      <c r="C880" s="5"/>
      <c r="D880" s="4"/>
      <c r="E880" s="44"/>
      <c r="F880" s="69"/>
      <c r="G880" s="52"/>
      <c r="H880" s="97">
        <f t="shared" si="28"/>
        <v>0</v>
      </c>
      <c r="I880" s="74"/>
      <c r="J880" s="167">
        <f t="shared" si="29"/>
        <v>0</v>
      </c>
      <c r="K880" s="123"/>
    </row>
    <row r="881" spans="1:11" x14ac:dyDescent="0.2">
      <c r="A881" s="199">
        <v>872</v>
      </c>
      <c r="B881" s="247"/>
      <c r="C881" s="7"/>
      <c r="D881" s="6"/>
      <c r="E881" s="44"/>
      <c r="F881" s="69"/>
      <c r="G881" s="52"/>
      <c r="H881" s="97">
        <f t="shared" si="28"/>
        <v>0</v>
      </c>
      <c r="I881" s="74"/>
      <c r="J881" s="167">
        <f t="shared" si="29"/>
        <v>0</v>
      </c>
      <c r="K881" s="123"/>
    </row>
    <row r="882" spans="1:11" x14ac:dyDescent="0.2">
      <c r="A882" s="224">
        <v>873</v>
      </c>
      <c r="B882" s="215"/>
      <c r="C882" s="5"/>
      <c r="D882" s="4"/>
      <c r="E882" s="44"/>
      <c r="F882" s="69"/>
      <c r="G882" s="52"/>
      <c r="H882" s="97">
        <f t="shared" si="28"/>
        <v>0</v>
      </c>
      <c r="I882" s="74"/>
      <c r="J882" s="167">
        <f t="shared" si="29"/>
        <v>0</v>
      </c>
      <c r="K882" s="123"/>
    </row>
    <row r="883" spans="1:11" x14ac:dyDescent="0.2">
      <c r="A883" s="199">
        <v>874</v>
      </c>
      <c r="B883" s="247"/>
      <c r="C883" s="7"/>
      <c r="D883" s="6"/>
      <c r="E883" s="44"/>
      <c r="F883" s="69"/>
      <c r="G883" s="52"/>
      <c r="H883" s="97">
        <f t="shared" si="28"/>
        <v>0</v>
      </c>
      <c r="I883" s="74"/>
      <c r="J883" s="167">
        <f t="shared" si="29"/>
        <v>0</v>
      </c>
      <c r="K883" s="123"/>
    </row>
    <row r="884" spans="1:11" x14ac:dyDescent="0.2">
      <c r="A884" s="224">
        <v>875</v>
      </c>
      <c r="B884" s="215"/>
      <c r="C884" s="5"/>
      <c r="D884" s="4"/>
      <c r="E884" s="44"/>
      <c r="F884" s="69"/>
      <c r="G884" s="52"/>
      <c r="H884" s="97">
        <f t="shared" si="28"/>
        <v>0</v>
      </c>
      <c r="I884" s="74"/>
      <c r="J884" s="167">
        <f t="shared" si="29"/>
        <v>0</v>
      </c>
      <c r="K884" s="123"/>
    </row>
    <row r="885" spans="1:11" x14ac:dyDescent="0.2">
      <c r="A885" s="199">
        <v>876</v>
      </c>
      <c r="B885" s="247"/>
      <c r="C885" s="7"/>
      <c r="D885" s="6"/>
      <c r="E885" s="44"/>
      <c r="F885" s="69"/>
      <c r="G885" s="52"/>
      <c r="H885" s="97">
        <f t="shared" si="28"/>
        <v>0</v>
      </c>
      <c r="I885" s="74"/>
      <c r="J885" s="167">
        <f t="shared" si="29"/>
        <v>0</v>
      </c>
      <c r="K885" s="123"/>
    </row>
    <row r="886" spans="1:11" x14ac:dyDescent="0.2">
      <c r="A886" s="224">
        <v>877</v>
      </c>
      <c r="B886" s="215"/>
      <c r="C886" s="5"/>
      <c r="D886" s="4"/>
      <c r="E886" s="44"/>
      <c r="F886" s="69"/>
      <c r="G886" s="52"/>
      <c r="H886" s="97">
        <f t="shared" si="28"/>
        <v>0</v>
      </c>
      <c r="I886" s="74"/>
      <c r="J886" s="167">
        <f t="shared" si="29"/>
        <v>0</v>
      </c>
      <c r="K886" s="123"/>
    </row>
    <row r="887" spans="1:11" x14ac:dyDescent="0.2">
      <c r="A887" s="199">
        <v>878</v>
      </c>
      <c r="B887" s="247"/>
      <c r="C887" s="7"/>
      <c r="D887" s="6"/>
      <c r="E887" s="44"/>
      <c r="F887" s="69"/>
      <c r="G887" s="52"/>
      <c r="H887" s="97">
        <f t="shared" si="28"/>
        <v>0</v>
      </c>
      <c r="I887" s="74"/>
      <c r="J887" s="167">
        <f t="shared" si="29"/>
        <v>0</v>
      </c>
      <c r="K887" s="123"/>
    </row>
    <row r="888" spans="1:11" x14ac:dyDescent="0.2">
      <c r="A888" s="224">
        <v>879</v>
      </c>
      <c r="B888" s="215"/>
      <c r="C888" s="5"/>
      <c r="D888" s="4"/>
      <c r="E888" s="44"/>
      <c r="F888" s="69"/>
      <c r="G888" s="52"/>
      <c r="H888" s="97">
        <f t="shared" si="28"/>
        <v>0</v>
      </c>
      <c r="I888" s="74"/>
      <c r="J888" s="167">
        <f t="shared" si="29"/>
        <v>0</v>
      </c>
      <c r="K888" s="123"/>
    </row>
    <row r="889" spans="1:11" x14ac:dyDescent="0.2">
      <c r="A889" s="199">
        <v>880</v>
      </c>
      <c r="B889" s="247"/>
      <c r="C889" s="7"/>
      <c r="D889" s="6"/>
      <c r="E889" s="44"/>
      <c r="F889" s="69"/>
      <c r="G889" s="52"/>
      <c r="H889" s="97">
        <f t="shared" si="28"/>
        <v>0</v>
      </c>
      <c r="I889" s="74"/>
      <c r="J889" s="167">
        <f t="shared" si="29"/>
        <v>0</v>
      </c>
      <c r="K889" s="123"/>
    </row>
    <row r="890" spans="1:11" x14ac:dyDescent="0.2">
      <c r="A890" s="224">
        <v>881</v>
      </c>
      <c r="B890" s="215"/>
      <c r="C890" s="5"/>
      <c r="D890" s="4"/>
      <c r="E890" s="44"/>
      <c r="F890" s="69"/>
      <c r="G890" s="52"/>
      <c r="H890" s="97">
        <f t="shared" si="28"/>
        <v>0</v>
      </c>
      <c r="I890" s="74"/>
      <c r="J890" s="167">
        <f t="shared" si="29"/>
        <v>0</v>
      </c>
      <c r="K890" s="123"/>
    </row>
    <row r="891" spans="1:11" x14ac:dyDescent="0.2">
      <c r="A891" s="199">
        <v>882</v>
      </c>
      <c r="B891" s="247"/>
      <c r="C891" s="7"/>
      <c r="D891" s="6"/>
      <c r="E891" s="44"/>
      <c r="F891" s="69"/>
      <c r="G891" s="52"/>
      <c r="H891" s="97">
        <f t="shared" si="28"/>
        <v>0</v>
      </c>
      <c r="I891" s="74"/>
      <c r="J891" s="167">
        <f t="shared" si="29"/>
        <v>0</v>
      </c>
      <c r="K891" s="123"/>
    </row>
    <row r="892" spans="1:11" x14ac:dyDescent="0.2">
      <c r="A892" s="224">
        <v>883</v>
      </c>
      <c r="B892" s="215"/>
      <c r="C892" s="5"/>
      <c r="D892" s="4"/>
      <c r="E892" s="44"/>
      <c r="F892" s="69"/>
      <c r="G892" s="52"/>
      <c r="H892" s="97">
        <f t="shared" si="28"/>
        <v>0</v>
      </c>
      <c r="I892" s="74"/>
      <c r="J892" s="167">
        <f t="shared" si="29"/>
        <v>0</v>
      </c>
      <c r="K892" s="123"/>
    </row>
    <row r="893" spans="1:11" x14ac:dyDescent="0.2">
      <c r="A893" s="199">
        <v>884</v>
      </c>
      <c r="B893" s="247"/>
      <c r="C893" s="7"/>
      <c r="D893" s="6"/>
      <c r="E893" s="44"/>
      <c r="F893" s="69"/>
      <c r="G893" s="52"/>
      <c r="H893" s="97">
        <f t="shared" si="28"/>
        <v>0</v>
      </c>
      <c r="I893" s="74"/>
      <c r="J893" s="167">
        <f t="shared" si="29"/>
        <v>0</v>
      </c>
      <c r="K893" s="123"/>
    </row>
    <row r="894" spans="1:11" x14ac:dyDescent="0.2">
      <c r="A894" s="224">
        <v>885</v>
      </c>
      <c r="B894" s="215"/>
      <c r="C894" s="5"/>
      <c r="D894" s="4"/>
      <c r="E894" s="44"/>
      <c r="F894" s="69"/>
      <c r="G894" s="52"/>
      <c r="H894" s="97">
        <f t="shared" si="28"/>
        <v>0</v>
      </c>
      <c r="I894" s="74"/>
      <c r="J894" s="167">
        <f t="shared" si="29"/>
        <v>0</v>
      </c>
      <c r="K894" s="123"/>
    </row>
    <row r="895" spans="1:11" x14ac:dyDescent="0.2">
      <c r="A895" s="199">
        <v>886</v>
      </c>
      <c r="B895" s="247"/>
      <c r="C895" s="7"/>
      <c r="D895" s="6"/>
      <c r="E895" s="44"/>
      <c r="F895" s="69"/>
      <c r="G895" s="52"/>
      <c r="H895" s="97">
        <f t="shared" si="28"/>
        <v>0</v>
      </c>
      <c r="I895" s="74"/>
      <c r="J895" s="167">
        <f t="shared" si="29"/>
        <v>0</v>
      </c>
      <c r="K895" s="123"/>
    </row>
    <row r="896" spans="1:11" x14ac:dyDescent="0.2">
      <c r="A896" s="224">
        <v>887</v>
      </c>
      <c r="B896" s="215"/>
      <c r="C896" s="5"/>
      <c r="D896" s="4"/>
      <c r="E896" s="44"/>
      <c r="F896" s="69"/>
      <c r="G896" s="52"/>
      <c r="H896" s="97">
        <f t="shared" si="28"/>
        <v>0</v>
      </c>
      <c r="I896" s="74"/>
      <c r="J896" s="167">
        <f t="shared" si="29"/>
        <v>0</v>
      </c>
      <c r="K896" s="123"/>
    </row>
    <row r="897" spans="1:11" x14ac:dyDescent="0.2">
      <c r="A897" s="199">
        <v>888</v>
      </c>
      <c r="B897" s="247"/>
      <c r="C897" s="7"/>
      <c r="D897" s="6"/>
      <c r="E897" s="44"/>
      <c r="F897" s="69"/>
      <c r="G897" s="52"/>
      <c r="H897" s="97">
        <f t="shared" si="28"/>
        <v>0</v>
      </c>
      <c r="I897" s="74"/>
      <c r="J897" s="167">
        <f t="shared" si="29"/>
        <v>0</v>
      </c>
      <c r="K897" s="123"/>
    </row>
    <row r="898" spans="1:11" x14ac:dyDescent="0.2">
      <c r="A898" s="224">
        <v>889</v>
      </c>
      <c r="B898" s="215"/>
      <c r="C898" s="5"/>
      <c r="D898" s="4"/>
      <c r="E898" s="44"/>
      <c r="F898" s="69"/>
      <c r="G898" s="52"/>
      <c r="H898" s="97">
        <f t="shared" si="28"/>
        <v>0</v>
      </c>
      <c r="I898" s="74"/>
      <c r="J898" s="167">
        <f t="shared" si="29"/>
        <v>0</v>
      </c>
      <c r="K898" s="123"/>
    </row>
    <row r="899" spans="1:11" x14ac:dyDescent="0.2">
      <c r="A899" s="199">
        <v>890</v>
      </c>
      <c r="B899" s="247"/>
      <c r="C899" s="7"/>
      <c r="D899" s="6"/>
      <c r="E899" s="44"/>
      <c r="F899" s="69"/>
      <c r="G899" s="52"/>
      <c r="H899" s="97">
        <f t="shared" si="28"/>
        <v>0</v>
      </c>
      <c r="I899" s="74"/>
      <c r="J899" s="167">
        <f t="shared" si="29"/>
        <v>0</v>
      </c>
      <c r="K899" s="123"/>
    </row>
    <row r="900" spans="1:11" x14ac:dyDescent="0.2">
      <c r="A900" s="224">
        <v>891</v>
      </c>
      <c r="B900" s="215"/>
      <c r="C900" s="5"/>
      <c r="D900" s="4"/>
      <c r="E900" s="44"/>
      <c r="F900" s="69"/>
      <c r="G900" s="52"/>
      <c r="H900" s="97">
        <f t="shared" si="28"/>
        <v>0</v>
      </c>
      <c r="I900" s="74"/>
      <c r="J900" s="167">
        <f t="shared" si="29"/>
        <v>0</v>
      </c>
      <c r="K900" s="123"/>
    </row>
    <row r="901" spans="1:11" x14ac:dyDescent="0.2">
      <c r="A901" s="199">
        <v>892</v>
      </c>
      <c r="B901" s="247"/>
      <c r="C901" s="7"/>
      <c r="D901" s="6"/>
      <c r="E901" s="44"/>
      <c r="F901" s="69"/>
      <c r="G901" s="52"/>
      <c r="H901" s="97">
        <f t="shared" si="28"/>
        <v>0</v>
      </c>
      <c r="I901" s="74"/>
      <c r="J901" s="167">
        <f t="shared" si="29"/>
        <v>0</v>
      </c>
      <c r="K901" s="123"/>
    </row>
    <row r="902" spans="1:11" x14ac:dyDescent="0.2">
      <c r="A902" s="224">
        <v>893</v>
      </c>
      <c r="B902" s="215"/>
      <c r="C902" s="5"/>
      <c r="D902" s="4"/>
      <c r="E902" s="44"/>
      <c r="F902" s="69"/>
      <c r="G902" s="52"/>
      <c r="H902" s="97">
        <f t="shared" si="28"/>
        <v>0</v>
      </c>
      <c r="I902" s="74"/>
      <c r="J902" s="167">
        <f t="shared" si="29"/>
        <v>0</v>
      </c>
      <c r="K902" s="123"/>
    </row>
    <row r="903" spans="1:11" x14ac:dyDescent="0.2">
      <c r="A903" s="199">
        <v>894</v>
      </c>
      <c r="B903" s="247"/>
      <c r="C903" s="7"/>
      <c r="D903" s="6"/>
      <c r="E903" s="44"/>
      <c r="F903" s="69"/>
      <c r="G903" s="52"/>
      <c r="H903" s="97">
        <f t="shared" si="28"/>
        <v>0</v>
      </c>
      <c r="I903" s="74"/>
      <c r="J903" s="167">
        <f t="shared" si="29"/>
        <v>0</v>
      </c>
      <c r="K903" s="123"/>
    </row>
    <row r="904" spans="1:11" x14ac:dyDescent="0.2">
      <c r="A904" s="224">
        <v>895</v>
      </c>
      <c r="B904" s="215"/>
      <c r="C904" s="5"/>
      <c r="D904" s="4"/>
      <c r="E904" s="44"/>
      <c r="F904" s="69"/>
      <c r="G904" s="52"/>
      <c r="H904" s="97">
        <f t="shared" si="28"/>
        <v>0</v>
      </c>
      <c r="I904" s="74"/>
      <c r="J904" s="167">
        <f t="shared" si="29"/>
        <v>0</v>
      </c>
      <c r="K904" s="123"/>
    </row>
    <row r="905" spans="1:11" x14ac:dyDescent="0.2">
      <c r="A905" s="199">
        <v>896</v>
      </c>
      <c r="B905" s="247"/>
      <c r="C905" s="7"/>
      <c r="D905" s="6"/>
      <c r="E905" s="44"/>
      <c r="F905" s="69"/>
      <c r="G905" s="52"/>
      <c r="H905" s="97">
        <f t="shared" si="28"/>
        <v>0</v>
      </c>
      <c r="I905" s="74"/>
      <c r="J905" s="167">
        <f t="shared" si="29"/>
        <v>0</v>
      </c>
      <c r="K905" s="123"/>
    </row>
    <row r="906" spans="1:11" x14ac:dyDescent="0.2">
      <c r="A906" s="224">
        <v>897</v>
      </c>
      <c r="B906" s="215"/>
      <c r="C906" s="5"/>
      <c r="D906" s="4"/>
      <c r="E906" s="44"/>
      <c r="F906" s="69"/>
      <c r="G906" s="52"/>
      <c r="H906" s="97">
        <f t="shared" si="28"/>
        <v>0</v>
      </c>
      <c r="I906" s="74"/>
      <c r="J906" s="167">
        <f t="shared" si="29"/>
        <v>0</v>
      </c>
      <c r="K906" s="123"/>
    </row>
    <row r="907" spans="1:11" x14ac:dyDescent="0.2">
      <c r="A907" s="199">
        <v>898</v>
      </c>
      <c r="B907" s="247"/>
      <c r="C907" s="7"/>
      <c r="D907" s="6"/>
      <c r="E907" s="44"/>
      <c r="F907" s="69"/>
      <c r="G907" s="52"/>
      <c r="H907" s="97">
        <f t="shared" si="28"/>
        <v>0</v>
      </c>
      <c r="I907" s="74"/>
      <c r="J907" s="167">
        <f t="shared" si="29"/>
        <v>0</v>
      </c>
      <c r="K907" s="123"/>
    </row>
    <row r="908" spans="1:11" x14ac:dyDescent="0.2">
      <c r="A908" s="224">
        <v>899</v>
      </c>
      <c r="B908" s="215"/>
      <c r="C908" s="5"/>
      <c r="D908" s="4"/>
      <c r="E908" s="44"/>
      <c r="F908" s="69"/>
      <c r="G908" s="52"/>
      <c r="H908" s="97">
        <f t="shared" si="28"/>
        <v>0</v>
      </c>
      <c r="I908" s="74"/>
      <c r="J908" s="167">
        <f t="shared" si="29"/>
        <v>0</v>
      </c>
      <c r="K908" s="123"/>
    </row>
    <row r="909" spans="1:11" x14ac:dyDescent="0.2">
      <c r="A909" s="199">
        <v>900</v>
      </c>
      <c r="B909" s="247"/>
      <c r="C909" s="7"/>
      <c r="D909" s="6"/>
      <c r="E909" s="44"/>
      <c r="F909" s="69"/>
      <c r="G909" s="52"/>
      <c r="H909" s="97">
        <f t="shared" si="28"/>
        <v>0</v>
      </c>
      <c r="I909" s="74"/>
      <c r="J909" s="167">
        <f t="shared" si="29"/>
        <v>0</v>
      </c>
      <c r="K909" s="123"/>
    </row>
    <row r="910" spans="1:11" x14ac:dyDescent="0.2">
      <c r="A910" s="224">
        <v>901</v>
      </c>
      <c r="B910" s="215"/>
      <c r="C910" s="5"/>
      <c r="D910" s="4"/>
      <c r="E910" s="44"/>
      <c r="F910" s="69"/>
      <c r="G910" s="52"/>
      <c r="H910" s="97">
        <f t="shared" si="28"/>
        <v>0</v>
      </c>
      <c r="I910" s="74"/>
      <c r="J910" s="167">
        <f t="shared" si="29"/>
        <v>0</v>
      </c>
      <c r="K910" s="123"/>
    </row>
    <row r="911" spans="1:11" x14ac:dyDescent="0.2">
      <c r="A911" s="199">
        <v>902</v>
      </c>
      <c r="B911" s="247"/>
      <c r="C911" s="7"/>
      <c r="D911" s="6"/>
      <c r="E911" s="44"/>
      <c r="F911" s="69"/>
      <c r="G911" s="52"/>
      <c r="H911" s="97">
        <f t="shared" si="28"/>
        <v>0</v>
      </c>
      <c r="I911" s="74"/>
      <c r="J911" s="167">
        <f t="shared" si="29"/>
        <v>0</v>
      </c>
      <c r="K911" s="123"/>
    </row>
    <row r="912" spans="1:11" x14ac:dyDescent="0.2">
      <c r="A912" s="224">
        <v>903</v>
      </c>
      <c r="B912" s="215"/>
      <c r="C912" s="5"/>
      <c r="D912" s="4"/>
      <c r="E912" s="44"/>
      <c r="F912" s="69"/>
      <c r="G912" s="52"/>
      <c r="H912" s="97">
        <f t="shared" ref="H912:H975" si="30">E912*G912</f>
        <v>0</v>
      </c>
      <c r="I912" s="74"/>
      <c r="J912" s="167">
        <f t="shared" ref="J912:J975" si="31">H912</f>
        <v>0</v>
      </c>
      <c r="K912" s="123"/>
    </row>
    <row r="913" spans="1:11" x14ac:dyDescent="0.2">
      <c r="A913" s="199">
        <v>904</v>
      </c>
      <c r="B913" s="247"/>
      <c r="C913" s="7"/>
      <c r="D913" s="6"/>
      <c r="E913" s="44"/>
      <c r="F913" s="69"/>
      <c r="G913" s="52"/>
      <c r="H913" s="97">
        <f t="shared" si="30"/>
        <v>0</v>
      </c>
      <c r="I913" s="74"/>
      <c r="J913" s="167">
        <f t="shared" si="31"/>
        <v>0</v>
      </c>
      <c r="K913" s="123"/>
    </row>
    <row r="914" spans="1:11" x14ac:dyDescent="0.2">
      <c r="A914" s="224">
        <v>905</v>
      </c>
      <c r="B914" s="215"/>
      <c r="C914" s="5"/>
      <c r="D914" s="4"/>
      <c r="E914" s="44"/>
      <c r="F914" s="69"/>
      <c r="G914" s="52"/>
      <c r="H914" s="97">
        <f t="shared" si="30"/>
        <v>0</v>
      </c>
      <c r="I914" s="74"/>
      <c r="J914" s="167">
        <f t="shared" si="31"/>
        <v>0</v>
      </c>
      <c r="K914" s="123"/>
    </row>
    <row r="915" spans="1:11" x14ac:dyDescent="0.2">
      <c r="A915" s="199">
        <v>906</v>
      </c>
      <c r="B915" s="247"/>
      <c r="C915" s="7"/>
      <c r="D915" s="6"/>
      <c r="E915" s="44"/>
      <c r="F915" s="69"/>
      <c r="G915" s="52"/>
      <c r="H915" s="97">
        <f t="shared" si="30"/>
        <v>0</v>
      </c>
      <c r="I915" s="74"/>
      <c r="J915" s="167">
        <f t="shared" si="31"/>
        <v>0</v>
      </c>
      <c r="K915" s="123"/>
    </row>
    <row r="916" spans="1:11" x14ac:dyDescent="0.2">
      <c r="A916" s="224">
        <v>907</v>
      </c>
      <c r="B916" s="215"/>
      <c r="C916" s="5"/>
      <c r="D916" s="4"/>
      <c r="E916" s="44"/>
      <c r="F916" s="69"/>
      <c r="G916" s="52"/>
      <c r="H916" s="97">
        <f t="shared" si="30"/>
        <v>0</v>
      </c>
      <c r="I916" s="74"/>
      <c r="J916" s="167">
        <f t="shared" si="31"/>
        <v>0</v>
      </c>
      <c r="K916" s="123"/>
    </row>
    <row r="917" spans="1:11" x14ac:dyDescent="0.2">
      <c r="A917" s="199">
        <v>908</v>
      </c>
      <c r="B917" s="247"/>
      <c r="C917" s="7"/>
      <c r="D917" s="6"/>
      <c r="E917" s="44"/>
      <c r="F917" s="69"/>
      <c r="G917" s="52"/>
      <c r="H917" s="97">
        <f t="shared" si="30"/>
        <v>0</v>
      </c>
      <c r="I917" s="74"/>
      <c r="J917" s="167">
        <f t="shared" si="31"/>
        <v>0</v>
      </c>
      <c r="K917" s="123"/>
    </row>
    <row r="918" spans="1:11" x14ac:dyDescent="0.2">
      <c r="A918" s="224">
        <v>909</v>
      </c>
      <c r="B918" s="215"/>
      <c r="C918" s="5"/>
      <c r="D918" s="4"/>
      <c r="E918" s="44"/>
      <c r="F918" s="69"/>
      <c r="G918" s="52"/>
      <c r="H918" s="97">
        <f t="shared" si="30"/>
        <v>0</v>
      </c>
      <c r="I918" s="74"/>
      <c r="J918" s="167">
        <f t="shared" si="31"/>
        <v>0</v>
      </c>
      <c r="K918" s="123"/>
    </row>
    <row r="919" spans="1:11" x14ac:dyDescent="0.2">
      <c r="A919" s="199">
        <v>910</v>
      </c>
      <c r="B919" s="247"/>
      <c r="C919" s="7"/>
      <c r="D919" s="6"/>
      <c r="E919" s="44"/>
      <c r="F919" s="69"/>
      <c r="G919" s="52"/>
      <c r="H919" s="97">
        <f t="shared" si="30"/>
        <v>0</v>
      </c>
      <c r="I919" s="74"/>
      <c r="J919" s="167">
        <f t="shared" si="31"/>
        <v>0</v>
      </c>
      <c r="K919" s="123"/>
    </row>
    <row r="920" spans="1:11" x14ac:dyDescent="0.2">
      <c r="A920" s="224">
        <v>911</v>
      </c>
      <c r="B920" s="215"/>
      <c r="C920" s="5"/>
      <c r="D920" s="4"/>
      <c r="E920" s="44"/>
      <c r="F920" s="69"/>
      <c r="G920" s="52"/>
      <c r="H920" s="97">
        <f t="shared" si="30"/>
        <v>0</v>
      </c>
      <c r="I920" s="74"/>
      <c r="J920" s="167">
        <f t="shared" si="31"/>
        <v>0</v>
      </c>
      <c r="K920" s="123"/>
    </row>
    <row r="921" spans="1:11" x14ac:dyDescent="0.2">
      <c r="A921" s="199">
        <v>912</v>
      </c>
      <c r="B921" s="247"/>
      <c r="C921" s="7"/>
      <c r="D921" s="6"/>
      <c r="E921" s="44"/>
      <c r="F921" s="69"/>
      <c r="G921" s="52"/>
      <c r="H921" s="97">
        <f t="shared" si="30"/>
        <v>0</v>
      </c>
      <c r="I921" s="74"/>
      <c r="J921" s="167">
        <f t="shared" si="31"/>
        <v>0</v>
      </c>
      <c r="K921" s="123"/>
    </row>
    <row r="922" spans="1:11" x14ac:dyDescent="0.2">
      <c r="A922" s="224">
        <v>913</v>
      </c>
      <c r="B922" s="215"/>
      <c r="C922" s="5"/>
      <c r="D922" s="4"/>
      <c r="E922" s="44"/>
      <c r="F922" s="69"/>
      <c r="G922" s="52"/>
      <c r="H922" s="97">
        <f t="shared" si="30"/>
        <v>0</v>
      </c>
      <c r="I922" s="74"/>
      <c r="J922" s="167">
        <f t="shared" si="31"/>
        <v>0</v>
      </c>
      <c r="K922" s="123"/>
    </row>
    <row r="923" spans="1:11" x14ac:dyDescent="0.2">
      <c r="A923" s="199">
        <v>914</v>
      </c>
      <c r="B923" s="247"/>
      <c r="C923" s="7"/>
      <c r="D923" s="6"/>
      <c r="E923" s="44"/>
      <c r="F923" s="69"/>
      <c r="G923" s="52"/>
      <c r="H923" s="97">
        <f t="shared" si="30"/>
        <v>0</v>
      </c>
      <c r="I923" s="74"/>
      <c r="J923" s="167">
        <f t="shared" si="31"/>
        <v>0</v>
      </c>
      <c r="K923" s="123"/>
    </row>
    <row r="924" spans="1:11" x14ac:dyDescent="0.2">
      <c r="A924" s="224">
        <v>915</v>
      </c>
      <c r="B924" s="215"/>
      <c r="C924" s="5"/>
      <c r="D924" s="4"/>
      <c r="E924" s="44"/>
      <c r="F924" s="69"/>
      <c r="G924" s="52"/>
      <c r="H924" s="97">
        <f t="shared" si="30"/>
        <v>0</v>
      </c>
      <c r="I924" s="74"/>
      <c r="J924" s="167">
        <f t="shared" si="31"/>
        <v>0</v>
      </c>
      <c r="K924" s="123"/>
    </row>
    <row r="925" spans="1:11" x14ac:dyDescent="0.2">
      <c r="A925" s="199">
        <v>916</v>
      </c>
      <c r="B925" s="247"/>
      <c r="C925" s="7"/>
      <c r="D925" s="6"/>
      <c r="E925" s="44"/>
      <c r="F925" s="69"/>
      <c r="G925" s="52"/>
      <c r="H925" s="97">
        <f t="shared" si="30"/>
        <v>0</v>
      </c>
      <c r="I925" s="74"/>
      <c r="J925" s="167">
        <f t="shared" si="31"/>
        <v>0</v>
      </c>
      <c r="K925" s="123"/>
    </row>
    <row r="926" spans="1:11" x14ac:dyDescent="0.2">
      <c r="A926" s="224">
        <v>917</v>
      </c>
      <c r="B926" s="215"/>
      <c r="C926" s="5"/>
      <c r="D926" s="4"/>
      <c r="E926" s="44"/>
      <c r="F926" s="69"/>
      <c r="G926" s="52"/>
      <c r="H926" s="97">
        <f t="shared" si="30"/>
        <v>0</v>
      </c>
      <c r="I926" s="74"/>
      <c r="J926" s="167">
        <f t="shared" si="31"/>
        <v>0</v>
      </c>
      <c r="K926" s="123"/>
    </row>
    <row r="927" spans="1:11" x14ac:dyDescent="0.2">
      <c r="A927" s="199">
        <v>918</v>
      </c>
      <c r="B927" s="247"/>
      <c r="C927" s="7"/>
      <c r="D927" s="6"/>
      <c r="E927" s="44"/>
      <c r="F927" s="69"/>
      <c r="G927" s="52"/>
      <c r="H927" s="97">
        <f t="shared" si="30"/>
        <v>0</v>
      </c>
      <c r="I927" s="74"/>
      <c r="J927" s="167">
        <f t="shared" si="31"/>
        <v>0</v>
      </c>
      <c r="K927" s="123"/>
    </row>
    <row r="928" spans="1:11" x14ac:dyDescent="0.2">
      <c r="A928" s="224">
        <v>919</v>
      </c>
      <c r="B928" s="215"/>
      <c r="C928" s="5"/>
      <c r="D928" s="4"/>
      <c r="E928" s="44"/>
      <c r="F928" s="69"/>
      <c r="G928" s="52"/>
      <c r="H928" s="97">
        <f t="shared" si="30"/>
        <v>0</v>
      </c>
      <c r="I928" s="74"/>
      <c r="J928" s="167">
        <f t="shared" si="31"/>
        <v>0</v>
      </c>
      <c r="K928" s="123"/>
    </row>
    <row r="929" spans="1:11" x14ac:dyDescent="0.2">
      <c r="A929" s="199">
        <v>920</v>
      </c>
      <c r="B929" s="247"/>
      <c r="C929" s="7"/>
      <c r="D929" s="6"/>
      <c r="E929" s="44"/>
      <c r="F929" s="69"/>
      <c r="G929" s="52"/>
      <c r="H929" s="97">
        <f t="shared" si="30"/>
        <v>0</v>
      </c>
      <c r="I929" s="74"/>
      <c r="J929" s="167">
        <f t="shared" si="31"/>
        <v>0</v>
      </c>
      <c r="K929" s="123"/>
    </row>
    <row r="930" spans="1:11" x14ac:dyDescent="0.2">
      <c r="A930" s="224">
        <v>921</v>
      </c>
      <c r="B930" s="215"/>
      <c r="C930" s="5"/>
      <c r="D930" s="4"/>
      <c r="E930" s="44"/>
      <c r="F930" s="69"/>
      <c r="G930" s="52"/>
      <c r="H930" s="97">
        <f t="shared" si="30"/>
        <v>0</v>
      </c>
      <c r="I930" s="74"/>
      <c r="J930" s="167">
        <f t="shared" si="31"/>
        <v>0</v>
      </c>
      <c r="K930" s="123"/>
    </row>
    <row r="931" spans="1:11" x14ac:dyDescent="0.2">
      <c r="A931" s="199">
        <v>922</v>
      </c>
      <c r="B931" s="247"/>
      <c r="C931" s="7"/>
      <c r="D931" s="6"/>
      <c r="E931" s="44"/>
      <c r="F931" s="69"/>
      <c r="G931" s="52"/>
      <c r="H931" s="97">
        <f t="shared" si="30"/>
        <v>0</v>
      </c>
      <c r="I931" s="74"/>
      <c r="J931" s="167">
        <f t="shared" si="31"/>
        <v>0</v>
      </c>
      <c r="K931" s="123"/>
    </row>
    <row r="932" spans="1:11" x14ac:dyDescent="0.2">
      <c r="A932" s="224">
        <v>923</v>
      </c>
      <c r="B932" s="215"/>
      <c r="C932" s="5"/>
      <c r="D932" s="4"/>
      <c r="E932" s="44"/>
      <c r="F932" s="69"/>
      <c r="G932" s="52"/>
      <c r="H932" s="97">
        <f t="shared" si="30"/>
        <v>0</v>
      </c>
      <c r="I932" s="74"/>
      <c r="J932" s="167">
        <f t="shared" si="31"/>
        <v>0</v>
      </c>
      <c r="K932" s="123"/>
    </row>
    <row r="933" spans="1:11" x14ac:dyDescent="0.2">
      <c r="A933" s="199">
        <v>924</v>
      </c>
      <c r="B933" s="247"/>
      <c r="C933" s="7"/>
      <c r="D933" s="6"/>
      <c r="E933" s="44"/>
      <c r="F933" s="69"/>
      <c r="G933" s="52"/>
      <c r="H933" s="97">
        <f t="shared" si="30"/>
        <v>0</v>
      </c>
      <c r="I933" s="74"/>
      <c r="J933" s="167">
        <f t="shared" si="31"/>
        <v>0</v>
      </c>
      <c r="K933" s="123"/>
    </row>
    <row r="934" spans="1:11" x14ac:dyDescent="0.2">
      <c r="A934" s="224">
        <v>925</v>
      </c>
      <c r="B934" s="215"/>
      <c r="C934" s="5"/>
      <c r="D934" s="4"/>
      <c r="E934" s="44"/>
      <c r="F934" s="69"/>
      <c r="G934" s="52"/>
      <c r="H934" s="97">
        <f t="shared" si="30"/>
        <v>0</v>
      </c>
      <c r="I934" s="74"/>
      <c r="J934" s="167">
        <f t="shared" si="31"/>
        <v>0</v>
      </c>
      <c r="K934" s="123"/>
    </row>
    <row r="935" spans="1:11" x14ac:dyDescent="0.2">
      <c r="A935" s="199">
        <v>926</v>
      </c>
      <c r="B935" s="247"/>
      <c r="C935" s="7"/>
      <c r="D935" s="6"/>
      <c r="E935" s="44"/>
      <c r="F935" s="69"/>
      <c r="G935" s="52"/>
      <c r="H935" s="97">
        <f t="shared" si="30"/>
        <v>0</v>
      </c>
      <c r="I935" s="74"/>
      <c r="J935" s="167">
        <f t="shared" si="31"/>
        <v>0</v>
      </c>
      <c r="K935" s="123"/>
    </row>
    <row r="936" spans="1:11" x14ac:dyDescent="0.2">
      <c r="A936" s="224">
        <v>927</v>
      </c>
      <c r="B936" s="215"/>
      <c r="C936" s="5"/>
      <c r="D936" s="4"/>
      <c r="E936" s="44"/>
      <c r="F936" s="69"/>
      <c r="G936" s="52"/>
      <c r="H936" s="97">
        <f t="shared" si="30"/>
        <v>0</v>
      </c>
      <c r="I936" s="74"/>
      <c r="J936" s="167">
        <f t="shared" si="31"/>
        <v>0</v>
      </c>
      <c r="K936" s="123"/>
    </row>
    <row r="937" spans="1:11" x14ac:dyDescent="0.2">
      <c r="A937" s="199">
        <v>928</v>
      </c>
      <c r="B937" s="247"/>
      <c r="C937" s="7"/>
      <c r="D937" s="6"/>
      <c r="E937" s="44"/>
      <c r="F937" s="69"/>
      <c r="G937" s="52"/>
      <c r="H937" s="97">
        <f t="shared" si="30"/>
        <v>0</v>
      </c>
      <c r="I937" s="74"/>
      <c r="J937" s="167">
        <f t="shared" si="31"/>
        <v>0</v>
      </c>
      <c r="K937" s="123"/>
    </row>
    <row r="938" spans="1:11" x14ac:dyDescent="0.2">
      <c r="A938" s="224">
        <v>929</v>
      </c>
      <c r="B938" s="215"/>
      <c r="C938" s="5"/>
      <c r="D938" s="4"/>
      <c r="E938" s="44"/>
      <c r="F938" s="69"/>
      <c r="G938" s="52"/>
      <c r="H938" s="97">
        <f t="shared" si="30"/>
        <v>0</v>
      </c>
      <c r="I938" s="74"/>
      <c r="J938" s="167">
        <f t="shared" si="31"/>
        <v>0</v>
      </c>
      <c r="K938" s="123"/>
    </row>
    <row r="939" spans="1:11" x14ac:dyDescent="0.2">
      <c r="A939" s="199">
        <v>930</v>
      </c>
      <c r="B939" s="247"/>
      <c r="C939" s="7"/>
      <c r="D939" s="6"/>
      <c r="E939" s="44"/>
      <c r="F939" s="69"/>
      <c r="G939" s="52"/>
      <c r="H939" s="97">
        <f t="shared" si="30"/>
        <v>0</v>
      </c>
      <c r="I939" s="74"/>
      <c r="J939" s="167">
        <f t="shared" si="31"/>
        <v>0</v>
      </c>
      <c r="K939" s="123"/>
    </row>
    <row r="940" spans="1:11" x14ac:dyDescent="0.2">
      <c r="A940" s="224">
        <v>931</v>
      </c>
      <c r="B940" s="215"/>
      <c r="C940" s="5"/>
      <c r="D940" s="4"/>
      <c r="E940" s="44"/>
      <c r="F940" s="69"/>
      <c r="G940" s="52"/>
      <c r="H940" s="97">
        <f t="shared" si="30"/>
        <v>0</v>
      </c>
      <c r="I940" s="74"/>
      <c r="J940" s="167">
        <f t="shared" si="31"/>
        <v>0</v>
      </c>
      <c r="K940" s="123"/>
    </row>
    <row r="941" spans="1:11" x14ac:dyDescent="0.2">
      <c r="A941" s="199">
        <v>932</v>
      </c>
      <c r="B941" s="247"/>
      <c r="C941" s="7"/>
      <c r="D941" s="6"/>
      <c r="E941" s="44"/>
      <c r="F941" s="69"/>
      <c r="G941" s="52"/>
      <c r="H941" s="97">
        <f t="shared" si="30"/>
        <v>0</v>
      </c>
      <c r="I941" s="74"/>
      <c r="J941" s="167">
        <f t="shared" si="31"/>
        <v>0</v>
      </c>
      <c r="K941" s="123"/>
    </row>
    <row r="942" spans="1:11" x14ac:dyDescent="0.2">
      <c r="A942" s="224">
        <v>933</v>
      </c>
      <c r="B942" s="215"/>
      <c r="C942" s="5"/>
      <c r="D942" s="4"/>
      <c r="E942" s="44"/>
      <c r="F942" s="69"/>
      <c r="G942" s="52"/>
      <c r="H942" s="97">
        <f t="shared" si="30"/>
        <v>0</v>
      </c>
      <c r="I942" s="74"/>
      <c r="J942" s="167">
        <f t="shared" si="31"/>
        <v>0</v>
      </c>
      <c r="K942" s="123"/>
    </row>
    <row r="943" spans="1:11" x14ac:dyDescent="0.2">
      <c r="A943" s="199">
        <v>934</v>
      </c>
      <c r="B943" s="247"/>
      <c r="C943" s="7"/>
      <c r="D943" s="6"/>
      <c r="E943" s="44"/>
      <c r="F943" s="69"/>
      <c r="G943" s="52"/>
      <c r="H943" s="97">
        <f t="shared" si="30"/>
        <v>0</v>
      </c>
      <c r="I943" s="74"/>
      <c r="J943" s="167">
        <f t="shared" si="31"/>
        <v>0</v>
      </c>
      <c r="K943" s="123"/>
    </row>
    <row r="944" spans="1:11" x14ac:dyDescent="0.2">
      <c r="A944" s="224">
        <v>935</v>
      </c>
      <c r="B944" s="215"/>
      <c r="C944" s="5"/>
      <c r="D944" s="4"/>
      <c r="E944" s="44"/>
      <c r="F944" s="69"/>
      <c r="G944" s="52"/>
      <c r="H944" s="97">
        <f t="shared" si="30"/>
        <v>0</v>
      </c>
      <c r="I944" s="74"/>
      <c r="J944" s="167">
        <f t="shared" si="31"/>
        <v>0</v>
      </c>
      <c r="K944" s="123"/>
    </row>
    <row r="945" spans="1:11" x14ac:dyDescent="0.2">
      <c r="A945" s="199">
        <v>936</v>
      </c>
      <c r="B945" s="247"/>
      <c r="C945" s="7"/>
      <c r="D945" s="6"/>
      <c r="E945" s="44"/>
      <c r="F945" s="69"/>
      <c r="G945" s="52"/>
      <c r="H945" s="97">
        <f t="shared" si="30"/>
        <v>0</v>
      </c>
      <c r="I945" s="74"/>
      <c r="J945" s="167">
        <f t="shared" si="31"/>
        <v>0</v>
      </c>
      <c r="K945" s="123"/>
    </row>
    <row r="946" spans="1:11" x14ac:dyDescent="0.2">
      <c r="A946" s="224">
        <v>937</v>
      </c>
      <c r="B946" s="215"/>
      <c r="C946" s="5"/>
      <c r="D946" s="4"/>
      <c r="E946" s="44"/>
      <c r="F946" s="69"/>
      <c r="G946" s="52"/>
      <c r="H946" s="97">
        <f t="shared" si="30"/>
        <v>0</v>
      </c>
      <c r="I946" s="74"/>
      <c r="J946" s="167">
        <f t="shared" si="31"/>
        <v>0</v>
      </c>
      <c r="K946" s="123"/>
    </row>
    <row r="947" spans="1:11" x14ac:dyDescent="0.2">
      <c r="A947" s="199">
        <v>938</v>
      </c>
      <c r="B947" s="247"/>
      <c r="C947" s="7"/>
      <c r="D947" s="6"/>
      <c r="E947" s="44"/>
      <c r="F947" s="69"/>
      <c r="G947" s="52"/>
      <c r="H947" s="97">
        <f t="shared" si="30"/>
        <v>0</v>
      </c>
      <c r="I947" s="74"/>
      <c r="J947" s="167">
        <f t="shared" si="31"/>
        <v>0</v>
      </c>
      <c r="K947" s="123"/>
    </row>
    <row r="948" spans="1:11" x14ac:dyDescent="0.2">
      <c r="A948" s="224">
        <v>939</v>
      </c>
      <c r="B948" s="215"/>
      <c r="C948" s="5"/>
      <c r="D948" s="4"/>
      <c r="E948" s="44"/>
      <c r="F948" s="69"/>
      <c r="G948" s="52"/>
      <c r="H948" s="97">
        <f t="shared" si="30"/>
        <v>0</v>
      </c>
      <c r="I948" s="74"/>
      <c r="J948" s="167">
        <f t="shared" si="31"/>
        <v>0</v>
      </c>
      <c r="K948" s="123"/>
    </row>
    <row r="949" spans="1:11" x14ac:dyDescent="0.2">
      <c r="A949" s="199">
        <v>940</v>
      </c>
      <c r="B949" s="247"/>
      <c r="C949" s="7"/>
      <c r="D949" s="6"/>
      <c r="E949" s="44"/>
      <c r="F949" s="69"/>
      <c r="G949" s="52"/>
      <c r="H949" s="97">
        <f t="shared" si="30"/>
        <v>0</v>
      </c>
      <c r="I949" s="74"/>
      <c r="J949" s="167">
        <f t="shared" si="31"/>
        <v>0</v>
      </c>
      <c r="K949" s="123"/>
    </row>
    <row r="950" spans="1:11" x14ac:dyDescent="0.2">
      <c r="A950" s="224">
        <v>941</v>
      </c>
      <c r="B950" s="215"/>
      <c r="C950" s="5"/>
      <c r="D950" s="4"/>
      <c r="E950" s="44"/>
      <c r="F950" s="69"/>
      <c r="G950" s="52"/>
      <c r="H950" s="97">
        <f t="shared" si="30"/>
        <v>0</v>
      </c>
      <c r="I950" s="74"/>
      <c r="J950" s="167">
        <f t="shared" si="31"/>
        <v>0</v>
      </c>
      <c r="K950" s="123"/>
    </row>
    <row r="951" spans="1:11" x14ac:dyDescent="0.2">
      <c r="A951" s="199">
        <v>942</v>
      </c>
      <c r="B951" s="247"/>
      <c r="C951" s="7"/>
      <c r="D951" s="6"/>
      <c r="E951" s="44"/>
      <c r="F951" s="69"/>
      <c r="G951" s="52"/>
      <c r="H951" s="97">
        <f t="shared" si="30"/>
        <v>0</v>
      </c>
      <c r="I951" s="74"/>
      <c r="J951" s="167">
        <f t="shared" si="31"/>
        <v>0</v>
      </c>
      <c r="K951" s="123"/>
    </row>
    <row r="952" spans="1:11" x14ac:dyDescent="0.2">
      <c r="A952" s="224">
        <v>943</v>
      </c>
      <c r="B952" s="215"/>
      <c r="C952" s="5"/>
      <c r="D952" s="4"/>
      <c r="E952" s="44"/>
      <c r="F952" s="69"/>
      <c r="G952" s="52"/>
      <c r="H952" s="97">
        <f t="shared" si="30"/>
        <v>0</v>
      </c>
      <c r="I952" s="74"/>
      <c r="J952" s="167">
        <f t="shared" si="31"/>
        <v>0</v>
      </c>
      <c r="K952" s="123"/>
    </row>
    <row r="953" spans="1:11" x14ac:dyDescent="0.2">
      <c r="A953" s="199">
        <v>944</v>
      </c>
      <c r="B953" s="247"/>
      <c r="C953" s="7"/>
      <c r="D953" s="6"/>
      <c r="E953" s="44"/>
      <c r="F953" s="69"/>
      <c r="G953" s="52"/>
      <c r="H953" s="97">
        <f t="shared" si="30"/>
        <v>0</v>
      </c>
      <c r="I953" s="74"/>
      <c r="J953" s="167">
        <f t="shared" si="31"/>
        <v>0</v>
      </c>
      <c r="K953" s="123"/>
    </row>
    <row r="954" spans="1:11" x14ac:dyDescent="0.2">
      <c r="A954" s="224">
        <v>945</v>
      </c>
      <c r="B954" s="215"/>
      <c r="C954" s="5"/>
      <c r="D954" s="4"/>
      <c r="E954" s="44"/>
      <c r="F954" s="69"/>
      <c r="G954" s="52"/>
      <c r="H954" s="97">
        <f t="shared" si="30"/>
        <v>0</v>
      </c>
      <c r="I954" s="74"/>
      <c r="J954" s="167">
        <f t="shared" si="31"/>
        <v>0</v>
      </c>
      <c r="K954" s="123"/>
    </row>
    <row r="955" spans="1:11" x14ac:dyDescent="0.2">
      <c r="A955" s="199">
        <v>946</v>
      </c>
      <c r="B955" s="247"/>
      <c r="C955" s="7"/>
      <c r="D955" s="6"/>
      <c r="E955" s="44"/>
      <c r="F955" s="69"/>
      <c r="G955" s="52"/>
      <c r="H955" s="97">
        <f t="shared" si="30"/>
        <v>0</v>
      </c>
      <c r="I955" s="74"/>
      <c r="J955" s="167">
        <f t="shared" si="31"/>
        <v>0</v>
      </c>
      <c r="K955" s="123"/>
    </row>
    <row r="956" spans="1:11" x14ac:dyDescent="0.2">
      <c r="A956" s="224">
        <v>947</v>
      </c>
      <c r="B956" s="215"/>
      <c r="C956" s="5"/>
      <c r="D956" s="4"/>
      <c r="E956" s="44"/>
      <c r="F956" s="69"/>
      <c r="G956" s="52"/>
      <c r="H956" s="97">
        <f t="shared" si="30"/>
        <v>0</v>
      </c>
      <c r="I956" s="74"/>
      <c r="J956" s="167">
        <f t="shared" si="31"/>
        <v>0</v>
      </c>
      <c r="K956" s="123"/>
    </row>
    <row r="957" spans="1:11" x14ac:dyDescent="0.2">
      <c r="A957" s="199">
        <v>948</v>
      </c>
      <c r="B957" s="247"/>
      <c r="C957" s="7"/>
      <c r="D957" s="6"/>
      <c r="E957" s="44"/>
      <c r="F957" s="69"/>
      <c r="G957" s="52"/>
      <c r="H957" s="97">
        <f t="shared" si="30"/>
        <v>0</v>
      </c>
      <c r="I957" s="74"/>
      <c r="J957" s="167">
        <f t="shared" si="31"/>
        <v>0</v>
      </c>
      <c r="K957" s="123"/>
    </row>
    <row r="958" spans="1:11" x14ac:dyDescent="0.2">
      <c r="A958" s="224">
        <v>949</v>
      </c>
      <c r="B958" s="215"/>
      <c r="C958" s="5"/>
      <c r="D958" s="4"/>
      <c r="E958" s="44"/>
      <c r="F958" s="69"/>
      <c r="G958" s="52"/>
      <c r="H958" s="97">
        <f t="shared" si="30"/>
        <v>0</v>
      </c>
      <c r="I958" s="74"/>
      <c r="J958" s="167">
        <f t="shared" si="31"/>
        <v>0</v>
      </c>
      <c r="K958" s="123"/>
    </row>
    <row r="959" spans="1:11" x14ac:dyDescent="0.2">
      <c r="A959" s="199">
        <v>950</v>
      </c>
      <c r="B959" s="247"/>
      <c r="C959" s="7"/>
      <c r="D959" s="6"/>
      <c r="E959" s="44"/>
      <c r="F959" s="69"/>
      <c r="G959" s="52"/>
      <c r="H959" s="97">
        <f t="shared" si="30"/>
        <v>0</v>
      </c>
      <c r="I959" s="74"/>
      <c r="J959" s="167">
        <f t="shared" si="31"/>
        <v>0</v>
      </c>
      <c r="K959" s="123"/>
    </row>
    <row r="960" spans="1:11" x14ac:dyDescent="0.2">
      <c r="A960" s="224">
        <v>951</v>
      </c>
      <c r="B960" s="215"/>
      <c r="C960" s="5"/>
      <c r="D960" s="4"/>
      <c r="E960" s="44"/>
      <c r="F960" s="69"/>
      <c r="G960" s="52"/>
      <c r="H960" s="97">
        <f t="shared" si="30"/>
        <v>0</v>
      </c>
      <c r="I960" s="74"/>
      <c r="J960" s="167">
        <f t="shared" si="31"/>
        <v>0</v>
      </c>
      <c r="K960" s="123"/>
    </row>
    <row r="961" spans="1:11" x14ac:dyDescent="0.2">
      <c r="A961" s="199">
        <v>952</v>
      </c>
      <c r="B961" s="247"/>
      <c r="C961" s="7"/>
      <c r="D961" s="6"/>
      <c r="E961" s="44"/>
      <c r="F961" s="69"/>
      <c r="G961" s="52"/>
      <c r="H961" s="97">
        <f t="shared" si="30"/>
        <v>0</v>
      </c>
      <c r="I961" s="74"/>
      <c r="J961" s="167">
        <f t="shared" si="31"/>
        <v>0</v>
      </c>
      <c r="K961" s="123"/>
    </row>
    <row r="962" spans="1:11" x14ac:dyDescent="0.2">
      <c r="A962" s="224">
        <v>953</v>
      </c>
      <c r="B962" s="215"/>
      <c r="C962" s="5"/>
      <c r="D962" s="4"/>
      <c r="E962" s="44"/>
      <c r="F962" s="69"/>
      <c r="G962" s="52"/>
      <c r="H962" s="97">
        <f t="shared" si="30"/>
        <v>0</v>
      </c>
      <c r="I962" s="74"/>
      <c r="J962" s="167">
        <f t="shared" si="31"/>
        <v>0</v>
      </c>
      <c r="K962" s="123"/>
    </row>
    <row r="963" spans="1:11" x14ac:dyDescent="0.2">
      <c r="A963" s="199">
        <v>954</v>
      </c>
      <c r="B963" s="247"/>
      <c r="C963" s="7"/>
      <c r="D963" s="6"/>
      <c r="E963" s="44"/>
      <c r="F963" s="69"/>
      <c r="G963" s="52"/>
      <c r="H963" s="97">
        <f t="shared" si="30"/>
        <v>0</v>
      </c>
      <c r="I963" s="74"/>
      <c r="J963" s="167">
        <f t="shared" si="31"/>
        <v>0</v>
      </c>
      <c r="K963" s="123"/>
    </row>
    <row r="964" spans="1:11" x14ac:dyDescent="0.2">
      <c r="A964" s="224">
        <v>955</v>
      </c>
      <c r="B964" s="215"/>
      <c r="C964" s="5"/>
      <c r="D964" s="4"/>
      <c r="E964" s="44"/>
      <c r="F964" s="69"/>
      <c r="G964" s="52"/>
      <c r="H964" s="97">
        <f t="shared" si="30"/>
        <v>0</v>
      </c>
      <c r="I964" s="74"/>
      <c r="J964" s="167">
        <f t="shared" si="31"/>
        <v>0</v>
      </c>
      <c r="K964" s="123"/>
    </row>
    <row r="965" spans="1:11" x14ac:dyDescent="0.2">
      <c r="A965" s="199">
        <v>956</v>
      </c>
      <c r="B965" s="247"/>
      <c r="C965" s="7"/>
      <c r="D965" s="6"/>
      <c r="E965" s="44"/>
      <c r="F965" s="69"/>
      <c r="G965" s="52"/>
      <c r="H965" s="97">
        <f t="shared" si="30"/>
        <v>0</v>
      </c>
      <c r="I965" s="74"/>
      <c r="J965" s="167">
        <f t="shared" si="31"/>
        <v>0</v>
      </c>
      <c r="K965" s="123"/>
    </row>
    <row r="966" spans="1:11" x14ac:dyDescent="0.2">
      <c r="A966" s="224">
        <v>957</v>
      </c>
      <c r="B966" s="215"/>
      <c r="C966" s="5"/>
      <c r="D966" s="4"/>
      <c r="E966" s="44"/>
      <c r="F966" s="69"/>
      <c r="G966" s="52"/>
      <c r="H966" s="97">
        <f t="shared" si="30"/>
        <v>0</v>
      </c>
      <c r="I966" s="74"/>
      <c r="J966" s="167">
        <f t="shared" si="31"/>
        <v>0</v>
      </c>
      <c r="K966" s="123"/>
    </row>
    <row r="967" spans="1:11" x14ac:dyDescent="0.2">
      <c r="A967" s="199">
        <v>958</v>
      </c>
      <c r="B967" s="247"/>
      <c r="C967" s="7"/>
      <c r="D967" s="6"/>
      <c r="E967" s="44"/>
      <c r="F967" s="69"/>
      <c r="G967" s="52"/>
      <c r="H967" s="97">
        <f t="shared" si="30"/>
        <v>0</v>
      </c>
      <c r="I967" s="74"/>
      <c r="J967" s="167">
        <f t="shared" si="31"/>
        <v>0</v>
      </c>
      <c r="K967" s="123"/>
    </row>
    <row r="968" spans="1:11" x14ac:dyDescent="0.2">
      <c r="A968" s="224">
        <v>959</v>
      </c>
      <c r="B968" s="215"/>
      <c r="C968" s="5"/>
      <c r="D968" s="4"/>
      <c r="E968" s="44"/>
      <c r="F968" s="69"/>
      <c r="G968" s="52"/>
      <c r="H968" s="97">
        <f t="shared" si="30"/>
        <v>0</v>
      </c>
      <c r="I968" s="74"/>
      <c r="J968" s="167">
        <f t="shared" si="31"/>
        <v>0</v>
      </c>
      <c r="K968" s="123"/>
    </row>
    <row r="969" spans="1:11" x14ac:dyDescent="0.2">
      <c r="A969" s="199">
        <v>960</v>
      </c>
      <c r="B969" s="247"/>
      <c r="C969" s="7"/>
      <c r="D969" s="6"/>
      <c r="E969" s="44"/>
      <c r="F969" s="69"/>
      <c r="G969" s="52"/>
      <c r="H969" s="97">
        <f t="shared" si="30"/>
        <v>0</v>
      </c>
      <c r="I969" s="74"/>
      <c r="J969" s="167">
        <f t="shared" si="31"/>
        <v>0</v>
      </c>
      <c r="K969" s="123"/>
    </row>
    <row r="970" spans="1:11" x14ac:dyDescent="0.2">
      <c r="A970" s="224">
        <v>961</v>
      </c>
      <c r="B970" s="215"/>
      <c r="C970" s="5"/>
      <c r="D970" s="4"/>
      <c r="E970" s="44"/>
      <c r="F970" s="69"/>
      <c r="G970" s="52"/>
      <c r="H970" s="97">
        <f t="shared" si="30"/>
        <v>0</v>
      </c>
      <c r="I970" s="74"/>
      <c r="J970" s="167">
        <f t="shared" si="31"/>
        <v>0</v>
      </c>
      <c r="K970" s="123"/>
    </row>
    <row r="971" spans="1:11" x14ac:dyDescent="0.2">
      <c r="A971" s="199">
        <v>962</v>
      </c>
      <c r="B971" s="247"/>
      <c r="C971" s="7"/>
      <c r="D971" s="6"/>
      <c r="E971" s="44"/>
      <c r="F971" s="69"/>
      <c r="G971" s="52"/>
      <c r="H971" s="97">
        <f t="shared" si="30"/>
        <v>0</v>
      </c>
      <c r="I971" s="74"/>
      <c r="J971" s="167">
        <f t="shared" si="31"/>
        <v>0</v>
      </c>
      <c r="K971" s="123"/>
    </row>
    <row r="972" spans="1:11" x14ac:dyDescent="0.2">
      <c r="A972" s="224">
        <v>963</v>
      </c>
      <c r="B972" s="215"/>
      <c r="C972" s="5"/>
      <c r="D972" s="4"/>
      <c r="E972" s="44"/>
      <c r="F972" s="69"/>
      <c r="G972" s="52"/>
      <c r="H972" s="97">
        <f t="shared" si="30"/>
        <v>0</v>
      </c>
      <c r="I972" s="74"/>
      <c r="J972" s="167">
        <f t="shared" si="31"/>
        <v>0</v>
      </c>
      <c r="K972" s="123"/>
    </row>
    <row r="973" spans="1:11" x14ac:dyDescent="0.2">
      <c r="A973" s="199">
        <v>964</v>
      </c>
      <c r="B973" s="247"/>
      <c r="C973" s="7"/>
      <c r="D973" s="6"/>
      <c r="E973" s="44"/>
      <c r="F973" s="69"/>
      <c r="G973" s="52"/>
      <c r="H973" s="97">
        <f t="shared" si="30"/>
        <v>0</v>
      </c>
      <c r="I973" s="74"/>
      <c r="J973" s="167">
        <f t="shared" si="31"/>
        <v>0</v>
      </c>
      <c r="K973" s="123"/>
    </row>
    <row r="974" spans="1:11" x14ac:dyDescent="0.2">
      <c r="A974" s="224">
        <v>965</v>
      </c>
      <c r="B974" s="215"/>
      <c r="C974" s="5"/>
      <c r="D974" s="4"/>
      <c r="E974" s="44"/>
      <c r="F974" s="69"/>
      <c r="G974" s="52"/>
      <c r="H974" s="97">
        <f t="shared" si="30"/>
        <v>0</v>
      </c>
      <c r="I974" s="74"/>
      <c r="J974" s="167">
        <f t="shared" si="31"/>
        <v>0</v>
      </c>
      <c r="K974" s="123"/>
    </row>
    <row r="975" spans="1:11" x14ac:dyDescent="0.2">
      <c r="A975" s="199">
        <v>966</v>
      </c>
      <c r="B975" s="247"/>
      <c r="C975" s="7"/>
      <c r="D975" s="6"/>
      <c r="E975" s="44"/>
      <c r="F975" s="69"/>
      <c r="G975" s="52"/>
      <c r="H975" s="97">
        <f t="shared" si="30"/>
        <v>0</v>
      </c>
      <c r="I975" s="74"/>
      <c r="J975" s="167">
        <f t="shared" si="31"/>
        <v>0</v>
      </c>
      <c r="K975" s="123"/>
    </row>
    <row r="976" spans="1:11" x14ac:dyDescent="0.2">
      <c r="A976" s="224">
        <v>967</v>
      </c>
      <c r="B976" s="215"/>
      <c r="C976" s="5"/>
      <c r="D976" s="4"/>
      <c r="E976" s="44"/>
      <c r="F976" s="69"/>
      <c r="G976" s="52"/>
      <c r="H976" s="97">
        <f t="shared" ref="H976:H1002" si="32">E976*G976</f>
        <v>0</v>
      </c>
      <c r="I976" s="74"/>
      <c r="J976" s="167">
        <f t="shared" ref="J976:J1002" si="33">H976</f>
        <v>0</v>
      </c>
      <c r="K976" s="123"/>
    </row>
    <row r="977" spans="1:11" x14ac:dyDescent="0.2">
      <c r="A977" s="199">
        <v>968</v>
      </c>
      <c r="B977" s="247"/>
      <c r="C977" s="7"/>
      <c r="D977" s="6"/>
      <c r="E977" s="44"/>
      <c r="F977" s="69"/>
      <c r="G977" s="52"/>
      <c r="H977" s="97">
        <f t="shared" si="32"/>
        <v>0</v>
      </c>
      <c r="I977" s="74"/>
      <c r="J977" s="167">
        <f t="shared" si="33"/>
        <v>0</v>
      </c>
      <c r="K977" s="123"/>
    </row>
    <row r="978" spans="1:11" x14ac:dyDescent="0.2">
      <c r="A978" s="224">
        <v>969</v>
      </c>
      <c r="B978" s="215"/>
      <c r="C978" s="5"/>
      <c r="D978" s="4"/>
      <c r="E978" s="44"/>
      <c r="F978" s="69"/>
      <c r="G978" s="52"/>
      <c r="H978" s="97">
        <f t="shared" si="32"/>
        <v>0</v>
      </c>
      <c r="I978" s="74"/>
      <c r="J978" s="167">
        <f t="shared" si="33"/>
        <v>0</v>
      </c>
      <c r="K978" s="123"/>
    </row>
    <row r="979" spans="1:11" x14ac:dyDescent="0.2">
      <c r="A979" s="199">
        <v>970</v>
      </c>
      <c r="B979" s="247"/>
      <c r="C979" s="7"/>
      <c r="D979" s="6"/>
      <c r="E979" s="44"/>
      <c r="F979" s="69"/>
      <c r="G979" s="52"/>
      <c r="H979" s="97">
        <f t="shared" si="32"/>
        <v>0</v>
      </c>
      <c r="I979" s="74"/>
      <c r="J979" s="167">
        <f t="shared" si="33"/>
        <v>0</v>
      </c>
      <c r="K979" s="123"/>
    </row>
    <row r="980" spans="1:11" x14ac:dyDescent="0.2">
      <c r="A980" s="224">
        <v>971</v>
      </c>
      <c r="B980" s="215"/>
      <c r="C980" s="5"/>
      <c r="D980" s="4"/>
      <c r="E980" s="44"/>
      <c r="F980" s="69"/>
      <c r="G980" s="52"/>
      <c r="H980" s="97">
        <f t="shared" si="32"/>
        <v>0</v>
      </c>
      <c r="I980" s="74"/>
      <c r="J980" s="167">
        <f t="shared" si="33"/>
        <v>0</v>
      </c>
      <c r="K980" s="123"/>
    </row>
    <row r="981" spans="1:11" x14ac:dyDescent="0.2">
      <c r="A981" s="199">
        <v>972</v>
      </c>
      <c r="B981" s="247"/>
      <c r="C981" s="7"/>
      <c r="D981" s="6"/>
      <c r="E981" s="44"/>
      <c r="F981" s="69"/>
      <c r="G981" s="52"/>
      <c r="H981" s="97">
        <f t="shared" si="32"/>
        <v>0</v>
      </c>
      <c r="I981" s="74"/>
      <c r="J981" s="167">
        <f t="shared" si="33"/>
        <v>0</v>
      </c>
      <c r="K981" s="123"/>
    </row>
    <row r="982" spans="1:11" x14ac:dyDescent="0.2">
      <c r="A982" s="224">
        <v>973</v>
      </c>
      <c r="B982" s="215"/>
      <c r="C982" s="5"/>
      <c r="D982" s="4"/>
      <c r="E982" s="44"/>
      <c r="F982" s="69"/>
      <c r="G982" s="52"/>
      <c r="H982" s="97">
        <f t="shared" si="32"/>
        <v>0</v>
      </c>
      <c r="I982" s="74"/>
      <c r="J982" s="167">
        <f t="shared" si="33"/>
        <v>0</v>
      </c>
      <c r="K982" s="123"/>
    </row>
    <row r="983" spans="1:11" x14ac:dyDescent="0.2">
      <c r="A983" s="199">
        <v>974</v>
      </c>
      <c r="B983" s="247"/>
      <c r="C983" s="7"/>
      <c r="D983" s="6"/>
      <c r="E983" s="44"/>
      <c r="F983" s="69"/>
      <c r="G983" s="52"/>
      <c r="H983" s="97">
        <f t="shared" si="32"/>
        <v>0</v>
      </c>
      <c r="I983" s="74"/>
      <c r="J983" s="167">
        <f t="shared" si="33"/>
        <v>0</v>
      </c>
      <c r="K983" s="123"/>
    </row>
    <row r="984" spans="1:11" x14ac:dyDescent="0.2">
      <c r="A984" s="224">
        <v>975</v>
      </c>
      <c r="B984" s="215"/>
      <c r="C984" s="5"/>
      <c r="D984" s="4"/>
      <c r="E984" s="44"/>
      <c r="F984" s="69"/>
      <c r="G984" s="52"/>
      <c r="H984" s="97">
        <f t="shared" si="32"/>
        <v>0</v>
      </c>
      <c r="I984" s="74"/>
      <c r="J984" s="167">
        <f t="shared" si="33"/>
        <v>0</v>
      </c>
      <c r="K984" s="123"/>
    </row>
    <row r="985" spans="1:11" x14ac:dyDescent="0.2">
      <c r="A985" s="199">
        <v>976</v>
      </c>
      <c r="B985" s="247"/>
      <c r="C985" s="7"/>
      <c r="D985" s="6"/>
      <c r="E985" s="44"/>
      <c r="F985" s="69"/>
      <c r="G985" s="52"/>
      <c r="H985" s="97">
        <f t="shared" si="32"/>
        <v>0</v>
      </c>
      <c r="I985" s="74"/>
      <c r="J985" s="167">
        <f t="shared" si="33"/>
        <v>0</v>
      </c>
      <c r="K985" s="123"/>
    </row>
    <row r="986" spans="1:11" x14ac:dyDescent="0.2">
      <c r="A986" s="224">
        <v>977</v>
      </c>
      <c r="B986" s="215"/>
      <c r="C986" s="5"/>
      <c r="D986" s="4"/>
      <c r="E986" s="44"/>
      <c r="F986" s="69"/>
      <c r="G986" s="52"/>
      <c r="H986" s="97">
        <f t="shared" si="32"/>
        <v>0</v>
      </c>
      <c r="I986" s="74"/>
      <c r="J986" s="167">
        <f t="shared" si="33"/>
        <v>0</v>
      </c>
      <c r="K986" s="123"/>
    </row>
    <row r="987" spans="1:11" x14ac:dyDescent="0.2">
      <c r="A987" s="199">
        <v>978</v>
      </c>
      <c r="B987" s="247"/>
      <c r="C987" s="7"/>
      <c r="D987" s="6"/>
      <c r="E987" s="44"/>
      <c r="F987" s="69"/>
      <c r="G987" s="52"/>
      <c r="H987" s="97">
        <f t="shared" si="32"/>
        <v>0</v>
      </c>
      <c r="I987" s="74"/>
      <c r="J987" s="167">
        <f t="shared" si="33"/>
        <v>0</v>
      </c>
      <c r="K987" s="123"/>
    </row>
    <row r="988" spans="1:11" x14ac:dyDescent="0.2">
      <c r="A988" s="224">
        <v>979</v>
      </c>
      <c r="B988" s="215"/>
      <c r="C988" s="5"/>
      <c r="D988" s="4"/>
      <c r="E988" s="44"/>
      <c r="F988" s="69"/>
      <c r="G988" s="52"/>
      <c r="H988" s="97">
        <f t="shared" si="32"/>
        <v>0</v>
      </c>
      <c r="I988" s="74"/>
      <c r="J988" s="167">
        <f t="shared" si="33"/>
        <v>0</v>
      </c>
      <c r="K988" s="123"/>
    </row>
    <row r="989" spans="1:11" x14ac:dyDescent="0.2">
      <c r="A989" s="199">
        <v>980</v>
      </c>
      <c r="B989" s="247"/>
      <c r="C989" s="7"/>
      <c r="D989" s="6"/>
      <c r="E989" s="44"/>
      <c r="F989" s="69"/>
      <c r="G989" s="52"/>
      <c r="H989" s="97">
        <f t="shared" si="32"/>
        <v>0</v>
      </c>
      <c r="I989" s="74"/>
      <c r="J989" s="167">
        <f t="shared" si="33"/>
        <v>0</v>
      </c>
      <c r="K989" s="123"/>
    </row>
    <row r="990" spans="1:11" x14ac:dyDescent="0.2">
      <c r="A990" s="224">
        <v>981</v>
      </c>
      <c r="B990" s="215"/>
      <c r="C990" s="5"/>
      <c r="D990" s="4"/>
      <c r="E990" s="44"/>
      <c r="F990" s="69"/>
      <c r="G990" s="52"/>
      <c r="H990" s="97">
        <f t="shared" si="32"/>
        <v>0</v>
      </c>
      <c r="I990" s="74"/>
      <c r="J990" s="167">
        <f t="shared" si="33"/>
        <v>0</v>
      </c>
      <c r="K990" s="123"/>
    </row>
    <row r="991" spans="1:11" x14ac:dyDescent="0.2">
      <c r="A991" s="199">
        <v>982</v>
      </c>
      <c r="B991" s="247"/>
      <c r="C991" s="7"/>
      <c r="D991" s="6"/>
      <c r="E991" s="44"/>
      <c r="F991" s="69"/>
      <c r="G991" s="52"/>
      <c r="H991" s="97">
        <f t="shared" si="32"/>
        <v>0</v>
      </c>
      <c r="I991" s="74"/>
      <c r="J991" s="167">
        <f t="shared" si="33"/>
        <v>0</v>
      </c>
      <c r="K991" s="123"/>
    </row>
    <row r="992" spans="1:11" x14ac:dyDescent="0.2">
      <c r="A992" s="224">
        <v>983</v>
      </c>
      <c r="B992" s="215"/>
      <c r="C992" s="5"/>
      <c r="D992" s="4"/>
      <c r="E992" s="44"/>
      <c r="F992" s="69"/>
      <c r="G992" s="52"/>
      <c r="H992" s="97">
        <f t="shared" si="32"/>
        <v>0</v>
      </c>
      <c r="I992" s="74"/>
      <c r="J992" s="167">
        <f t="shared" si="33"/>
        <v>0</v>
      </c>
      <c r="K992" s="123"/>
    </row>
    <row r="993" spans="1:11" x14ac:dyDescent="0.2">
      <c r="A993" s="199">
        <v>984</v>
      </c>
      <c r="B993" s="247"/>
      <c r="C993" s="7"/>
      <c r="D993" s="6"/>
      <c r="E993" s="44"/>
      <c r="F993" s="69"/>
      <c r="G993" s="52"/>
      <c r="H993" s="97">
        <f t="shared" si="32"/>
        <v>0</v>
      </c>
      <c r="I993" s="74"/>
      <c r="J993" s="167">
        <f t="shared" si="33"/>
        <v>0</v>
      </c>
      <c r="K993" s="123"/>
    </row>
    <row r="994" spans="1:11" x14ac:dyDescent="0.2">
      <c r="A994" s="224">
        <v>985</v>
      </c>
      <c r="B994" s="215"/>
      <c r="C994" s="5"/>
      <c r="D994" s="4"/>
      <c r="E994" s="44"/>
      <c r="F994" s="69"/>
      <c r="G994" s="52"/>
      <c r="H994" s="97">
        <f t="shared" si="32"/>
        <v>0</v>
      </c>
      <c r="I994" s="74"/>
      <c r="J994" s="167">
        <f t="shared" si="33"/>
        <v>0</v>
      </c>
      <c r="K994" s="123"/>
    </row>
    <row r="995" spans="1:11" x14ac:dyDescent="0.2">
      <c r="A995" s="199">
        <v>986</v>
      </c>
      <c r="B995" s="247"/>
      <c r="C995" s="7"/>
      <c r="D995" s="6"/>
      <c r="E995" s="44"/>
      <c r="F995" s="69"/>
      <c r="G995" s="52"/>
      <c r="H995" s="97">
        <f t="shared" si="32"/>
        <v>0</v>
      </c>
      <c r="I995" s="74"/>
      <c r="J995" s="167">
        <f t="shared" si="33"/>
        <v>0</v>
      </c>
      <c r="K995" s="123"/>
    </row>
    <row r="996" spans="1:11" x14ac:dyDescent="0.2">
      <c r="A996" s="224">
        <v>987</v>
      </c>
      <c r="B996" s="215"/>
      <c r="C996" s="5"/>
      <c r="D996" s="4"/>
      <c r="E996" s="44"/>
      <c r="F996" s="69"/>
      <c r="G996" s="52"/>
      <c r="H996" s="97">
        <f t="shared" si="32"/>
        <v>0</v>
      </c>
      <c r="I996" s="74"/>
      <c r="J996" s="167">
        <f t="shared" si="33"/>
        <v>0</v>
      </c>
      <c r="K996" s="123"/>
    </row>
    <row r="997" spans="1:11" x14ac:dyDescent="0.2">
      <c r="A997" s="199">
        <v>988</v>
      </c>
      <c r="B997" s="247"/>
      <c r="C997" s="7"/>
      <c r="D997" s="6"/>
      <c r="E997" s="44"/>
      <c r="F997" s="69"/>
      <c r="G997" s="52"/>
      <c r="H997" s="97">
        <f t="shared" si="32"/>
        <v>0</v>
      </c>
      <c r="I997" s="74"/>
      <c r="J997" s="167">
        <f t="shared" si="33"/>
        <v>0</v>
      </c>
      <c r="K997" s="123"/>
    </row>
    <row r="998" spans="1:11" x14ac:dyDescent="0.2">
      <c r="A998" s="224">
        <v>989</v>
      </c>
      <c r="B998" s="215"/>
      <c r="C998" s="5"/>
      <c r="D998" s="4"/>
      <c r="E998" s="44"/>
      <c r="F998" s="69"/>
      <c r="G998" s="52"/>
      <c r="H998" s="97">
        <f t="shared" si="32"/>
        <v>0</v>
      </c>
      <c r="I998" s="74"/>
      <c r="J998" s="167">
        <f t="shared" si="33"/>
        <v>0</v>
      </c>
      <c r="K998" s="123"/>
    </row>
    <row r="999" spans="1:11" x14ac:dyDescent="0.2">
      <c r="A999" s="199">
        <v>990</v>
      </c>
      <c r="B999" s="247"/>
      <c r="C999" s="7"/>
      <c r="D999" s="6"/>
      <c r="E999" s="44"/>
      <c r="F999" s="69"/>
      <c r="G999" s="52"/>
      <c r="H999" s="97">
        <f t="shared" si="32"/>
        <v>0</v>
      </c>
      <c r="I999" s="74"/>
      <c r="J999" s="167">
        <f t="shared" si="33"/>
        <v>0</v>
      </c>
      <c r="K999" s="123"/>
    </row>
    <row r="1000" spans="1:11" x14ac:dyDescent="0.2">
      <c r="A1000" s="224">
        <v>991</v>
      </c>
      <c r="B1000" s="215"/>
      <c r="C1000" s="5"/>
      <c r="D1000" s="4"/>
      <c r="E1000" s="44"/>
      <c r="F1000" s="69"/>
      <c r="G1000" s="52"/>
      <c r="H1000" s="97">
        <f t="shared" si="32"/>
        <v>0</v>
      </c>
      <c r="I1000" s="74"/>
      <c r="J1000" s="167">
        <f t="shared" si="33"/>
        <v>0</v>
      </c>
      <c r="K1000" s="123"/>
    </row>
    <row r="1001" spans="1:11" x14ac:dyDescent="0.2">
      <c r="A1001" s="199">
        <v>992</v>
      </c>
      <c r="B1001" s="247"/>
      <c r="C1001" s="7"/>
      <c r="D1001" s="6"/>
      <c r="E1001" s="44"/>
      <c r="F1001" s="69"/>
      <c r="G1001" s="52"/>
      <c r="H1001" s="97">
        <f t="shared" si="32"/>
        <v>0</v>
      </c>
      <c r="I1001" s="74"/>
      <c r="J1001" s="167">
        <f t="shared" si="33"/>
        <v>0</v>
      </c>
      <c r="K1001" s="123"/>
    </row>
    <row r="1002" spans="1:11" ht="13.5" thickBot="1" x14ac:dyDescent="0.25">
      <c r="A1002" s="225">
        <v>993</v>
      </c>
      <c r="B1002" s="226"/>
      <c r="C1002" s="315"/>
      <c r="D1002" s="316"/>
      <c r="E1002" s="317"/>
      <c r="F1002" s="148"/>
      <c r="G1002" s="318"/>
      <c r="H1002" s="319">
        <f t="shared" si="32"/>
        <v>0</v>
      </c>
      <c r="I1002" s="320"/>
      <c r="J1002" s="168">
        <f t="shared" si="33"/>
        <v>0</v>
      </c>
      <c r="K1002" s="124"/>
    </row>
  </sheetData>
  <sheetProtection selectLockedCells="1"/>
  <autoFilter ref="A9:K1002" xr:uid="{00000000-0001-0000-1000-000000000000}"/>
  <mergeCells count="2">
    <mergeCell ref="A1:I1"/>
    <mergeCell ref="A7:G7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290D-A6B3-4999-8C40-25E32716FE60}">
  <sheetPr codeName="Tabelle23"/>
  <dimension ref="A1:J1001"/>
  <sheetViews>
    <sheetView showGridLines="0" zoomScaleNormal="100" workbookViewId="0">
      <pane ySplit="5" topLeftCell="A63" activePane="bottomLeft" state="frozen"/>
      <selection activeCell="H11" sqref="H11:I12"/>
      <selection pane="bottomLeft" activeCell="B49" sqref="B49"/>
    </sheetView>
  </sheetViews>
  <sheetFormatPr defaultColWidth="11.42578125" defaultRowHeight="12.75" x14ac:dyDescent="0.2"/>
  <cols>
    <col min="1" max="1" width="7.5703125" style="21" customWidth="1"/>
    <col min="2" max="2" width="30" customWidth="1"/>
    <col min="3" max="3" width="22.7109375" customWidth="1"/>
    <col min="4" max="4" width="12.7109375" customWidth="1"/>
    <col min="5" max="5" width="10.42578125" customWidth="1"/>
    <col min="6" max="6" width="13.85546875" customWidth="1"/>
    <col min="7" max="7" width="14.7109375" customWidth="1"/>
    <col min="8" max="8" width="47.7109375" customWidth="1"/>
    <col min="9" max="9" width="25.85546875" customWidth="1"/>
    <col min="10" max="10" width="80.7109375" customWidth="1"/>
    <col min="14" max="14" width="15" customWidth="1"/>
  </cols>
  <sheetData>
    <row r="1" spans="1:10" ht="34.5" customHeight="1" x14ac:dyDescent="0.2">
      <c r="A1" s="602" t="s">
        <v>31</v>
      </c>
      <c r="B1" s="602"/>
      <c r="C1" s="602"/>
      <c r="D1" s="602"/>
      <c r="E1" s="602"/>
      <c r="F1" s="602"/>
      <c r="G1" s="602"/>
      <c r="H1" s="602"/>
    </row>
    <row r="2" spans="1:10" ht="12.75" customHeight="1" thickBot="1" x14ac:dyDescent="0.25">
      <c r="A2" s="14"/>
      <c r="B2" s="14"/>
      <c r="C2" s="14"/>
      <c r="D2" s="14"/>
      <c r="E2" s="14"/>
      <c r="F2" s="14"/>
      <c r="G2" s="14"/>
      <c r="H2" s="14"/>
    </row>
    <row r="3" spans="1:10" ht="15.75" customHeight="1" x14ac:dyDescent="0.2">
      <c r="A3" s="622" t="s">
        <v>1084</v>
      </c>
      <c r="B3" s="623"/>
      <c r="C3" s="623"/>
      <c r="D3" s="623"/>
      <c r="E3" s="289">
        <f>SUM(E9:E40)</f>
        <v>0</v>
      </c>
      <c r="F3" s="632"/>
      <c r="G3" s="632"/>
      <c r="H3" s="633"/>
      <c r="I3" s="303">
        <f>SUM(I9:I40)</f>
        <v>0</v>
      </c>
      <c r="J3" s="286"/>
    </row>
    <row r="4" spans="1:10" ht="12.75" customHeight="1" x14ac:dyDescent="0.2">
      <c r="A4" s="624" t="s">
        <v>1085</v>
      </c>
      <c r="B4" s="625"/>
      <c r="C4" s="625"/>
      <c r="D4" s="625"/>
      <c r="E4" s="242">
        <f>SUM(G46:G1001)</f>
        <v>0</v>
      </c>
      <c r="F4" s="630"/>
      <c r="G4" s="630"/>
      <c r="H4" s="631"/>
      <c r="I4" s="304">
        <f>SUM(I46:I1001)</f>
        <v>0</v>
      </c>
      <c r="J4" s="287"/>
    </row>
    <row r="5" spans="1:10" ht="15.75" customHeight="1" thickBot="1" x14ac:dyDescent="0.25">
      <c r="A5" s="626" t="s">
        <v>43</v>
      </c>
      <c r="B5" s="627"/>
      <c r="C5" s="627"/>
      <c r="D5" s="627"/>
      <c r="E5" s="302">
        <f>E3+E4</f>
        <v>0</v>
      </c>
      <c r="F5" s="628"/>
      <c r="G5" s="628"/>
      <c r="H5" s="629"/>
      <c r="I5" s="305">
        <f>I3+I4</f>
        <v>0</v>
      </c>
      <c r="J5" s="288"/>
    </row>
    <row r="6" spans="1:10" ht="16.5" thickBot="1" x14ac:dyDescent="0.25">
      <c r="A6" s="14"/>
      <c r="B6" s="20"/>
      <c r="C6" s="20"/>
      <c r="D6" s="20"/>
      <c r="E6" s="20"/>
      <c r="F6" s="20"/>
      <c r="G6" s="20"/>
      <c r="H6" s="20"/>
    </row>
    <row r="7" spans="1:10" ht="12" customHeight="1" thickBot="1" x14ac:dyDescent="0.25">
      <c r="A7" s="619" t="s">
        <v>1086</v>
      </c>
      <c r="B7" s="620"/>
      <c r="C7" s="620"/>
      <c r="D7" s="620"/>
      <c r="E7" s="620"/>
      <c r="F7" s="620"/>
      <c r="G7" s="620"/>
      <c r="H7" s="620"/>
      <c r="I7" s="620"/>
      <c r="J7" s="621"/>
    </row>
    <row r="8" spans="1:10" s="47" customFormat="1" ht="17.25" customHeight="1" thickBot="1" x14ac:dyDescent="0.25">
      <c r="A8" s="248" t="s">
        <v>1072</v>
      </c>
      <c r="B8" s="282" t="s">
        <v>1087</v>
      </c>
      <c r="C8" s="250" t="s">
        <v>1088</v>
      </c>
      <c r="D8" s="249" t="s">
        <v>67</v>
      </c>
      <c r="E8" s="283" t="s">
        <v>43</v>
      </c>
      <c r="F8" s="604" t="s">
        <v>1120</v>
      </c>
      <c r="G8" s="605"/>
      <c r="H8" s="606"/>
      <c r="I8" s="214" t="s">
        <v>46</v>
      </c>
      <c r="J8" s="159" t="s">
        <v>16</v>
      </c>
    </row>
    <row r="9" spans="1:10" x14ac:dyDescent="0.2">
      <c r="A9" s="224">
        <v>1</v>
      </c>
      <c r="B9" s="10"/>
      <c r="C9" s="2"/>
      <c r="D9" s="39"/>
      <c r="E9" s="41">
        <v>0</v>
      </c>
      <c r="F9" s="607"/>
      <c r="G9" s="608"/>
      <c r="H9" s="609"/>
      <c r="I9" s="198">
        <f>E9</f>
        <v>0</v>
      </c>
      <c r="J9" s="122"/>
    </row>
    <row r="10" spans="1:10" x14ac:dyDescent="0.2">
      <c r="A10" s="199">
        <v>2</v>
      </c>
      <c r="B10" s="11"/>
      <c r="C10" s="2"/>
      <c r="D10" s="39"/>
      <c r="E10" s="41">
        <v>0</v>
      </c>
      <c r="F10" s="610"/>
      <c r="G10" s="611"/>
      <c r="H10" s="612"/>
      <c r="I10" s="167">
        <f>E10</f>
        <v>0</v>
      </c>
      <c r="J10" s="123"/>
    </row>
    <row r="11" spans="1:10" x14ac:dyDescent="0.2">
      <c r="A11" s="199">
        <v>3</v>
      </c>
      <c r="B11" s="11"/>
      <c r="C11" s="2"/>
      <c r="D11" s="39"/>
      <c r="E11" s="41">
        <f t="shared" ref="E11:E28" si="0">SUM(D11*C11)</f>
        <v>0</v>
      </c>
      <c r="F11" s="610"/>
      <c r="G11" s="611"/>
      <c r="H11" s="612"/>
      <c r="I11" s="167">
        <f t="shared" ref="I11:I39" si="1">E11</f>
        <v>0</v>
      </c>
      <c r="J11" s="123"/>
    </row>
    <row r="12" spans="1:10" x14ac:dyDescent="0.2">
      <c r="A12" s="199">
        <v>4</v>
      </c>
      <c r="B12" s="11"/>
      <c r="C12" s="2"/>
      <c r="D12" s="39"/>
      <c r="E12" s="41">
        <f t="shared" si="0"/>
        <v>0</v>
      </c>
      <c r="F12" s="610"/>
      <c r="G12" s="611"/>
      <c r="H12" s="612"/>
      <c r="I12" s="167">
        <f t="shared" si="1"/>
        <v>0</v>
      </c>
      <c r="J12" s="123"/>
    </row>
    <row r="13" spans="1:10" x14ac:dyDescent="0.2">
      <c r="A13" s="199">
        <v>5</v>
      </c>
      <c r="B13" s="11"/>
      <c r="C13" s="2"/>
      <c r="D13" s="39"/>
      <c r="E13" s="41">
        <f t="shared" si="0"/>
        <v>0</v>
      </c>
      <c r="F13" s="610"/>
      <c r="G13" s="611"/>
      <c r="H13" s="612"/>
      <c r="I13" s="167">
        <f t="shared" si="1"/>
        <v>0</v>
      </c>
      <c r="J13" s="123"/>
    </row>
    <row r="14" spans="1:10" x14ac:dyDescent="0.2">
      <c r="A14" s="199">
        <v>6</v>
      </c>
      <c r="B14" s="11"/>
      <c r="C14" s="2"/>
      <c r="D14" s="39"/>
      <c r="E14" s="41">
        <f t="shared" si="0"/>
        <v>0</v>
      </c>
      <c r="F14" s="610"/>
      <c r="G14" s="611"/>
      <c r="H14" s="612"/>
      <c r="I14" s="167">
        <f t="shared" si="1"/>
        <v>0</v>
      </c>
      <c r="J14" s="123"/>
    </row>
    <row r="15" spans="1:10" x14ac:dyDescent="0.2">
      <c r="A15" s="199">
        <v>7</v>
      </c>
      <c r="B15" s="11"/>
      <c r="C15" s="2"/>
      <c r="D15" s="39"/>
      <c r="E15" s="41">
        <f t="shared" si="0"/>
        <v>0</v>
      </c>
      <c r="F15" s="610"/>
      <c r="G15" s="611"/>
      <c r="H15" s="612"/>
      <c r="I15" s="167">
        <f t="shared" si="1"/>
        <v>0</v>
      </c>
      <c r="J15" s="123"/>
    </row>
    <row r="16" spans="1:10" x14ac:dyDescent="0.2">
      <c r="A16" s="199">
        <v>8</v>
      </c>
      <c r="B16" s="11"/>
      <c r="C16" s="2"/>
      <c r="D16" s="39"/>
      <c r="E16" s="41">
        <f t="shared" si="0"/>
        <v>0</v>
      </c>
      <c r="F16" s="613"/>
      <c r="G16" s="614"/>
      <c r="H16" s="615"/>
      <c r="I16" s="167">
        <f t="shared" si="1"/>
        <v>0</v>
      </c>
      <c r="J16" s="123"/>
    </row>
    <row r="17" spans="1:10" x14ac:dyDescent="0.2">
      <c r="A17" s="199">
        <v>9</v>
      </c>
      <c r="B17" s="11"/>
      <c r="C17" s="2"/>
      <c r="D17" s="39"/>
      <c r="E17" s="41">
        <f t="shared" si="0"/>
        <v>0</v>
      </c>
      <c r="F17" s="610"/>
      <c r="G17" s="611"/>
      <c r="H17" s="612"/>
      <c r="I17" s="167">
        <f t="shared" si="1"/>
        <v>0</v>
      </c>
      <c r="J17" s="123"/>
    </row>
    <row r="18" spans="1:10" x14ac:dyDescent="0.2">
      <c r="A18" s="199">
        <v>10</v>
      </c>
      <c r="B18" s="11"/>
      <c r="C18" s="2"/>
      <c r="D18" s="39"/>
      <c r="E18" s="41">
        <f t="shared" si="0"/>
        <v>0</v>
      </c>
      <c r="F18" s="610"/>
      <c r="G18" s="611"/>
      <c r="H18" s="612"/>
      <c r="I18" s="167">
        <f t="shared" si="1"/>
        <v>0</v>
      </c>
      <c r="J18" s="123"/>
    </row>
    <row r="19" spans="1:10" x14ac:dyDescent="0.2">
      <c r="A19" s="199">
        <v>11</v>
      </c>
      <c r="B19" s="11"/>
      <c r="C19" s="2"/>
      <c r="D19" s="39"/>
      <c r="E19" s="41">
        <f t="shared" si="0"/>
        <v>0</v>
      </c>
      <c r="F19" s="610"/>
      <c r="G19" s="611"/>
      <c r="H19" s="612"/>
      <c r="I19" s="167">
        <f t="shared" si="1"/>
        <v>0</v>
      </c>
      <c r="J19" s="123"/>
    </row>
    <row r="20" spans="1:10" x14ac:dyDescent="0.2">
      <c r="A20" s="199">
        <v>12</v>
      </c>
      <c r="B20" s="11"/>
      <c r="C20" s="2"/>
      <c r="D20" s="39"/>
      <c r="E20" s="41">
        <f t="shared" si="0"/>
        <v>0</v>
      </c>
      <c r="F20" s="610"/>
      <c r="G20" s="611"/>
      <c r="H20" s="612"/>
      <c r="I20" s="167">
        <f t="shared" si="1"/>
        <v>0</v>
      </c>
      <c r="J20" s="123"/>
    </row>
    <row r="21" spans="1:10" x14ac:dyDescent="0.2">
      <c r="A21" s="199">
        <v>13</v>
      </c>
      <c r="B21" s="11"/>
      <c r="C21" s="2"/>
      <c r="D21" s="39"/>
      <c r="E21" s="41">
        <f t="shared" si="0"/>
        <v>0</v>
      </c>
      <c r="F21" s="610"/>
      <c r="G21" s="611"/>
      <c r="H21" s="612"/>
      <c r="I21" s="167">
        <f t="shared" si="1"/>
        <v>0</v>
      </c>
      <c r="J21" s="129"/>
    </row>
    <row r="22" spans="1:10" x14ac:dyDescent="0.2">
      <c r="A22" s="199">
        <v>14</v>
      </c>
      <c r="B22" s="11"/>
      <c r="C22" s="2"/>
      <c r="D22" s="39"/>
      <c r="E22" s="41">
        <f t="shared" si="0"/>
        <v>0</v>
      </c>
      <c r="F22" s="610"/>
      <c r="G22" s="611"/>
      <c r="H22" s="612"/>
      <c r="I22" s="167">
        <f t="shared" si="1"/>
        <v>0</v>
      </c>
      <c r="J22" s="123"/>
    </row>
    <row r="23" spans="1:10" x14ac:dyDescent="0.2">
      <c r="A23" s="199">
        <v>15</v>
      </c>
      <c r="B23" s="11"/>
      <c r="C23" s="2"/>
      <c r="D23" s="39"/>
      <c r="E23" s="41">
        <f t="shared" si="0"/>
        <v>0</v>
      </c>
      <c r="F23" s="610"/>
      <c r="G23" s="611"/>
      <c r="H23" s="612"/>
      <c r="I23" s="167">
        <f t="shared" si="1"/>
        <v>0</v>
      </c>
      <c r="J23" s="123"/>
    </row>
    <row r="24" spans="1:10" x14ac:dyDescent="0.2">
      <c r="A24" s="199">
        <v>16</v>
      </c>
      <c r="B24" s="11"/>
      <c r="C24" s="2"/>
      <c r="D24" s="39"/>
      <c r="E24" s="41">
        <f t="shared" si="0"/>
        <v>0</v>
      </c>
      <c r="F24" s="610"/>
      <c r="G24" s="611"/>
      <c r="H24" s="612"/>
      <c r="I24" s="167">
        <f t="shared" si="1"/>
        <v>0</v>
      </c>
      <c r="J24" s="123"/>
    </row>
    <row r="25" spans="1:10" x14ac:dyDescent="0.2">
      <c r="A25" s="199">
        <v>17</v>
      </c>
      <c r="B25" s="11"/>
      <c r="C25" s="2"/>
      <c r="D25" s="39"/>
      <c r="E25" s="41">
        <f t="shared" si="0"/>
        <v>0</v>
      </c>
      <c r="F25" s="610"/>
      <c r="G25" s="611"/>
      <c r="H25" s="612"/>
      <c r="I25" s="167">
        <f t="shared" si="1"/>
        <v>0</v>
      </c>
      <c r="J25" s="123"/>
    </row>
    <row r="26" spans="1:10" x14ac:dyDescent="0.2">
      <c r="A26" s="199">
        <v>18</v>
      </c>
      <c r="B26" s="11"/>
      <c r="C26" s="2"/>
      <c r="D26" s="39"/>
      <c r="E26" s="41">
        <f t="shared" si="0"/>
        <v>0</v>
      </c>
      <c r="F26" s="610"/>
      <c r="G26" s="611"/>
      <c r="H26" s="612"/>
      <c r="I26" s="167">
        <f t="shared" si="1"/>
        <v>0</v>
      </c>
      <c r="J26" s="123"/>
    </row>
    <row r="27" spans="1:10" x14ac:dyDescent="0.2">
      <c r="A27" s="199">
        <v>19</v>
      </c>
      <c r="B27" s="11"/>
      <c r="C27" s="2"/>
      <c r="D27" s="39"/>
      <c r="E27" s="41">
        <f t="shared" si="0"/>
        <v>0</v>
      </c>
      <c r="F27" s="610"/>
      <c r="G27" s="611"/>
      <c r="H27" s="612"/>
      <c r="I27" s="167">
        <f t="shared" si="1"/>
        <v>0</v>
      </c>
      <c r="J27" s="123"/>
    </row>
    <row r="28" spans="1:10" x14ac:dyDescent="0.2">
      <c r="A28" s="199">
        <v>20</v>
      </c>
      <c r="B28" s="11"/>
      <c r="C28" s="2"/>
      <c r="D28" s="39"/>
      <c r="E28" s="41">
        <f t="shared" si="0"/>
        <v>0</v>
      </c>
      <c r="F28" s="610"/>
      <c r="G28" s="611"/>
      <c r="H28" s="612"/>
      <c r="I28" s="167">
        <f t="shared" si="1"/>
        <v>0</v>
      </c>
      <c r="J28" s="123"/>
    </row>
    <row r="29" spans="1:10" x14ac:dyDescent="0.2">
      <c r="A29" s="199">
        <v>21</v>
      </c>
      <c r="B29" s="11"/>
      <c r="C29" s="2"/>
      <c r="D29" s="39"/>
      <c r="E29" s="41">
        <f t="shared" ref="E29:E40" si="2">SUM(D29*C29)</f>
        <v>0</v>
      </c>
      <c r="F29" s="610"/>
      <c r="G29" s="611"/>
      <c r="H29" s="612"/>
      <c r="I29" s="167">
        <f t="shared" si="1"/>
        <v>0</v>
      </c>
      <c r="J29" s="123"/>
    </row>
    <row r="30" spans="1:10" x14ac:dyDescent="0.2">
      <c r="A30" s="199">
        <v>22</v>
      </c>
      <c r="B30" s="11"/>
      <c r="C30" s="2"/>
      <c r="D30" s="39"/>
      <c r="E30" s="41">
        <f t="shared" si="2"/>
        <v>0</v>
      </c>
      <c r="F30" s="610"/>
      <c r="G30" s="611"/>
      <c r="H30" s="612"/>
      <c r="I30" s="167">
        <f t="shared" si="1"/>
        <v>0</v>
      </c>
      <c r="J30" s="123"/>
    </row>
    <row r="31" spans="1:10" x14ac:dyDescent="0.2">
      <c r="A31" s="199">
        <v>23</v>
      </c>
      <c r="B31" s="11"/>
      <c r="C31" s="2"/>
      <c r="D31" s="39"/>
      <c r="E31" s="41">
        <f t="shared" si="2"/>
        <v>0</v>
      </c>
      <c r="F31" s="610"/>
      <c r="G31" s="611"/>
      <c r="H31" s="612"/>
      <c r="I31" s="167">
        <f t="shared" si="1"/>
        <v>0</v>
      </c>
      <c r="J31" s="123"/>
    </row>
    <row r="32" spans="1:10" x14ac:dyDescent="0.2">
      <c r="A32" s="199">
        <v>24</v>
      </c>
      <c r="B32" s="11"/>
      <c r="C32" s="2"/>
      <c r="D32" s="39"/>
      <c r="E32" s="41">
        <f t="shared" si="2"/>
        <v>0</v>
      </c>
      <c r="F32" s="610"/>
      <c r="G32" s="611"/>
      <c r="H32" s="612"/>
      <c r="I32" s="167">
        <f t="shared" si="1"/>
        <v>0</v>
      </c>
      <c r="J32" s="123"/>
    </row>
    <row r="33" spans="1:10" x14ac:dyDescent="0.2">
      <c r="A33" s="199">
        <v>25</v>
      </c>
      <c r="B33" s="11"/>
      <c r="C33" s="2"/>
      <c r="D33" s="39"/>
      <c r="E33" s="41">
        <f t="shared" si="2"/>
        <v>0</v>
      </c>
      <c r="F33" s="610"/>
      <c r="G33" s="611"/>
      <c r="H33" s="612"/>
      <c r="I33" s="167">
        <f t="shared" si="1"/>
        <v>0</v>
      </c>
      <c r="J33" s="129"/>
    </row>
    <row r="34" spans="1:10" x14ac:dyDescent="0.2">
      <c r="A34" s="199">
        <v>26</v>
      </c>
      <c r="B34" s="11"/>
      <c r="C34" s="2"/>
      <c r="D34" s="39"/>
      <c r="E34" s="41">
        <f t="shared" si="2"/>
        <v>0</v>
      </c>
      <c r="F34" s="610"/>
      <c r="G34" s="611"/>
      <c r="H34" s="612"/>
      <c r="I34" s="167">
        <f t="shared" si="1"/>
        <v>0</v>
      </c>
      <c r="J34" s="123"/>
    </row>
    <row r="35" spans="1:10" x14ac:dyDescent="0.2">
      <c r="A35" s="199">
        <v>27</v>
      </c>
      <c r="B35" s="11"/>
      <c r="C35" s="2"/>
      <c r="D35" s="39"/>
      <c r="E35" s="41">
        <f t="shared" si="2"/>
        <v>0</v>
      </c>
      <c r="F35" s="610"/>
      <c r="G35" s="611"/>
      <c r="H35" s="612"/>
      <c r="I35" s="167">
        <f t="shared" si="1"/>
        <v>0</v>
      </c>
      <c r="J35" s="123"/>
    </row>
    <row r="36" spans="1:10" x14ac:dyDescent="0.2">
      <c r="A36" s="199">
        <v>28</v>
      </c>
      <c r="B36" s="11"/>
      <c r="C36" s="2"/>
      <c r="D36" s="39"/>
      <c r="E36" s="41">
        <f t="shared" si="2"/>
        <v>0</v>
      </c>
      <c r="F36" s="610"/>
      <c r="G36" s="611"/>
      <c r="H36" s="612"/>
      <c r="I36" s="167">
        <f t="shared" si="1"/>
        <v>0</v>
      </c>
      <c r="J36" s="123"/>
    </row>
    <row r="37" spans="1:10" x14ac:dyDescent="0.2">
      <c r="A37" s="199">
        <v>29</v>
      </c>
      <c r="B37" s="11"/>
      <c r="C37" s="2"/>
      <c r="D37" s="39"/>
      <c r="E37" s="41">
        <f t="shared" si="2"/>
        <v>0</v>
      </c>
      <c r="F37" s="610"/>
      <c r="G37" s="611"/>
      <c r="H37" s="612"/>
      <c r="I37" s="167">
        <f t="shared" si="1"/>
        <v>0</v>
      </c>
      <c r="J37" s="123"/>
    </row>
    <row r="38" spans="1:10" x14ac:dyDescent="0.2">
      <c r="A38" s="199">
        <v>30</v>
      </c>
      <c r="B38" s="11"/>
      <c r="C38" s="2"/>
      <c r="D38" s="39"/>
      <c r="E38" s="41">
        <f t="shared" si="2"/>
        <v>0</v>
      </c>
      <c r="F38" s="610"/>
      <c r="G38" s="611"/>
      <c r="H38" s="612"/>
      <c r="I38" s="167">
        <f t="shared" si="1"/>
        <v>0</v>
      </c>
      <c r="J38" s="123"/>
    </row>
    <row r="39" spans="1:10" x14ac:dyDescent="0.2">
      <c r="A39" s="199">
        <v>31</v>
      </c>
      <c r="B39" s="11"/>
      <c r="C39" s="2"/>
      <c r="D39" s="39"/>
      <c r="E39" s="41">
        <f t="shared" si="2"/>
        <v>0</v>
      </c>
      <c r="F39" s="610"/>
      <c r="G39" s="611"/>
      <c r="H39" s="612"/>
      <c r="I39" s="167">
        <f t="shared" si="1"/>
        <v>0</v>
      </c>
      <c r="J39" s="123"/>
    </row>
    <row r="40" spans="1:10" ht="13.5" thickBot="1" x14ac:dyDescent="0.25">
      <c r="A40" s="200">
        <v>32</v>
      </c>
      <c r="B40" s="236"/>
      <c r="C40" s="284"/>
      <c r="D40" s="285"/>
      <c r="E40" s="205">
        <f t="shared" si="2"/>
        <v>0</v>
      </c>
      <c r="F40" s="616"/>
      <c r="G40" s="617"/>
      <c r="H40" s="618"/>
      <c r="I40" s="168">
        <f>E40</f>
        <v>0</v>
      </c>
      <c r="J40" s="124"/>
    </row>
    <row r="41" spans="1:10" x14ac:dyDescent="0.2">
      <c r="A41" s="27"/>
      <c r="B41" s="23"/>
      <c r="C41" s="24"/>
      <c r="D41" s="24"/>
      <c r="E41" s="24"/>
      <c r="F41" s="61"/>
      <c r="H41" s="13"/>
    </row>
    <row r="42" spans="1:10" x14ac:dyDescent="0.2">
      <c r="A42" s="27"/>
      <c r="B42" s="23"/>
      <c r="C42" s="24"/>
      <c r="D42" s="24"/>
      <c r="E42" s="24"/>
      <c r="F42" s="61"/>
      <c r="H42" s="13"/>
    </row>
    <row r="43" spans="1:10" ht="13.5" thickBot="1" x14ac:dyDescent="0.25">
      <c r="A43" s="23"/>
      <c r="B43" s="23"/>
      <c r="C43" s="23"/>
      <c r="D43" s="24"/>
      <c r="E43" s="24"/>
      <c r="F43" s="24"/>
      <c r="G43" s="24"/>
      <c r="H43" s="26"/>
    </row>
    <row r="44" spans="1:10" ht="13.5" thickBot="1" x14ac:dyDescent="0.25">
      <c r="A44" s="619" t="s">
        <v>1089</v>
      </c>
      <c r="B44" s="620"/>
      <c r="C44" s="620"/>
      <c r="D44" s="620"/>
      <c r="E44" s="620"/>
      <c r="F44" s="620"/>
      <c r="G44" s="620"/>
      <c r="H44" s="620"/>
      <c r="I44" s="620"/>
      <c r="J44" s="621"/>
    </row>
    <row r="45" spans="1:10" s="47" customFormat="1" ht="40.5" customHeight="1" thickBot="1" x14ac:dyDescent="0.25">
      <c r="A45" s="347" t="s">
        <v>51</v>
      </c>
      <c r="B45" s="250" t="s">
        <v>1090</v>
      </c>
      <c r="C45" s="250" t="s">
        <v>1111</v>
      </c>
      <c r="D45" s="250" t="s">
        <v>1066</v>
      </c>
      <c r="E45" s="250" t="s">
        <v>20</v>
      </c>
      <c r="F45" s="250" t="s">
        <v>1067</v>
      </c>
      <c r="G45" s="290" t="s">
        <v>43</v>
      </c>
      <c r="H45" s="291" t="s">
        <v>1120</v>
      </c>
      <c r="I45" s="214" t="s">
        <v>46</v>
      </c>
      <c r="J45" s="159" t="s">
        <v>16</v>
      </c>
    </row>
    <row r="46" spans="1:10" x14ac:dyDescent="0.2">
      <c r="A46" s="292">
        <v>1</v>
      </c>
      <c r="B46" s="28"/>
      <c r="C46" s="299"/>
      <c r="D46" s="57"/>
      <c r="E46" s="78"/>
      <c r="F46" s="80"/>
      <c r="G46" s="42">
        <f t="shared" ref="G46:G65" si="3">D46*F46</f>
        <v>0</v>
      </c>
      <c r="H46" s="81"/>
      <c r="I46" s="166">
        <f>G46</f>
        <v>0</v>
      </c>
      <c r="J46" s="129"/>
    </row>
    <row r="47" spans="1:10" x14ac:dyDescent="0.2">
      <c r="A47" s="293">
        <v>2</v>
      </c>
      <c r="B47" s="11"/>
      <c r="C47" s="300"/>
      <c r="D47" s="58"/>
      <c r="E47" s="79"/>
      <c r="F47" s="54"/>
      <c r="G47" s="42">
        <f t="shared" si="3"/>
        <v>0</v>
      </c>
      <c r="H47" s="76"/>
      <c r="I47" s="167">
        <f>G47</f>
        <v>0</v>
      </c>
      <c r="J47" s="123"/>
    </row>
    <row r="48" spans="1:10" x14ac:dyDescent="0.2">
      <c r="A48" s="293">
        <v>3</v>
      </c>
      <c r="B48" s="11"/>
      <c r="C48" s="300"/>
      <c r="D48" s="58"/>
      <c r="E48" s="79"/>
      <c r="F48" s="54"/>
      <c r="G48" s="42">
        <f t="shared" si="3"/>
        <v>0</v>
      </c>
      <c r="H48" s="76"/>
      <c r="I48" s="167">
        <f t="shared" ref="I48:I66" si="4">G48</f>
        <v>0</v>
      </c>
      <c r="J48" s="123"/>
    </row>
    <row r="49" spans="1:10" x14ac:dyDescent="0.2">
      <c r="A49" s="293">
        <v>4</v>
      </c>
      <c r="B49" s="11"/>
      <c r="C49" s="300"/>
      <c r="D49" s="58"/>
      <c r="E49" s="79"/>
      <c r="F49" s="54"/>
      <c r="G49" s="42">
        <f t="shared" si="3"/>
        <v>0</v>
      </c>
      <c r="H49" s="76"/>
      <c r="I49" s="167">
        <f t="shared" si="4"/>
        <v>0</v>
      </c>
      <c r="J49" s="123"/>
    </row>
    <row r="50" spans="1:10" x14ac:dyDescent="0.2">
      <c r="A50" s="293">
        <v>5</v>
      </c>
      <c r="B50" s="11"/>
      <c r="C50" s="300"/>
      <c r="D50" s="58"/>
      <c r="E50" s="79"/>
      <c r="F50" s="54"/>
      <c r="G50" s="42">
        <f t="shared" si="3"/>
        <v>0</v>
      </c>
      <c r="H50" s="76"/>
      <c r="I50" s="167">
        <f t="shared" si="4"/>
        <v>0</v>
      </c>
      <c r="J50" s="123"/>
    </row>
    <row r="51" spans="1:10" x14ac:dyDescent="0.2">
      <c r="A51" s="293">
        <v>6</v>
      </c>
      <c r="B51" s="11"/>
      <c r="C51" s="300"/>
      <c r="D51" s="58"/>
      <c r="E51" s="79"/>
      <c r="F51" s="54"/>
      <c r="G51" s="42">
        <f t="shared" si="3"/>
        <v>0</v>
      </c>
      <c r="H51" s="76"/>
      <c r="I51" s="167">
        <f t="shared" si="4"/>
        <v>0</v>
      </c>
      <c r="J51" s="123"/>
    </row>
    <row r="52" spans="1:10" x14ac:dyDescent="0.2">
      <c r="A52" s="293">
        <v>7</v>
      </c>
      <c r="B52" s="11"/>
      <c r="C52" s="300"/>
      <c r="D52" s="58"/>
      <c r="E52" s="79"/>
      <c r="F52" s="54"/>
      <c r="G52" s="42">
        <f t="shared" si="3"/>
        <v>0</v>
      </c>
      <c r="H52" s="76"/>
      <c r="I52" s="167">
        <f t="shared" si="4"/>
        <v>0</v>
      </c>
      <c r="J52" s="123"/>
    </row>
    <row r="53" spans="1:10" x14ac:dyDescent="0.2">
      <c r="A53" s="293">
        <v>8</v>
      </c>
      <c r="B53" s="11"/>
      <c r="C53" s="300"/>
      <c r="D53" s="58"/>
      <c r="E53" s="79"/>
      <c r="F53" s="54"/>
      <c r="G53" s="42">
        <f t="shared" si="3"/>
        <v>0</v>
      </c>
      <c r="H53" s="76"/>
      <c r="I53" s="167">
        <f t="shared" si="4"/>
        <v>0</v>
      </c>
      <c r="J53" s="123"/>
    </row>
    <row r="54" spans="1:10" x14ac:dyDescent="0.2">
      <c r="A54" s="293">
        <v>9</v>
      </c>
      <c r="B54" s="11"/>
      <c r="C54" s="300"/>
      <c r="D54" s="58"/>
      <c r="E54" s="79"/>
      <c r="F54" s="54"/>
      <c r="G54" s="42">
        <f t="shared" si="3"/>
        <v>0</v>
      </c>
      <c r="H54" s="76"/>
      <c r="I54" s="167">
        <f t="shared" si="4"/>
        <v>0</v>
      </c>
      <c r="J54" s="123"/>
    </row>
    <row r="55" spans="1:10" x14ac:dyDescent="0.2">
      <c r="A55" s="293">
        <v>10</v>
      </c>
      <c r="B55" s="11"/>
      <c r="C55" s="300"/>
      <c r="D55" s="58"/>
      <c r="E55" s="79"/>
      <c r="F55" s="54"/>
      <c r="G55" s="42">
        <f t="shared" si="3"/>
        <v>0</v>
      </c>
      <c r="H55" s="76"/>
      <c r="I55" s="167">
        <f t="shared" si="4"/>
        <v>0</v>
      </c>
      <c r="J55" s="123"/>
    </row>
    <row r="56" spans="1:10" x14ac:dyDescent="0.2">
      <c r="A56" s="293">
        <v>11</v>
      </c>
      <c r="B56" s="11"/>
      <c r="C56" s="300"/>
      <c r="D56" s="58"/>
      <c r="E56" s="79"/>
      <c r="F56" s="54"/>
      <c r="G56" s="42">
        <f t="shared" si="3"/>
        <v>0</v>
      </c>
      <c r="H56" s="76"/>
      <c r="I56" s="167">
        <f t="shared" si="4"/>
        <v>0</v>
      </c>
      <c r="J56" s="123"/>
    </row>
    <row r="57" spans="1:10" x14ac:dyDescent="0.2">
      <c r="A57" s="293">
        <v>12</v>
      </c>
      <c r="B57" s="11"/>
      <c r="C57" s="300"/>
      <c r="D57" s="58"/>
      <c r="E57" s="79"/>
      <c r="F57" s="54"/>
      <c r="G57" s="42">
        <f t="shared" si="3"/>
        <v>0</v>
      </c>
      <c r="H57" s="76"/>
      <c r="I57" s="167">
        <f t="shared" si="4"/>
        <v>0</v>
      </c>
      <c r="J57" s="123"/>
    </row>
    <row r="58" spans="1:10" x14ac:dyDescent="0.2">
      <c r="A58" s="293">
        <v>13</v>
      </c>
      <c r="B58" s="11"/>
      <c r="C58" s="300"/>
      <c r="D58" s="58"/>
      <c r="E58" s="79"/>
      <c r="F58" s="54"/>
      <c r="G58" s="42">
        <f t="shared" si="3"/>
        <v>0</v>
      </c>
      <c r="H58" s="76"/>
      <c r="I58" s="167">
        <f t="shared" si="4"/>
        <v>0</v>
      </c>
      <c r="J58" s="123"/>
    </row>
    <row r="59" spans="1:10" x14ac:dyDescent="0.2">
      <c r="A59" s="293">
        <v>14</v>
      </c>
      <c r="B59" s="11"/>
      <c r="C59" s="300"/>
      <c r="D59" s="58"/>
      <c r="E59" s="79"/>
      <c r="F59" s="54"/>
      <c r="G59" s="42">
        <f t="shared" si="3"/>
        <v>0</v>
      </c>
      <c r="H59" s="76"/>
      <c r="I59" s="167">
        <f t="shared" si="4"/>
        <v>0</v>
      </c>
      <c r="J59" s="123"/>
    </row>
    <row r="60" spans="1:10" x14ac:dyDescent="0.2">
      <c r="A60" s="293">
        <v>15</v>
      </c>
      <c r="B60" s="11"/>
      <c r="C60" s="300"/>
      <c r="D60" s="58"/>
      <c r="E60" s="79"/>
      <c r="F60" s="54"/>
      <c r="G60" s="42">
        <f t="shared" si="3"/>
        <v>0</v>
      </c>
      <c r="H60" s="76"/>
      <c r="I60" s="167">
        <f t="shared" si="4"/>
        <v>0</v>
      </c>
      <c r="J60" s="123"/>
    </row>
    <row r="61" spans="1:10" x14ac:dyDescent="0.2">
      <c r="A61" s="293">
        <v>16</v>
      </c>
      <c r="B61" s="11"/>
      <c r="C61" s="300"/>
      <c r="D61" s="58"/>
      <c r="E61" s="79"/>
      <c r="F61" s="54"/>
      <c r="G61" s="42">
        <f t="shared" si="3"/>
        <v>0</v>
      </c>
      <c r="H61" s="76"/>
      <c r="I61" s="167">
        <f t="shared" si="4"/>
        <v>0</v>
      </c>
      <c r="J61" s="123"/>
    </row>
    <row r="62" spans="1:10" x14ac:dyDescent="0.2">
      <c r="A62" s="293">
        <v>17</v>
      </c>
      <c r="B62" s="11"/>
      <c r="C62" s="300"/>
      <c r="D62" s="58"/>
      <c r="E62" s="79"/>
      <c r="F62" s="54"/>
      <c r="G62" s="42">
        <f t="shared" si="3"/>
        <v>0</v>
      </c>
      <c r="H62" s="76"/>
      <c r="I62" s="167">
        <f t="shared" si="4"/>
        <v>0</v>
      </c>
      <c r="J62" s="123"/>
    </row>
    <row r="63" spans="1:10" x14ac:dyDescent="0.2">
      <c r="A63" s="293">
        <v>18</v>
      </c>
      <c r="B63" s="11"/>
      <c r="C63" s="300"/>
      <c r="D63" s="58"/>
      <c r="E63" s="79"/>
      <c r="F63" s="54"/>
      <c r="G63" s="42">
        <f t="shared" si="3"/>
        <v>0</v>
      </c>
      <c r="H63" s="76"/>
      <c r="I63" s="167">
        <f t="shared" si="4"/>
        <v>0</v>
      </c>
      <c r="J63" s="123"/>
    </row>
    <row r="64" spans="1:10" x14ac:dyDescent="0.2">
      <c r="A64" s="293">
        <v>19</v>
      </c>
      <c r="B64" s="11"/>
      <c r="C64" s="300"/>
      <c r="D64" s="58"/>
      <c r="E64" s="79"/>
      <c r="F64" s="54"/>
      <c r="G64" s="42">
        <f t="shared" si="3"/>
        <v>0</v>
      </c>
      <c r="H64" s="76"/>
      <c r="I64" s="167">
        <f t="shared" si="4"/>
        <v>0</v>
      </c>
      <c r="J64" s="123"/>
    </row>
    <row r="65" spans="1:10" x14ac:dyDescent="0.2">
      <c r="A65" s="293">
        <v>20</v>
      </c>
      <c r="B65" s="11"/>
      <c r="C65" s="300"/>
      <c r="D65" s="58"/>
      <c r="E65" s="79"/>
      <c r="F65" s="54"/>
      <c r="G65" s="42">
        <f t="shared" si="3"/>
        <v>0</v>
      </c>
      <c r="H65" s="101"/>
      <c r="I65" s="167">
        <f t="shared" si="4"/>
        <v>0</v>
      </c>
      <c r="J65" s="123"/>
    </row>
    <row r="66" spans="1:10" x14ac:dyDescent="0.2">
      <c r="A66" s="293">
        <v>21</v>
      </c>
      <c r="B66" s="11"/>
      <c r="C66" s="300"/>
      <c r="D66" s="58"/>
      <c r="E66" s="79"/>
      <c r="F66" s="54"/>
      <c r="G66" s="42">
        <f t="shared" ref="G66:G129" si="5">D66*F66</f>
        <v>0</v>
      </c>
      <c r="H66" s="76"/>
      <c r="I66" s="167">
        <f t="shared" si="4"/>
        <v>0</v>
      </c>
      <c r="J66" s="123"/>
    </row>
    <row r="67" spans="1:10" x14ac:dyDescent="0.2">
      <c r="A67" s="293">
        <v>22</v>
      </c>
      <c r="B67" s="11"/>
      <c r="C67" s="300"/>
      <c r="D67" s="58"/>
      <c r="E67" s="79"/>
      <c r="F67" s="54"/>
      <c r="G67" s="42">
        <f t="shared" si="5"/>
        <v>0</v>
      </c>
      <c r="H67" s="76"/>
      <c r="I67" s="167">
        <f t="shared" ref="I67:I130" si="6">G67</f>
        <v>0</v>
      </c>
      <c r="J67" s="123"/>
    </row>
    <row r="68" spans="1:10" x14ac:dyDescent="0.2">
      <c r="A68" s="293">
        <v>23</v>
      </c>
      <c r="B68" s="11"/>
      <c r="C68" s="300"/>
      <c r="D68" s="58"/>
      <c r="E68" s="79"/>
      <c r="F68" s="54"/>
      <c r="G68" s="42">
        <f t="shared" si="5"/>
        <v>0</v>
      </c>
      <c r="H68" s="76"/>
      <c r="I68" s="167">
        <f t="shared" si="6"/>
        <v>0</v>
      </c>
      <c r="J68" s="123"/>
    </row>
    <row r="69" spans="1:10" x14ac:dyDescent="0.2">
      <c r="A69" s="293">
        <v>24</v>
      </c>
      <c r="B69" s="11"/>
      <c r="C69" s="300"/>
      <c r="D69" s="58"/>
      <c r="E69" s="79"/>
      <c r="F69" s="54"/>
      <c r="G69" s="42">
        <f t="shared" si="5"/>
        <v>0</v>
      </c>
      <c r="H69" s="76"/>
      <c r="I69" s="167">
        <f t="shared" si="6"/>
        <v>0</v>
      </c>
      <c r="J69" s="123"/>
    </row>
    <row r="70" spans="1:10" x14ac:dyDescent="0.2">
      <c r="A70" s="293">
        <v>25</v>
      </c>
      <c r="B70" s="11"/>
      <c r="C70" s="300"/>
      <c r="D70" s="58"/>
      <c r="E70" s="79"/>
      <c r="F70" s="54"/>
      <c r="G70" s="42">
        <f t="shared" si="5"/>
        <v>0</v>
      </c>
      <c r="H70" s="76"/>
      <c r="I70" s="167">
        <f t="shared" si="6"/>
        <v>0</v>
      </c>
      <c r="J70" s="123"/>
    </row>
    <row r="71" spans="1:10" x14ac:dyDescent="0.2">
      <c r="A71" s="293">
        <v>26</v>
      </c>
      <c r="B71" s="11"/>
      <c r="C71" s="300"/>
      <c r="D71" s="58"/>
      <c r="E71" s="79"/>
      <c r="F71" s="54"/>
      <c r="G71" s="42">
        <f t="shared" si="5"/>
        <v>0</v>
      </c>
      <c r="H71" s="76"/>
      <c r="I71" s="167">
        <f t="shared" si="6"/>
        <v>0</v>
      </c>
      <c r="J71" s="123"/>
    </row>
    <row r="72" spans="1:10" x14ac:dyDescent="0.2">
      <c r="A72" s="293">
        <v>27</v>
      </c>
      <c r="B72" s="11"/>
      <c r="C72" s="300"/>
      <c r="D72" s="58"/>
      <c r="E72" s="79"/>
      <c r="F72" s="54"/>
      <c r="G72" s="42">
        <f t="shared" si="5"/>
        <v>0</v>
      </c>
      <c r="H72" s="76"/>
      <c r="I72" s="167">
        <f t="shared" si="6"/>
        <v>0</v>
      </c>
      <c r="J72" s="123"/>
    </row>
    <row r="73" spans="1:10" x14ac:dyDescent="0.2">
      <c r="A73" s="293">
        <v>28</v>
      </c>
      <c r="B73" s="11"/>
      <c r="C73" s="300"/>
      <c r="D73" s="58"/>
      <c r="E73" s="79"/>
      <c r="F73" s="54"/>
      <c r="G73" s="42">
        <f t="shared" si="5"/>
        <v>0</v>
      </c>
      <c r="H73" s="76"/>
      <c r="I73" s="167">
        <f t="shared" si="6"/>
        <v>0</v>
      </c>
      <c r="J73" s="123"/>
    </row>
    <row r="74" spans="1:10" x14ac:dyDescent="0.2">
      <c r="A74" s="293">
        <v>29</v>
      </c>
      <c r="B74" s="11"/>
      <c r="C74" s="300"/>
      <c r="D74" s="58"/>
      <c r="E74" s="79"/>
      <c r="F74" s="54"/>
      <c r="G74" s="42">
        <f t="shared" si="5"/>
        <v>0</v>
      </c>
      <c r="H74" s="76"/>
      <c r="I74" s="167">
        <f t="shared" si="6"/>
        <v>0</v>
      </c>
      <c r="J74" s="123"/>
    </row>
    <row r="75" spans="1:10" x14ac:dyDescent="0.2">
      <c r="A75" s="293">
        <v>30</v>
      </c>
      <c r="B75" s="11"/>
      <c r="C75" s="300"/>
      <c r="D75" s="58"/>
      <c r="E75" s="79"/>
      <c r="F75" s="54"/>
      <c r="G75" s="42">
        <f t="shared" si="5"/>
        <v>0</v>
      </c>
      <c r="H75" s="76"/>
      <c r="I75" s="167">
        <f t="shared" si="6"/>
        <v>0</v>
      </c>
      <c r="J75" s="123"/>
    </row>
    <row r="76" spans="1:10" x14ac:dyDescent="0.2">
      <c r="A76" s="293">
        <v>31</v>
      </c>
      <c r="B76" s="11"/>
      <c r="C76" s="300"/>
      <c r="D76" s="58"/>
      <c r="E76" s="79"/>
      <c r="F76" s="54"/>
      <c r="G76" s="42">
        <f t="shared" si="5"/>
        <v>0</v>
      </c>
      <c r="H76" s="76"/>
      <c r="I76" s="167">
        <f t="shared" si="6"/>
        <v>0</v>
      </c>
      <c r="J76" s="123"/>
    </row>
    <row r="77" spans="1:10" x14ac:dyDescent="0.2">
      <c r="A77" s="293">
        <v>32</v>
      </c>
      <c r="B77" s="11"/>
      <c r="C77" s="300"/>
      <c r="D77" s="58"/>
      <c r="E77" s="79"/>
      <c r="F77" s="54"/>
      <c r="G77" s="42">
        <f t="shared" si="5"/>
        <v>0</v>
      </c>
      <c r="H77" s="76"/>
      <c r="I77" s="167">
        <f t="shared" si="6"/>
        <v>0</v>
      </c>
      <c r="J77" s="123"/>
    </row>
    <row r="78" spans="1:10" x14ac:dyDescent="0.2">
      <c r="A78" s="293">
        <v>33</v>
      </c>
      <c r="B78" s="11"/>
      <c r="C78" s="300"/>
      <c r="D78" s="58"/>
      <c r="E78" s="79"/>
      <c r="F78" s="54"/>
      <c r="G78" s="42">
        <f t="shared" si="5"/>
        <v>0</v>
      </c>
      <c r="H78" s="76"/>
      <c r="I78" s="167">
        <f t="shared" si="6"/>
        <v>0</v>
      </c>
      <c r="J78" s="123"/>
    </row>
    <row r="79" spans="1:10" x14ac:dyDescent="0.2">
      <c r="A79" s="293">
        <v>34</v>
      </c>
      <c r="B79" s="11"/>
      <c r="C79" s="300"/>
      <c r="D79" s="58"/>
      <c r="E79" s="79"/>
      <c r="F79" s="54"/>
      <c r="G79" s="42">
        <f t="shared" si="5"/>
        <v>0</v>
      </c>
      <c r="H79" s="76"/>
      <c r="I79" s="167">
        <f t="shared" si="6"/>
        <v>0</v>
      </c>
      <c r="J79" s="123"/>
    </row>
    <row r="80" spans="1:10" x14ac:dyDescent="0.2">
      <c r="A80" s="293">
        <v>35</v>
      </c>
      <c r="B80" s="11"/>
      <c r="C80" s="300"/>
      <c r="D80" s="58"/>
      <c r="E80" s="79"/>
      <c r="F80" s="54"/>
      <c r="G80" s="42">
        <f t="shared" si="5"/>
        <v>0</v>
      </c>
      <c r="H80" s="76"/>
      <c r="I80" s="167">
        <f t="shared" si="6"/>
        <v>0</v>
      </c>
      <c r="J80" s="123"/>
    </row>
    <row r="81" spans="1:10" x14ac:dyDescent="0.2">
      <c r="A81" s="293">
        <v>36</v>
      </c>
      <c r="B81" s="11"/>
      <c r="C81" s="300"/>
      <c r="D81" s="58"/>
      <c r="E81" s="79"/>
      <c r="F81" s="54"/>
      <c r="G81" s="42">
        <f t="shared" si="5"/>
        <v>0</v>
      </c>
      <c r="H81" s="76"/>
      <c r="I81" s="167">
        <f t="shared" si="6"/>
        <v>0</v>
      </c>
      <c r="J81" s="123"/>
    </row>
    <row r="82" spans="1:10" x14ac:dyDescent="0.2">
      <c r="A82" s="293">
        <v>37</v>
      </c>
      <c r="B82" s="11"/>
      <c r="C82" s="300"/>
      <c r="D82" s="58"/>
      <c r="E82" s="79"/>
      <c r="F82" s="54"/>
      <c r="G82" s="42">
        <f t="shared" si="5"/>
        <v>0</v>
      </c>
      <c r="H82" s="76"/>
      <c r="I82" s="167">
        <f t="shared" si="6"/>
        <v>0</v>
      </c>
      <c r="J82" s="123"/>
    </row>
    <row r="83" spans="1:10" x14ac:dyDescent="0.2">
      <c r="A83" s="293">
        <v>38</v>
      </c>
      <c r="B83" s="11"/>
      <c r="C83" s="300"/>
      <c r="D83" s="58"/>
      <c r="E83" s="79"/>
      <c r="F83" s="54"/>
      <c r="G83" s="42">
        <f t="shared" si="5"/>
        <v>0</v>
      </c>
      <c r="H83" s="76"/>
      <c r="I83" s="167">
        <f t="shared" si="6"/>
        <v>0</v>
      </c>
      <c r="J83" s="123"/>
    </row>
    <row r="84" spans="1:10" x14ac:dyDescent="0.2">
      <c r="A84" s="293">
        <v>39</v>
      </c>
      <c r="B84" s="11"/>
      <c r="C84" s="300"/>
      <c r="D84" s="58"/>
      <c r="E84" s="79"/>
      <c r="F84" s="54"/>
      <c r="G84" s="42">
        <f t="shared" si="5"/>
        <v>0</v>
      </c>
      <c r="H84" s="101"/>
      <c r="I84" s="167">
        <f t="shared" si="6"/>
        <v>0</v>
      </c>
      <c r="J84" s="123"/>
    </row>
    <row r="85" spans="1:10" x14ac:dyDescent="0.2">
      <c r="A85" s="293">
        <v>40</v>
      </c>
      <c r="B85" s="11"/>
      <c r="C85" s="300"/>
      <c r="D85" s="58"/>
      <c r="E85" s="79"/>
      <c r="F85" s="54"/>
      <c r="G85" s="42">
        <f t="shared" si="5"/>
        <v>0</v>
      </c>
      <c r="H85" s="76"/>
      <c r="I85" s="167">
        <f t="shared" si="6"/>
        <v>0</v>
      </c>
      <c r="J85" s="123"/>
    </row>
    <row r="86" spans="1:10" x14ac:dyDescent="0.2">
      <c r="A86" s="293">
        <v>41</v>
      </c>
      <c r="B86" s="11"/>
      <c r="C86" s="300"/>
      <c r="D86" s="58"/>
      <c r="E86" s="79"/>
      <c r="F86" s="54"/>
      <c r="G86" s="42">
        <f t="shared" si="5"/>
        <v>0</v>
      </c>
      <c r="H86" s="76"/>
      <c r="I86" s="167">
        <f t="shared" si="6"/>
        <v>0</v>
      </c>
      <c r="J86" s="123"/>
    </row>
    <row r="87" spans="1:10" x14ac:dyDescent="0.2">
      <c r="A87" s="293">
        <v>42</v>
      </c>
      <c r="B87" s="11"/>
      <c r="C87" s="300"/>
      <c r="D87" s="58"/>
      <c r="E87" s="79"/>
      <c r="F87" s="54"/>
      <c r="G87" s="42">
        <f t="shared" si="5"/>
        <v>0</v>
      </c>
      <c r="H87" s="76"/>
      <c r="I87" s="167">
        <f t="shared" si="6"/>
        <v>0</v>
      </c>
      <c r="J87" s="123"/>
    </row>
    <row r="88" spans="1:10" x14ac:dyDescent="0.2">
      <c r="A88" s="293">
        <v>43</v>
      </c>
      <c r="B88" s="11"/>
      <c r="C88" s="300"/>
      <c r="D88" s="58"/>
      <c r="E88" s="79"/>
      <c r="F88" s="54"/>
      <c r="G88" s="42">
        <f t="shared" si="5"/>
        <v>0</v>
      </c>
      <c r="H88" s="76"/>
      <c r="I88" s="167">
        <f t="shared" si="6"/>
        <v>0</v>
      </c>
      <c r="J88" s="123"/>
    </row>
    <row r="89" spans="1:10" x14ac:dyDescent="0.2">
      <c r="A89" s="293">
        <v>44</v>
      </c>
      <c r="B89" s="11"/>
      <c r="C89" s="300"/>
      <c r="D89" s="58"/>
      <c r="E89" s="79"/>
      <c r="F89" s="54"/>
      <c r="G89" s="42">
        <f t="shared" si="5"/>
        <v>0</v>
      </c>
      <c r="H89" s="76"/>
      <c r="I89" s="167">
        <f t="shared" si="6"/>
        <v>0</v>
      </c>
      <c r="J89" s="123"/>
    </row>
    <row r="90" spans="1:10" x14ac:dyDescent="0.2">
      <c r="A90" s="293">
        <v>45</v>
      </c>
      <c r="B90" s="11"/>
      <c r="C90" s="300"/>
      <c r="D90" s="58"/>
      <c r="E90" s="79"/>
      <c r="F90" s="54"/>
      <c r="G90" s="42">
        <f t="shared" si="5"/>
        <v>0</v>
      </c>
      <c r="H90" s="76"/>
      <c r="I90" s="167">
        <f t="shared" si="6"/>
        <v>0</v>
      </c>
      <c r="J90" s="123"/>
    </row>
    <row r="91" spans="1:10" x14ac:dyDescent="0.2">
      <c r="A91" s="293">
        <v>46</v>
      </c>
      <c r="B91" s="11"/>
      <c r="C91" s="300"/>
      <c r="D91" s="58"/>
      <c r="E91" s="79"/>
      <c r="F91" s="54"/>
      <c r="G91" s="42">
        <f t="shared" si="5"/>
        <v>0</v>
      </c>
      <c r="H91" s="76"/>
      <c r="I91" s="167">
        <f t="shared" si="6"/>
        <v>0</v>
      </c>
      <c r="J91" s="123"/>
    </row>
    <row r="92" spans="1:10" x14ac:dyDescent="0.2">
      <c r="A92" s="293">
        <v>47</v>
      </c>
      <c r="B92" s="11"/>
      <c r="C92" s="300"/>
      <c r="D92" s="58"/>
      <c r="E92" s="79"/>
      <c r="F92" s="54"/>
      <c r="G92" s="42">
        <f t="shared" si="5"/>
        <v>0</v>
      </c>
      <c r="H92" s="76"/>
      <c r="I92" s="167">
        <f t="shared" si="6"/>
        <v>0</v>
      </c>
      <c r="J92" s="123"/>
    </row>
    <row r="93" spans="1:10" x14ac:dyDescent="0.2">
      <c r="A93" s="293">
        <v>48</v>
      </c>
      <c r="B93" s="11"/>
      <c r="C93" s="300"/>
      <c r="D93" s="58"/>
      <c r="E93" s="79"/>
      <c r="F93" s="54"/>
      <c r="G93" s="42">
        <f t="shared" si="5"/>
        <v>0</v>
      </c>
      <c r="H93" s="76"/>
      <c r="I93" s="167">
        <f t="shared" si="6"/>
        <v>0</v>
      </c>
      <c r="J93" s="123"/>
    </row>
    <row r="94" spans="1:10" x14ac:dyDescent="0.2">
      <c r="A94" s="293">
        <v>49</v>
      </c>
      <c r="B94" s="11"/>
      <c r="C94" s="300"/>
      <c r="D94" s="58"/>
      <c r="E94" s="79"/>
      <c r="F94" s="54"/>
      <c r="G94" s="42">
        <f t="shared" si="5"/>
        <v>0</v>
      </c>
      <c r="H94" s="76"/>
      <c r="I94" s="167">
        <f t="shared" si="6"/>
        <v>0</v>
      </c>
      <c r="J94" s="123"/>
    </row>
    <row r="95" spans="1:10" x14ac:dyDescent="0.2">
      <c r="A95" s="293">
        <v>50</v>
      </c>
      <c r="B95" s="11"/>
      <c r="C95" s="300"/>
      <c r="D95" s="58"/>
      <c r="E95" s="79"/>
      <c r="F95" s="54"/>
      <c r="G95" s="42">
        <f t="shared" si="5"/>
        <v>0</v>
      </c>
      <c r="H95" s="76"/>
      <c r="I95" s="167">
        <f t="shared" si="6"/>
        <v>0</v>
      </c>
      <c r="J95" s="123"/>
    </row>
    <row r="96" spans="1:10" x14ac:dyDescent="0.2">
      <c r="A96" s="293">
        <v>51</v>
      </c>
      <c r="B96" s="11"/>
      <c r="C96" s="300"/>
      <c r="D96" s="58"/>
      <c r="E96" s="79"/>
      <c r="F96" s="54"/>
      <c r="G96" s="42">
        <f t="shared" si="5"/>
        <v>0</v>
      </c>
      <c r="H96" s="76"/>
      <c r="I96" s="167">
        <f t="shared" si="6"/>
        <v>0</v>
      </c>
      <c r="J96" s="123"/>
    </row>
    <row r="97" spans="1:10" x14ac:dyDescent="0.2">
      <c r="A97" s="293">
        <v>52</v>
      </c>
      <c r="B97" s="11"/>
      <c r="C97" s="300"/>
      <c r="D97" s="58"/>
      <c r="E97" s="79"/>
      <c r="F97" s="54"/>
      <c r="G97" s="42">
        <f t="shared" si="5"/>
        <v>0</v>
      </c>
      <c r="H97" s="76"/>
      <c r="I97" s="167">
        <f t="shared" si="6"/>
        <v>0</v>
      </c>
      <c r="J97" s="123"/>
    </row>
    <row r="98" spans="1:10" x14ac:dyDescent="0.2">
      <c r="A98" s="293">
        <v>53</v>
      </c>
      <c r="B98" s="11"/>
      <c r="C98" s="300"/>
      <c r="D98" s="58"/>
      <c r="E98" s="79"/>
      <c r="F98" s="54"/>
      <c r="G98" s="42">
        <f t="shared" si="5"/>
        <v>0</v>
      </c>
      <c r="H98" s="76"/>
      <c r="I98" s="167">
        <f t="shared" si="6"/>
        <v>0</v>
      </c>
      <c r="J98" s="123"/>
    </row>
    <row r="99" spans="1:10" x14ac:dyDescent="0.2">
      <c r="A99" s="293">
        <v>54</v>
      </c>
      <c r="B99" s="11"/>
      <c r="C99" s="300"/>
      <c r="D99" s="58"/>
      <c r="E99" s="79"/>
      <c r="F99" s="54"/>
      <c r="G99" s="42">
        <f t="shared" si="5"/>
        <v>0</v>
      </c>
      <c r="H99" s="76"/>
      <c r="I99" s="167">
        <f t="shared" si="6"/>
        <v>0</v>
      </c>
      <c r="J99" s="123"/>
    </row>
    <row r="100" spans="1:10" x14ac:dyDescent="0.2">
      <c r="A100" s="293">
        <v>55</v>
      </c>
      <c r="B100" s="11"/>
      <c r="C100" s="300"/>
      <c r="D100" s="58"/>
      <c r="E100" s="79"/>
      <c r="F100" s="54"/>
      <c r="G100" s="42">
        <f t="shared" si="5"/>
        <v>0</v>
      </c>
      <c r="H100" s="76"/>
      <c r="I100" s="167">
        <f t="shared" si="6"/>
        <v>0</v>
      </c>
      <c r="J100" s="123"/>
    </row>
    <row r="101" spans="1:10" x14ac:dyDescent="0.2">
      <c r="A101" s="293">
        <v>56</v>
      </c>
      <c r="B101" s="11"/>
      <c r="C101" s="300"/>
      <c r="D101" s="58"/>
      <c r="E101" s="79"/>
      <c r="F101" s="54"/>
      <c r="G101" s="42">
        <f t="shared" si="5"/>
        <v>0</v>
      </c>
      <c r="H101" s="76"/>
      <c r="I101" s="167">
        <f t="shared" si="6"/>
        <v>0</v>
      </c>
      <c r="J101" s="123"/>
    </row>
    <row r="102" spans="1:10" x14ac:dyDescent="0.2">
      <c r="A102" s="293">
        <v>57</v>
      </c>
      <c r="B102" s="11"/>
      <c r="C102" s="300"/>
      <c r="D102" s="58"/>
      <c r="E102" s="79"/>
      <c r="F102" s="54"/>
      <c r="G102" s="42">
        <f t="shared" si="5"/>
        <v>0</v>
      </c>
      <c r="H102" s="76"/>
      <c r="I102" s="167">
        <f t="shared" si="6"/>
        <v>0</v>
      </c>
      <c r="J102" s="123"/>
    </row>
    <row r="103" spans="1:10" x14ac:dyDescent="0.2">
      <c r="A103" s="293">
        <v>58</v>
      </c>
      <c r="B103" s="11"/>
      <c r="C103" s="300"/>
      <c r="D103" s="58"/>
      <c r="E103" s="79"/>
      <c r="F103" s="54"/>
      <c r="G103" s="42">
        <f t="shared" si="5"/>
        <v>0</v>
      </c>
      <c r="H103" s="101"/>
      <c r="I103" s="167">
        <f t="shared" si="6"/>
        <v>0</v>
      </c>
      <c r="J103" s="123"/>
    </row>
    <row r="104" spans="1:10" x14ac:dyDescent="0.2">
      <c r="A104" s="293">
        <v>59</v>
      </c>
      <c r="B104" s="11"/>
      <c r="C104" s="300"/>
      <c r="D104" s="58"/>
      <c r="E104" s="79"/>
      <c r="F104" s="54"/>
      <c r="G104" s="42">
        <f t="shared" si="5"/>
        <v>0</v>
      </c>
      <c r="H104" s="76"/>
      <c r="I104" s="167">
        <f t="shared" si="6"/>
        <v>0</v>
      </c>
      <c r="J104" s="123"/>
    </row>
    <row r="105" spans="1:10" x14ac:dyDescent="0.2">
      <c r="A105" s="293">
        <v>60</v>
      </c>
      <c r="B105" s="11"/>
      <c r="C105" s="300"/>
      <c r="D105" s="58"/>
      <c r="E105" s="79"/>
      <c r="F105" s="54"/>
      <c r="G105" s="42">
        <f t="shared" si="5"/>
        <v>0</v>
      </c>
      <c r="H105" s="76"/>
      <c r="I105" s="167">
        <f t="shared" si="6"/>
        <v>0</v>
      </c>
      <c r="J105" s="123"/>
    </row>
    <row r="106" spans="1:10" x14ac:dyDescent="0.2">
      <c r="A106" s="293">
        <v>61</v>
      </c>
      <c r="B106" s="11"/>
      <c r="C106" s="300"/>
      <c r="D106" s="58"/>
      <c r="E106" s="79"/>
      <c r="F106" s="54"/>
      <c r="G106" s="42">
        <f t="shared" si="5"/>
        <v>0</v>
      </c>
      <c r="H106" s="76"/>
      <c r="I106" s="167">
        <f t="shared" si="6"/>
        <v>0</v>
      </c>
      <c r="J106" s="123"/>
    </row>
    <row r="107" spans="1:10" x14ac:dyDescent="0.2">
      <c r="A107" s="293">
        <v>62</v>
      </c>
      <c r="B107" s="11"/>
      <c r="C107" s="300"/>
      <c r="D107" s="58"/>
      <c r="E107" s="79"/>
      <c r="F107" s="54"/>
      <c r="G107" s="42">
        <f t="shared" si="5"/>
        <v>0</v>
      </c>
      <c r="H107" s="76"/>
      <c r="I107" s="167">
        <f t="shared" si="6"/>
        <v>0</v>
      </c>
      <c r="J107" s="123"/>
    </row>
    <row r="108" spans="1:10" x14ac:dyDescent="0.2">
      <c r="A108" s="293">
        <v>63</v>
      </c>
      <c r="B108" s="11"/>
      <c r="C108" s="300"/>
      <c r="D108" s="58"/>
      <c r="E108" s="79"/>
      <c r="F108" s="54"/>
      <c r="G108" s="42">
        <f t="shared" si="5"/>
        <v>0</v>
      </c>
      <c r="H108" s="76"/>
      <c r="I108" s="167">
        <f t="shared" si="6"/>
        <v>0</v>
      </c>
      <c r="J108" s="123"/>
    </row>
    <row r="109" spans="1:10" x14ac:dyDescent="0.2">
      <c r="A109" s="293">
        <v>64</v>
      </c>
      <c r="B109" s="11"/>
      <c r="C109" s="300"/>
      <c r="D109" s="58"/>
      <c r="E109" s="79"/>
      <c r="F109" s="54"/>
      <c r="G109" s="42">
        <f t="shared" si="5"/>
        <v>0</v>
      </c>
      <c r="H109" s="76"/>
      <c r="I109" s="167">
        <f t="shared" si="6"/>
        <v>0</v>
      </c>
      <c r="J109" s="123"/>
    </row>
    <row r="110" spans="1:10" x14ac:dyDescent="0.2">
      <c r="A110" s="293">
        <v>65</v>
      </c>
      <c r="B110" s="11"/>
      <c r="C110" s="300"/>
      <c r="D110" s="58"/>
      <c r="E110" s="79"/>
      <c r="F110" s="54"/>
      <c r="G110" s="42">
        <f t="shared" si="5"/>
        <v>0</v>
      </c>
      <c r="H110" s="76"/>
      <c r="I110" s="167">
        <f t="shared" si="6"/>
        <v>0</v>
      </c>
      <c r="J110" s="123"/>
    </row>
    <row r="111" spans="1:10" x14ac:dyDescent="0.2">
      <c r="A111" s="293">
        <v>66</v>
      </c>
      <c r="B111" s="11"/>
      <c r="C111" s="300"/>
      <c r="D111" s="58"/>
      <c r="E111" s="79"/>
      <c r="F111" s="54"/>
      <c r="G111" s="42">
        <f t="shared" si="5"/>
        <v>0</v>
      </c>
      <c r="H111" s="76"/>
      <c r="I111" s="167">
        <f t="shared" si="6"/>
        <v>0</v>
      </c>
      <c r="J111" s="123"/>
    </row>
    <row r="112" spans="1:10" x14ac:dyDescent="0.2">
      <c r="A112" s="293">
        <v>67</v>
      </c>
      <c r="B112" s="11"/>
      <c r="C112" s="300"/>
      <c r="D112" s="58"/>
      <c r="E112" s="79"/>
      <c r="F112" s="54"/>
      <c r="G112" s="42">
        <f t="shared" si="5"/>
        <v>0</v>
      </c>
      <c r="H112" s="76"/>
      <c r="I112" s="167">
        <f t="shared" si="6"/>
        <v>0</v>
      </c>
      <c r="J112" s="123"/>
    </row>
    <row r="113" spans="1:10" x14ac:dyDescent="0.2">
      <c r="A113" s="293">
        <v>68</v>
      </c>
      <c r="B113" s="11"/>
      <c r="C113" s="300"/>
      <c r="D113" s="58"/>
      <c r="E113" s="79"/>
      <c r="F113" s="54"/>
      <c r="G113" s="42">
        <f t="shared" si="5"/>
        <v>0</v>
      </c>
      <c r="H113" s="76"/>
      <c r="I113" s="167">
        <f t="shared" si="6"/>
        <v>0</v>
      </c>
      <c r="J113" s="123"/>
    </row>
    <row r="114" spans="1:10" x14ac:dyDescent="0.2">
      <c r="A114" s="293">
        <v>69</v>
      </c>
      <c r="B114" s="11"/>
      <c r="C114" s="300"/>
      <c r="D114" s="58"/>
      <c r="E114" s="79"/>
      <c r="F114" s="54"/>
      <c r="G114" s="42">
        <f t="shared" si="5"/>
        <v>0</v>
      </c>
      <c r="H114" s="76"/>
      <c r="I114" s="167">
        <f t="shared" si="6"/>
        <v>0</v>
      </c>
      <c r="J114" s="123"/>
    </row>
    <row r="115" spans="1:10" x14ac:dyDescent="0.2">
      <c r="A115" s="293">
        <v>70</v>
      </c>
      <c r="B115" s="11"/>
      <c r="C115" s="300"/>
      <c r="D115" s="58"/>
      <c r="E115" s="79"/>
      <c r="F115" s="54"/>
      <c r="G115" s="42">
        <f t="shared" si="5"/>
        <v>0</v>
      </c>
      <c r="H115" s="76"/>
      <c r="I115" s="167">
        <f t="shared" si="6"/>
        <v>0</v>
      </c>
      <c r="J115" s="123"/>
    </row>
    <row r="116" spans="1:10" x14ac:dyDescent="0.2">
      <c r="A116" s="293">
        <v>71</v>
      </c>
      <c r="B116" s="11"/>
      <c r="C116" s="300"/>
      <c r="D116" s="58"/>
      <c r="E116" s="79"/>
      <c r="F116" s="54"/>
      <c r="G116" s="42">
        <f t="shared" si="5"/>
        <v>0</v>
      </c>
      <c r="H116" s="76"/>
      <c r="I116" s="167">
        <f t="shared" si="6"/>
        <v>0</v>
      </c>
      <c r="J116" s="123"/>
    </row>
    <row r="117" spans="1:10" x14ac:dyDescent="0.2">
      <c r="A117" s="293">
        <v>72</v>
      </c>
      <c r="B117" s="11"/>
      <c r="C117" s="300"/>
      <c r="D117" s="58"/>
      <c r="E117" s="79"/>
      <c r="F117" s="54"/>
      <c r="G117" s="42">
        <f t="shared" si="5"/>
        <v>0</v>
      </c>
      <c r="H117" s="76"/>
      <c r="I117" s="167">
        <f t="shared" si="6"/>
        <v>0</v>
      </c>
      <c r="J117" s="123"/>
    </row>
    <row r="118" spans="1:10" x14ac:dyDescent="0.2">
      <c r="A118" s="293">
        <v>73</v>
      </c>
      <c r="B118" s="11"/>
      <c r="C118" s="300"/>
      <c r="D118" s="58"/>
      <c r="E118" s="79"/>
      <c r="F118" s="54"/>
      <c r="G118" s="42">
        <f t="shared" si="5"/>
        <v>0</v>
      </c>
      <c r="H118" s="76"/>
      <c r="I118" s="167">
        <f t="shared" si="6"/>
        <v>0</v>
      </c>
      <c r="J118" s="123"/>
    </row>
    <row r="119" spans="1:10" x14ac:dyDescent="0.2">
      <c r="A119" s="293">
        <v>74</v>
      </c>
      <c r="B119" s="11"/>
      <c r="C119" s="300"/>
      <c r="D119" s="58"/>
      <c r="E119" s="79"/>
      <c r="F119" s="54"/>
      <c r="G119" s="42">
        <f t="shared" si="5"/>
        <v>0</v>
      </c>
      <c r="H119" s="76"/>
      <c r="I119" s="167">
        <f t="shared" si="6"/>
        <v>0</v>
      </c>
      <c r="J119" s="123"/>
    </row>
    <row r="120" spans="1:10" x14ac:dyDescent="0.2">
      <c r="A120" s="293">
        <v>75</v>
      </c>
      <c r="B120" s="11"/>
      <c r="C120" s="300"/>
      <c r="D120" s="58"/>
      <c r="E120" s="79"/>
      <c r="F120" s="54"/>
      <c r="G120" s="42">
        <f t="shared" si="5"/>
        <v>0</v>
      </c>
      <c r="H120" s="76"/>
      <c r="I120" s="167">
        <f t="shared" si="6"/>
        <v>0</v>
      </c>
      <c r="J120" s="123"/>
    </row>
    <row r="121" spans="1:10" x14ac:dyDescent="0.2">
      <c r="A121" s="293">
        <v>76</v>
      </c>
      <c r="B121" s="11"/>
      <c r="C121" s="300"/>
      <c r="D121" s="58"/>
      <c r="E121" s="79"/>
      <c r="F121" s="54"/>
      <c r="G121" s="42">
        <f t="shared" si="5"/>
        <v>0</v>
      </c>
      <c r="H121" s="76"/>
      <c r="I121" s="167">
        <f t="shared" si="6"/>
        <v>0</v>
      </c>
      <c r="J121" s="123"/>
    </row>
    <row r="122" spans="1:10" x14ac:dyDescent="0.2">
      <c r="A122" s="293">
        <v>77</v>
      </c>
      <c r="B122" s="11"/>
      <c r="C122" s="300"/>
      <c r="D122" s="58"/>
      <c r="E122" s="79"/>
      <c r="F122" s="54"/>
      <c r="G122" s="42">
        <f t="shared" si="5"/>
        <v>0</v>
      </c>
      <c r="H122" s="101"/>
      <c r="I122" s="167">
        <f t="shared" si="6"/>
        <v>0</v>
      </c>
      <c r="J122" s="123"/>
    </row>
    <row r="123" spans="1:10" x14ac:dyDescent="0.2">
      <c r="A123" s="293">
        <v>78</v>
      </c>
      <c r="B123" s="11"/>
      <c r="C123" s="300"/>
      <c r="D123" s="58"/>
      <c r="E123" s="79"/>
      <c r="F123" s="54"/>
      <c r="G123" s="42">
        <f t="shared" si="5"/>
        <v>0</v>
      </c>
      <c r="H123" s="76"/>
      <c r="I123" s="167">
        <f t="shared" si="6"/>
        <v>0</v>
      </c>
      <c r="J123" s="123"/>
    </row>
    <row r="124" spans="1:10" x14ac:dyDescent="0.2">
      <c r="A124" s="293">
        <v>79</v>
      </c>
      <c r="B124" s="11"/>
      <c r="C124" s="300"/>
      <c r="D124" s="58"/>
      <c r="E124" s="79"/>
      <c r="F124" s="54"/>
      <c r="G124" s="42">
        <f t="shared" si="5"/>
        <v>0</v>
      </c>
      <c r="H124" s="76"/>
      <c r="I124" s="167">
        <f t="shared" si="6"/>
        <v>0</v>
      </c>
      <c r="J124" s="123"/>
    </row>
    <row r="125" spans="1:10" x14ac:dyDescent="0.2">
      <c r="A125" s="293">
        <v>80</v>
      </c>
      <c r="B125" s="11"/>
      <c r="C125" s="300"/>
      <c r="D125" s="58"/>
      <c r="E125" s="79"/>
      <c r="F125" s="54"/>
      <c r="G125" s="42">
        <f t="shared" si="5"/>
        <v>0</v>
      </c>
      <c r="H125" s="76"/>
      <c r="I125" s="167">
        <f t="shared" si="6"/>
        <v>0</v>
      </c>
      <c r="J125" s="123"/>
    </row>
    <row r="126" spans="1:10" x14ac:dyDescent="0.2">
      <c r="A126" s="293">
        <v>81</v>
      </c>
      <c r="B126" s="11"/>
      <c r="C126" s="300"/>
      <c r="D126" s="58"/>
      <c r="E126" s="79"/>
      <c r="F126" s="54"/>
      <c r="G126" s="42">
        <f t="shared" si="5"/>
        <v>0</v>
      </c>
      <c r="H126" s="76"/>
      <c r="I126" s="167">
        <f t="shared" si="6"/>
        <v>0</v>
      </c>
      <c r="J126" s="123"/>
    </row>
    <row r="127" spans="1:10" x14ac:dyDescent="0.2">
      <c r="A127" s="293">
        <v>82</v>
      </c>
      <c r="B127" s="11"/>
      <c r="C127" s="300"/>
      <c r="D127" s="58"/>
      <c r="E127" s="79"/>
      <c r="F127" s="54"/>
      <c r="G127" s="42">
        <f t="shared" si="5"/>
        <v>0</v>
      </c>
      <c r="H127" s="76"/>
      <c r="I127" s="167">
        <f t="shared" si="6"/>
        <v>0</v>
      </c>
      <c r="J127" s="123"/>
    </row>
    <row r="128" spans="1:10" x14ac:dyDescent="0.2">
      <c r="A128" s="293">
        <v>83</v>
      </c>
      <c r="B128" s="11"/>
      <c r="C128" s="300"/>
      <c r="D128" s="58"/>
      <c r="E128" s="79"/>
      <c r="F128" s="54"/>
      <c r="G128" s="42">
        <f t="shared" si="5"/>
        <v>0</v>
      </c>
      <c r="H128" s="76"/>
      <c r="I128" s="167">
        <f t="shared" si="6"/>
        <v>0</v>
      </c>
      <c r="J128" s="123"/>
    </row>
    <row r="129" spans="1:10" x14ac:dyDescent="0.2">
      <c r="A129" s="293">
        <v>84</v>
      </c>
      <c r="B129" s="11"/>
      <c r="C129" s="300"/>
      <c r="D129" s="58"/>
      <c r="E129" s="79"/>
      <c r="F129" s="54"/>
      <c r="G129" s="42">
        <f t="shared" si="5"/>
        <v>0</v>
      </c>
      <c r="H129" s="76"/>
      <c r="I129" s="167">
        <f t="shared" si="6"/>
        <v>0</v>
      </c>
      <c r="J129" s="123"/>
    </row>
    <row r="130" spans="1:10" x14ac:dyDescent="0.2">
      <c r="A130" s="293">
        <v>85</v>
      </c>
      <c r="B130" s="11"/>
      <c r="C130" s="300"/>
      <c r="D130" s="58"/>
      <c r="E130" s="79"/>
      <c r="F130" s="54"/>
      <c r="G130" s="42">
        <f t="shared" ref="G130:G193" si="7">D130*F130</f>
        <v>0</v>
      </c>
      <c r="H130" s="76"/>
      <c r="I130" s="167">
        <f t="shared" si="6"/>
        <v>0</v>
      </c>
      <c r="J130" s="123"/>
    </row>
    <row r="131" spans="1:10" x14ac:dyDescent="0.2">
      <c r="A131" s="293">
        <v>86</v>
      </c>
      <c r="B131" s="11"/>
      <c r="C131" s="300"/>
      <c r="D131" s="58"/>
      <c r="E131" s="79"/>
      <c r="F131" s="54"/>
      <c r="G131" s="42">
        <f t="shared" si="7"/>
        <v>0</v>
      </c>
      <c r="H131" s="76"/>
      <c r="I131" s="167">
        <f t="shared" ref="I131:I194" si="8">G131</f>
        <v>0</v>
      </c>
      <c r="J131" s="123"/>
    </row>
    <row r="132" spans="1:10" x14ac:dyDescent="0.2">
      <c r="A132" s="293">
        <v>87</v>
      </c>
      <c r="B132" s="11"/>
      <c r="C132" s="300"/>
      <c r="D132" s="58"/>
      <c r="E132" s="79"/>
      <c r="F132" s="54"/>
      <c r="G132" s="42">
        <f t="shared" si="7"/>
        <v>0</v>
      </c>
      <c r="H132" s="76"/>
      <c r="I132" s="167">
        <f t="shared" si="8"/>
        <v>0</v>
      </c>
      <c r="J132" s="123"/>
    </row>
    <row r="133" spans="1:10" x14ac:dyDescent="0.2">
      <c r="A133" s="293">
        <v>88</v>
      </c>
      <c r="B133" s="11"/>
      <c r="C133" s="300"/>
      <c r="D133" s="58"/>
      <c r="E133" s="79"/>
      <c r="F133" s="54"/>
      <c r="G133" s="42">
        <f t="shared" si="7"/>
        <v>0</v>
      </c>
      <c r="H133" s="76"/>
      <c r="I133" s="167">
        <f t="shared" si="8"/>
        <v>0</v>
      </c>
      <c r="J133" s="123"/>
    </row>
    <row r="134" spans="1:10" x14ac:dyDescent="0.2">
      <c r="A134" s="293">
        <v>89</v>
      </c>
      <c r="B134" s="11"/>
      <c r="C134" s="300"/>
      <c r="D134" s="58"/>
      <c r="E134" s="79"/>
      <c r="F134" s="54"/>
      <c r="G134" s="42">
        <f t="shared" si="7"/>
        <v>0</v>
      </c>
      <c r="H134" s="76"/>
      <c r="I134" s="167">
        <f t="shared" si="8"/>
        <v>0</v>
      </c>
      <c r="J134" s="123"/>
    </row>
    <row r="135" spans="1:10" x14ac:dyDescent="0.2">
      <c r="A135" s="293">
        <v>90</v>
      </c>
      <c r="B135" s="11"/>
      <c r="C135" s="300"/>
      <c r="D135" s="58"/>
      <c r="E135" s="79"/>
      <c r="F135" s="54"/>
      <c r="G135" s="42">
        <f t="shared" si="7"/>
        <v>0</v>
      </c>
      <c r="H135" s="76"/>
      <c r="I135" s="167">
        <f t="shared" si="8"/>
        <v>0</v>
      </c>
      <c r="J135" s="123"/>
    </row>
    <row r="136" spans="1:10" x14ac:dyDescent="0.2">
      <c r="A136" s="293">
        <v>91</v>
      </c>
      <c r="B136" s="11"/>
      <c r="C136" s="300"/>
      <c r="D136" s="58"/>
      <c r="E136" s="79"/>
      <c r="F136" s="54"/>
      <c r="G136" s="42">
        <f t="shared" si="7"/>
        <v>0</v>
      </c>
      <c r="H136" s="76"/>
      <c r="I136" s="167">
        <f t="shared" si="8"/>
        <v>0</v>
      </c>
      <c r="J136" s="123"/>
    </row>
    <row r="137" spans="1:10" x14ac:dyDescent="0.2">
      <c r="A137" s="293">
        <v>92</v>
      </c>
      <c r="B137" s="11"/>
      <c r="C137" s="300"/>
      <c r="D137" s="58"/>
      <c r="E137" s="79"/>
      <c r="F137" s="54"/>
      <c r="G137" s="42">
        <f t="shared" si="7"/>
        <v>0</v>
      </c>
      <c r="H137" s="76"/>
      <c r="I137" s="167">
        <f t="shared" si="8"/>
        <v>0</v>
      </c>
      <c r="J137" s="123"/>
    </row>
    <row r="138" spans="1:10" x14ac:dyDescent="0.2">
      <c r="A138" s="293">
        <v>93</v>
      </c>
      <c r="B138" s="11"/>
      <c r="C138" s="300"/>
      <c r="D138" s="58"/>
      <c r="E138" s="79"/>
      <c r="F138" s="54"/>
      <c r="G138" s="42">
        <f t="shared" si="7"/>
        <v>0</v>
      </c>
      <c r="H138" s="76"/>
      <c r="I138" s="167">
        <f t="shared" si="8"/>
        <v>0</v>
      </c>
      <c r="J138" s="123"/>
    </row>
    <row r="139" spans="1:10" x14ac:dyDescent="0.2">
      <c r="A139" s="293">
        <v>94</v>
      </c>
      <c r="B139" s="11"/>
      <c r="C139" s="300"/>
      <c r="D139" s="58"/>
      <c r="E139" s="79"/>
      <c r="F139" s="54"/>
      <c r="G139" s="42">
        <f t="shared" si="7"/>
        <v>0</v>
      </c>
      <c r="H139" s="76"/>
      <c r="I139" s="167">
        <f t="shared" si="8"/>
        <v>0</v>
      </c>
      <c r="J139" s="123"/>
    </row>
    <row r="140" spans="1:10" x14ac:dyDescent="0.2">
      <c r="A140" s="293">
        <v>95</v>
      </c>
      <c r="B140" s="11"/>
      <c r="C140" s="300"/>
      <c r="D140" s="58"/>
      <c r="E140" s="79"/>
      <c r="F140" s="54"/>
      <c r="G140" s="42">
        <f t="shared" si="7"/>
        <v>0</v>
      </c>
      <c r="H140" s="76"/>
      <c r="I140" s="167">
        <f t="shared" si="8"/>
        <v>0</v>
      </c>
      <c r="J140" s="123"/>
    </row>
    <row r="141" spans="1:10" x14ac:dyDescent="0.2">
      <c r="A141" s="293">
        <v>96</v>
      </c>
      <c r="B141" s="11"/>
      <c r="C141" s="300"/>
      <c r="D141" s="58"/>
      <c r="E141" s="79"/>
      <c r="F141" s="54"/>
      <c r="G141" s="42">
        <f t="shared" si="7"/>
        <v>0</v>
      </c>
      <c r="H141" s="101"/>
      <c r="I141" s="167">
        <f t="shared" si="8"/>
        <v>0</v>
      </c>
      <c r="J141" s="123"/>
    </row>
    <row r="142" spans="1:10" x14ac:dyDescent="0.2">
      <c r="A142" s="293">
        <v>97</v>
      </c>
      <c r="B142" s="11"/>
      <c r="C142" s="300"/>
      <c r="D142" s="58"/>
      <c r="E142" s="79"/>
      <c r="F142" s="54"/>
      <c r="G142" s="42">
        <f t="shared" si="7"/>
        <v>0</v>
      </c>
      <c r="H142" s="76"/>
      <c r="I142" s="167">
        <f t="shared" si="8"/>
        <v>0</v>
      </c>
      <c r="J142" s="123"/>
    </row>
    <row r="143" spans="1:10" x14ac:dyDescent="0.2">
      <c r="A143" s="293">
        <v>98</v>
      </c>
      <c r="B143" s="11"/>
      <c r="C143" s="300"/>
      <c r="D143" s="58"/>
      <c r="E143" s="79"/>
      <c r="F143" s="54"/>
      <c r="G143" s="42">
        <f t="shared" si="7"/>
        <v>0</v>
      </c>
      <c r="H143" s="76"/>
      <c r="I143" s="167">
        <f t="shared" si="8"/>
        <v>0</v>
      </c>
      <c r="J143" s="123"/>
    </row>
    <row r="144" spans="1:10" x14ac:dyDescent="0.2">
      <c r="A144" s="293">
        <v>99</v>
      </c>
      <c r="B144" s="11"/>
      <c r="C144" s="300"/>
      <c r="D144" s="58"/>
      <c r="E144" s="79"/>
      <c r="F144" s="54"/>
      <c r="G144" s="42">
        <f t="shared" si="7"/>
        <v>0</v>
      </c>
      <c r="H144" s="76"/>
      <c r="I144" s="167">
        <f t="shared" si="8"/>
        <v>0</v>
      </c>
      <c r="J144" s="123"/>
    </row>
    <row r="145" spans="1:10" x14ac:dyDescent="0.2">
      <c r="A145" s="293">
        <v>100</v>
      </c>
      <c r="B145" s="11"/>
      <c r="C145" s="300"/>
      <c r="D145" s="58"/>
      <c r="E145" s="79"/>
      <c r="F145" s="54"/>
      <c r="G145" s="42">
        <f t="shared" si="7"/>
        <v>0</v>
      </c>
      <c r="H145" s="76"/>
      <c r="I145" s="167">
        <f t="shared" si="8"/>
        <v>0</v>
      </c>
      <c r="J145" s="123"/>
    </row>
    <row r="146" spans="1:10" x14ac:dyDescent="0.2">
      <c r="A146" s="293">
        <v>101</v>
      </c>
      <c r="B146" s="11"/>
      <c r="C146" s="300"/>
      <c r="D146" s="58"/>
      <c r="E146" s="79"/>
      <c r="F146" s="54"/>
      <c r="G146" s="42">
        <f t="shared" si="7"/>
        <v>0</v>
      </c>
      <c r="H146" s="76"/>
      <c r="I146" s="167">
        <f t="shared" si="8"/>
        <v>0</v>
      </c>
      <c r="J146" s="123"/>
    </row>
    <row r="147" spans="1:10" x14ac:dyDescent="0.2">
      <c r="A147" s="293">
        <v>102</v>
      </c>
      <c r="B147" s="11"/>
      <c r="C147" s="300"/>
      <c r="D147" s="58"/>
      <c r="E147" s="79"/>
      <c r="F147" s="54"/>
      <c r="G147" s="42">
        <f t="shared" si="7"/>
        <v>0</v>
      </c>
      <c r="H147" s="76"/>
      <c r="I147" s="167">
        <f t="shared" si="8"/>
        <v>0</v>
      </c>
      <c r="J147" s="123"/>
    </row>
    <row r="148" spans="1:10" x14ac:dyDescent="0.2">
      <c r="A148" s="293">
        <v>103</v>
      </c>
      <c r="B148" s="11"/>
      <c r="C148" s="300"/>
      <c r="D148" s="58"/>
      <c r="E148" s="79"/>
      <c r="F148" s="54"/>
      <c r="G148" s="42">
        <f t="shared" si="7"/>
        <v>0</v>
      </c>
      <c r="H148" s="76"/>
      <c r="I148" s="167">
        <f t="shared" si="8"/>
        <v>0</v>
      </c>
      <c r="J148" s="123"/>
    </row>
    <row r="149" spans="1:10" x14ac:dyDescent="0.2">
      <c r="A149" s="293">
        <v>104</v>
      </c>
      <c r="B149" s="11"/>
      <c r="C149" s="300"/>
      <c r="D149" s="58"/>
      <c r="E149" s="79"/>
      <c r="F149" s="54"/>
      <c r="G149" s="42">
        <f t="shared" si="7"/>
        <v>0</v>
      </c>
      <c r="H149" s="76"/>
      <c r="I149" s="167">
        <f t="shared" si="8"/>
        <v>0</v>
      </c>
      <c r="J149" s="123"/>
    </row>
    <row r="150" spans="1:10" x14ac:dyDescent="0.2">
      <c r="A150" s="293">
        <v>105</v>
      </c>
      <c r="B150" s="11"/>
      <c r="C150" s="300"/>
      <c r="D150" s="58"/>
      <c r="E150" s="79"/>
      <c r="F150" s="54"/>
      <c r="G150" s="42">
        <f t="shared" si="7"/>
        <v>0</v>
      </c>
      <c r="H150" s="76"/>
      <c r="I150" s="167">
        <f t="shared" si="8"/>
        <v>0</v>
      </c>
      <c r="J150" s="123"/>
    </row>
    <row r="151" spans="1:10" x14ac:dyDescent="0.2">
      <c r="A151" s="293">
        <v>106</v>
      </c>
      <c r="B151" s="11"/>
      <c r="C151" s="300"/>
      <c r="D151" s="58"/>
      <c r="E151" s="79"/>
      <c r="F151" s="54"/>
      <c r="G151" s="42">
        <f t="shared" si="7"/>
        <v>0</v>
      </c>
      <c r="H151" s="76"/>
      <c r="I151" s="167">
        <f t="shared" si="8"/>
        <v>0</v>
      </c>
      <c r="J151" s="123"/>
    </row>
    <row r="152" spans="1:10" x14ac:dyDescent="0.2">
      <c r="A152" s="293">
        <v>107</v>
      </c>
      <c r="B152" s="11"/>
      <c r="C152" s="300"/>
      <c r="D152" s="58"/>
      <c r="E152" s="79"/>
      <c r="F152" s="54"/>
      <c r="G152" s="42">
        <f t="shared" si="7"/>
        <v>0</v>
      </c>
      <c r="H152" s="76"/>
      <c r="I152" s="167">
        <f t="shared" si="8"/>
        <v>0</v>
      </c>
      <c r="J152" s="123"/>
    </row>
    <row r="153" spans="1:10" x14ac:dyDescent="0.2">
      <c r="A153" s="293">
        <v>108</v>
      </c>
      <c r="B153" s="11"/>
      <c r="C153" s="300"/>
      <c r="D153" s="58"/>
      <c r="E153" s="79"/>
      <c r="F153" s="54"/>
      <c r="G153" s="42">
        <f t="shared" si="7"/>
        <v>0</v>
      </c>
      <c r="H153" s="76"/>
      <c r="I153" s="167">
        <f t="shared" si="8"/>
        <v>0</v>
      </c>
      <c r="J153" s="123"/>
    </row>
    <row r="154" spans="1:10" x14ac:dyDescent="0.2">
      <c r="A154" s="293">
        <v>109</v>
      </c>
      <c r="B154" s="11"/>
      <c r="C154" s="300"/>
      <c r="D154" s="58"/>
      <c r="E154" s="79"/>
      <c r="F154" s="54"/>
      <c r="G154" s="42">
        <f t="shared" si="7"/>
        <v>0</v>
      </c>
      <c r="H154" s="76"/>
      <c r="I154" s="167">
        <f t="shared" si="8"/>
        <v>0</v>
      </c>
      <c r="J154" s="123"/>
    </row>
    <row r="155" spans="1:10" x14ac:dyDescent="0.2">
      <c r="A155" s="293">
        <v>110</v>
      </c>
      <c r="B155" s="11"/>
      <c r="C155" s="300"/>
      <c r="D155" s="58"/>
      <c r="E155" s="79"/>
      <c r="F155" s="54"/>
      <c r="G155" s="42">
        <f t="shared" si="7"/>
        <v>0</v>
      </c>
      <c r="H155" s="76"/>
      <c r="I155" s="167">
        <f t="shared" si="8"/>
        <v>0</v>
      </c>
      <c r="J155" s="123"/>
    </row>
    <row r="156" spans="1:10" x14ac:dyDescent="0.2">
      <c r="A156" s="293">
        <v>111</v>
      </c>
      <c r="B156" s="11"/>
      <c r="C156" s="300"/>
      <c r="D156" s="58"/>
      <c r="E156" s="79"/>
      <c r="F156" s="54"/>
      <c r="G156" s="42">
        <f t="shared" si="7"/>
        <v>0</v>
      </c>
      <c r="H156" s="76"/>
      <c r="I156" s="167">
        <f t="shared" si="8"/>
        <v>0</v>
      </c>
      <c r="J156" s="123"/>
    </row>
    <row r="157" spans="1:10" x14ac:dyDescent="0.2">
      <c r="A157" s="293">
        <v>112</v>
      </c>
      <c r="B157" s="11"/>
      <c r="C157" s="300"/>
      <c r="D157" s="58"/>
      <c r="E157" s="79"/>
      <c r="F157" s="54"/>
      <c r="G157" s="42">
        <f t="shared" si="7"/>
        <v>0</v>
      </c>
      <c r="H157" s="76"/>
      <c r="I157" s="167">
        <f t="shared" si="8"/>
        <v>0</v>
      </c>
      <c r="J157" s="123"/>
    </row>
    <row r="158" spans="1:10" x14ac:dyDescent="0.2">
      <c r="A158" s="293">
        <v>113</v>
      </c>
      <c r="B158" s="11"/>
      <c r="C158" s="300"/>
      <c r="D158" s="58"/>
      <c r="E158" s="79"/>
      <c r="F158" s="54"/>
      <c r="G158" s="42">
        <f t="shared" si="7"/>
        <v>0</v>
      </c>
      <c r="H158" s="76"/>
      <c r="I158" s="167">
        <f t="shared" si="8"/>
        <v>0</v>
      </c>
      <c r="J158" s="123"/>
    </row>
    <row r="159" spans="1:10" x14ac:dyDescent="0.2">
      <c r="A159" s="293">
        <v>114</v>
      </c>
      <c r="B159" s="11"/>
      <c r="C159" s="300"/>
      <c r="D159" s="58"/>
      <c r="E159" s="79"/>
      <c r="F159" s="54"/>
      <c r="G159" s="42">
        <f t="shared" si="7"/>
        <v>0</v>
      </c>
      <c r="H159" s="76"/>
      <c r="I159" s="167">
        <f t="shared" si="8"/>
        <v>0</v>
      </c>
      <c r="J159" s="123"/>
    </row>
    <row r="160" spans="1:10" x14ac:dyDescent="0.2">
      <c r="A160" s="293">
        <v>115</v>
      </c>
      <c r="B160" s="11"/>
      <c r="C160" s="300"/>
      <c r="D160" s="58"/>
      <c r="E160" s="79"/>
      <c r="F160" s="54"/>
      <c r="G160" s="42">
        <f t="shared" si="7"/>
        <v>0</v>
      </c>
      <c r="H160" s="101"/>
      <c r="I160" s="167">
        <f t="shared" si="8"/>
        <v>0</v>
      </c>
      <c r="J160" s="123"/>
    </row>
    <row r="161" spans="1:10" x14ac:dyDescent="0.2">
      <c r="A161" s="293">
        <v>116</v>
      </c>
      <c r="B161" s="11"/>
      <c r="C161" s="300"/>
      <c r="D161" s="58"/>
      <c r="E161" s="79"/>
      <c r="F161" s="54"/>
      <c r="G161" s="42">
        <f t="shared" si="7"/>
        <v>0</v>
      </c>
      <c r="H161" s="76"/>
      <c r="I161" s="167">
        <f t="shared" si="8"/>
        <v>0</v>
      </c>
      <c r="J161" s="123"/>
    </row>
    <row r="162" spans="1:10" x14ac:dyDescent="0.2">
      <c r="A162" s="293">
        <v>117</v>
      </c>
      <c r="B162" s="11"/>
      <c r="C162" s="300"/>
      <c r="D162" s="58"/>
      <c r="E162" s="79"/>
      <c r="F162" s="54"/>
      <c r="G162" s="42">
        <f t="shared" si="7"/>
        <v>0</v>
      </c>
      <c r="H162" s="76"/>
      <c r="I162" s="167">
        <f t="shared" si="8"/>
        <v>0</v>
      </c>
      <c r="J162" s="123"/>
    </row>
    <row r="163" spans="1:10" x14ac:dyDescent="0.2">
      <c r="A163" s="293">
        <v>118</v>
      </c>
      <c r="B163" s="11"/>
      <c r="C163" s="300"/>
      <c r="D163" s="58"/>
      <c r="E163" s="79"/>
      <c r="F163" s="54"/>
      <c r="G163" s="42">
        <f t="shared" si="7"/>
        <v>0</v>
      </c>
      <c r="H163" s="76"/>
      <c r="I163" s="167">
        <f t="shared" si="8"/>
        <v>0</v>
      </c>
      <c r="J163" s="123"/>
    </row>
    <row r="164" spans="1:10" x14ac:dyDescent="0.2">
      <c r="A164" s="293">
        <v>119</v>
      </c>
      <c r="B164" s="11"/>
      <c r="C164" s="300"/>
      <c r="D164" s="58"/>
      <c r="E164" s="79"/>
      <c r="F164" s="54"/>
      <c r="G164" s="42">
        <f t="shared" si="7"/>
        <v>0</v>
      </c>
      <c r="H164" s="76"/>
      <c r="I164" s="167">
        <f t="shared" si="8"/>
        <v>0</v>
      </c>
      <c r="J164" s="123"/>
    </row>
    <row r="165" spans="1:10" x14ac:dyDescent="0.2">
      <c r="A165" s="293">
        <v>120</v>
      </c>
      <c r="B165" s="11"/>
      <c r="C165" s="300"/>
      <c r="D165" s="58"/>
      <c r="E165" s="79"/>
      <c r="F165" s="54"/>
      <c r="G165" s="42">
        <f t="shared" si="7"/>
        <v>0</v>
      </c>
      <c r="H165" s="76"/>
      <c r="I165" s="167">
        <f t="shared" si="8"/>
        <v>0</v>
      </c>
      <c r="J165" s="123"/>
    </row>
    <row r="166" spans="1:10" x14ac:dyDescent="0.2">
      <c r="A166" s="293">
        <v>121</v>
      </c>
      <c r="B166" s="11"/>
      <c r="C166" s="300"/>
      <c r="D166" s="58"/>
      <c r="E166" s="79"/>
      <c r="F166" s="54"/>
      <c r="G166" s="42">
        <f t="shared" si="7"/>
        <v>0</v>
      </c>
      <c r="H166" s="76"/>
      <c r="I166" s="167">
        <f t="shared" si="8"/>
        <v>0</v>
      </c>
      <c r="J166" s="123"/>
    </row>
    <row r="167" spans="1:10" x14ac:dyDescent="0.2">
      <c r="A167" s="293">
        <v>122</v>
      </c>
      <c r="B167" s="11"/>
      <c r="C167" s="300"/>
      <c r="D167" s="58"/>
      <c r="E167" s="79"/>
      <c r="F167" s="54"/>
      <c r="G167" s="42">
        <f t="shared" si="7"/>
        <v>0</v>
      </c>
      <c r="H167" s="76"/>
      <c r="I167" s="167">
        <f t="shared" si="8"/>
        <v>0</v>
      </c>
      <c r="J167" s="123"/>
    </row>
    <row r="168" spans="1:10" x14ac:dyDescent="0.2">
      <c r="A168" s="293">
        <v>123</v>
      </c>
      <c r="B168" s="11"/>
      <c r="C168" s="300"/>
      <c r="D168" s="58"/>
      <c r="E168" s="79"/>
      <c r="F168" s="54"/>
      <c r="G168" s="42">
        <f t="shared" si="7"/>
        <v>0</v>
      </c>
      <c r="H168" s="76"/>
      <c r="I168" s="167">
        <f t="shared" si="8"/>
        <v>0</v>
      </c>
      <c r="J168" s="123"/>
    </row>
    <row r="169" spans="1:10" x14ac:dyDescent="0.2">
      <c r="A169" s="293">
        <v>124</v>
      </c>
      <c r="B169" s="11"/>
      <c r="C169" s="300"/>
      <c r="D169" s="58"/>
      <c r="E169" s="79"/>
      <c r="F169" s="54"/>
      <c r="G169" s="42">
        <f t="shared" si="7"/>
        <v>0</v>
      </c>
      <c r="H169" s="76"/>
      <c r="I169" s="167">
        <f t="shared" si="8"/>
        <v>0</v>
      </c>
      <c r="J169" s="123"/>
    </row>
    <row r="170" spans="1:10" x14ac:dyDescent="0.2">
      <c r="A170" s="293">
        <v>125</v>
      </c>
      <c r="B170" s="11"/>
      <c r="C170" s="300"/>
      <c r="D170" s="58"/>
      <c r="E170" s="79"/>
      <c r="F170" s="54"/>
      <c r="G170" s="42">
        <f t="shared" si="7"/>
        <v>0</v>
      </c>
      <c r="H170" s="76"/>
      <c r="I170" s="167">
        <f t="shared" si="8"/>
        <v>0</v>
      </c>
      <c r="J170" s="123"/>
    </row>
    <row r="171" spans="1:10" x14ac:dyDescent="0.2">
      <c r="A171" s="293">
        <v>126</v>
      </c>
      <c r="B171" s="11"/>
      <c r="C171" s="300"/>
      <c r="D171" s="58"/>
      <c r="E171" s="79"/>
      <c r="F171" s="54"/>
      <c r="G171" s="42">
        <f t="shared" si="7"/>
        <v>0</v>
      </c>
      <c r="H171" s="76"/>
      <c r="I171" s="167">
        <f t="shared" si="8"/>
        <v>0</v>
      </c>
      <c r="J171" s="123"/>
    </row>
    <row r="172" spans="1:10" x14ac:dyDescent="0.2">
      <c r="A172" s="293">
        <v>127</v>
      </c>
      <c r="B172" s="11"/>
      <c r="C172" s="300"/>
      <c r="D172" s="58"/>
      <c r="E172" s="79"/>
      <c r="F172" s="54"/>
      <c r="G172" s="42">
        <f t="shared" si="7"/>
        <v>0</v>
      </c>
      <c r="H172" s="76"/>
      <c r="I172" s="167">
        <f t="shared" si="8"/>
        <v>0</v>
      </c>
      <c r="J172" s="123"/>
    </row>
    <row r="173" spans="1:10" x14ac:dyDescent="0.2">
      <c r="A173" s="293">
        <v>128</v>
      </c>
      <c r="B173" s="11"/>
      <c r="C173" s="300"/>
      <c r="D173" s="58"/>
      <c r="E173" s="79"/>
      <c r="F173" s="54"/>
      <c r="G173" s="42">
        <f t="shared" si="7"/>
        <v>0</v>
      </c>
      <c r="H173" s="76"/>
      <c r="I173" s="167">
        <f t="shared" si="8"/>
        <v>0</v>
      </c>
      <c r="J173" s="123"/>
    </row>
    <row r="174" spans="1:10" x14ac:dyDescent="0.2">
      <c r="A174" s="293">
        <v>129</v>
      </c>
      <c r="B174" s="11"/>
      <c r="C174" s="300"/>
      <c r="D174" s="58"/>
      <c r="E174" s="79"/>
      <c r="F174" s="54"/>
      <c r="G174" s="42">
        <f t="shared" si="7"/>
        <v>0</v>
      </c>
      <c r="H174" s="76"/>
      <c r="I174" s="167">
        <f t="shared" si="8"/>
        <v>0</v>
      </c>
      <c r="J174" s="123"/>
    </row>
    <row r="175" spans="1:10" x14ac:dyDescent="0.2">
      <c r="A175" s="293">
        <v>130</v>
      </c>
      <c r="B175" s="11"/>
      <c r="C175" s="300"/>
      <c r="D175" s="58"/>
      <c r="E175" s="79"/>
      <c r="F175" s="54"/>
      <c r="G175" s="42">
        <f t="shared" si="7"/>
        <v>0</v>
      </c>
      <c r="H175" s="76"/>
      <c r="I175" s="167">
        <f t="shared" si="8"/>
        <v>0</v>
      </c>
      <c r="J175" s="123"/>
    </row>
    <row r="176" spans="1:10" x14ac:dyDescent="0.2">
      <c r="A176" s="293">
        <v>131</v>
      </c>
      <c r="B176" s="11"/>
      <c r="C176" s="300"/>
      <c r="D176" s="58"/>
      <c r="E176" s="79"/>
      <c r="F176" s="54"/>
      <c r="G176" s="42">
        <f t="shared" si="7"/>
        <v>0</v>
      </c>
      <c r="H176" s="76"/>
      <c r="I176" s="167">
        <f t="shared" si="8"/>
        <v>0</v>
      </c>
      <c r="J176" s="123"/>
    </row>
    <row r="177" spans="1:10" x14ac:dyDescent="0.2">
      <c r="A177" s="293">
        <v>132</v>
      </c>
      <c r="B177" s="11"/>
      <c r="C177" s="300"/>
      <c r="D177" s="58"/>
      <c r="E177" s="79"/>
      <c r="F177" s="54"/>
      <c r="G177" s="42">
        <f t="shared" si="7"/>
        <v>0</v>
      </c>
      <c r="H177" s="76"/>
      <c r="I177" s="167">
        <f t="shared" si="8"/>
        <v>0</v>
      </c>
      <c r="J177" s="123"/>
    </row>
    <row r="178" spans="1:10" x14ac:dyDescent="0.2">
      <c r="A178" s="293">
        <v>133</v>
      </c>
      <c r="B178" s="11"/>
      <c r="C178" s="300"/>
      <c r="D178" s="58"/>
      <c r="E178" s="79"/>
      <c r="F178" s="54"/>
      <c r="G178" s="42">
        <f t="shared" si="7"/>
        <v>0</v>
      </c>
      <c r="H178" s="76"/>
      <c r="I178" s="167">
        <f t="shared" si="8"/>
        <v>0</v>
      </c>
      <c r="J178" s="123"/>
    </row>
    <row r="179" spans="1:10" x14ac:dyDescent="0.2">
      <c r="A179" s="293">
        <v>134</v>
      </c>
      <c r="B179" s="11"/>
      <c r="C179" s="300"/>
      <c r="D179" s="58"/>
      <c r="E179" s="79"/>
      <c r="F179" s="54"/>
      <c r="G179" s="42">
        <f t="shared" si="7"/>
        <v>0</v>
      </c>
      <c r="H179" s="101"/>
      <c r="I179" s="167">
        <f t="shared" si="8"/>
        <v>0</v>
      </c>
      <c r="J179" s="123"/>
    </row>
    <row r="180" spans="1:10" x14ac:dyDescent="0.2">
      <c r="A180" s="293">
        <v>135</v>
      </c>
      <c r="B180" s="11"/>
      <c r="C180" s="300"/>
      <c r="D180" s="58"/>
      <c r="E180" s="79"/>
      <c r="F180" s="54"/>
      <c r="G180" s="42">
        <f t="shared" si="7"/>
        <v>0</v>
      </c>
      <c r="H180" s="76"/>
      <c r="I180" s="167">
        <f t="shared" si="8"/>
        <v>0</v>
      </c>
      <c r="J180" s="123"/>
    </row>
    <row r="181" spans="1:10" x14ac:dyDescent="0.2">
      <c r="A181" s="293">
        <v>136</v>
      </c>
      <c r="B181" s="11"/>
      <c r="C181" s="300"/>
      <c r="D181" s="58"/>
      <c r="E181" s="79"/>
      <c r="F181" s="54"/>
      <c r="G181" s="42">
        <f t="shared" si="7"/>
        <v>0</v>
      </c>
      <c r="H181" s="76"/>
      <c r="I181" s="167">
        <f t="shared" si="8"/>
        <v>0</v>
      </c>
      <c r="J181" s="123"/>
    </row>
    <row r="182" spans="1:10" x14ac:dyDescent="0.2">
      <c r="A182" s="293">
        <v>137</v>
      </c>
      <c r="B182" s="11"/>
      <c r="C182" s="300"/>
      <c r="D182" s="58"/>
      <c r="E182" s="79"/>
      <c r="F182" s="54"/>
      <c r="G182" s="42">
        <f t="shared" si="7"/>
        <v>0</v>
      </c>
      <c r="H182" s="76"/>
      <c r="I182" s="167">
        <f t="shared" si="8"/>
        <v>0</v>
      </c>
      <c r="J182" s="123"/>
    </row>
    <row r="183" spans="1:10" x14ac:dyDescent="0.2">
      <c r="A183" s="293">
        <v>138</v>
      </c>
      <c r="B183" s="11"/>
      <c r="C183" s="300"/>
      <c r="D183" s="58"/>
      <c r="E183" s="79"/>
      <c r="F183" s="54"/>
      <c r="G183" s="42">
        <f t="shared" si="7"/>
        <v>0</v>
      </c>
      <c r="H183" s="76"/>
      <c r="I183" s="167">
        <f t="shared" si="8"/>
        <v>0</v>
      </c>
      <c r="J183" s="123"/>
    </row>
    <row r="184" spans="1:10" x14ac:dyDescent="0.2">
      <c r="A184" s="293">
        <v>139</v>
      </c>
      <c r="B184" s="11"/>
      <c r="C184" s="300"/>
      <c r="D184" s="58"/>
      <c r="E184" s="79"/>
      <c r="F184" s="54"/>
      <c r="G184" s="42">
        <f t="shared" si="7"/>
        <v>0</v>
      </c>
      <c r="H184" s="76"/>
      <c r="I184" s="167">
        <f t="shared" si="8"/>
        <v>0</v>
      </c>
      <c r="J184" s="123"/>
    </row>
    <row r="185" spans="1:10" x14ac:dyDescent="0.2">
      <c r="A185" s="293">
        <v>140</v>
      </c>
      <c r="B185" s="11"/>
      <c r="C185" s="300"/>
      <c r="D185" s="58"/>
      <c r="E185" s="79"/>
      <c r="F185" s="54"/>
      <c r="G185" s="42">
        <f t="shared" si="7"/>
        <v>0</v>
      </c>
      <c r="H185" s="76"/>
      <c r="I185" s="167">
        <f t="shared" si="8"/>
        <v>0</v>
      </c>
      <c r="J185" s="123"/>
    </row>
    <row r="186" spans="1:10" x14ac:dyDescent="0.2">
      <c r="A186" s="293">
        <v>141</v>
      </c>
      <c r="B186" s="11"/>
      <c r="C186" s="300"/>
      <c r="D186" s="58"/>
      <c r="E186" s="79"/>
      <c r="F186" s="54"/>
      <c r="G186" s="42">
        <f t="shared" si="7"/>
        <v>0</v>
      </c>
      <c r="H186" s="76"/>
      <c r="I186" s="167">
        <f t="shared" si="8"/>
        <v>0</v>
      </c>
      <c r="J186" s="123"/>
    </row>
    <row r="187" spans="1:10" x14ac:dyDescent="0.2">
      <c r="A187" s="293">
        <v>142</v>
      </c>
      <c r="B187" s="11"/>
      <c r="C187" s="300"/>
      <c r="D187" s="58"/>
      <c r="E187" s="79"/>
      <c r="F187" s="54"/>
      <c r="G187" s="42">
        <f t="shared" si="7"/>
        <v>0</v>
      </c>
      <c r="H187" s="76"/>
      <c r="I187" s="167">
        <f t="shared" si="8"/>
        <v>0</v>
      </c>
      <c r="J187" s="123"/>
    </row>
    <row r="188" spans="1:10" x14ac:dyDescent="0.2">
      <c r="A188" s="293">
        <v>143</v>
      </c>
      <c r="B188" s="11"/>
      <c r="C188" s="300"/>
      <c r="D188" s="58"/>
      <c r="E188" s="79"/>
      <c r="F188" s="54"/>
      <c r="G188" s="42">
        <f t="shared" si="7"/>
        <v>0</v>
      </c>
      <c r="H188" s="76"/>
      <c r="I188" s="167">
        <f t="shared" si="8"/>
        <v>0</v>
      </c>
      <c r="J188" s="123"/>
    </row>
    <row r="189" spans="1:10" x14ac:dyDescent="0.2">
      <c r="A189" s="293">
        <v>144</v>
      </c>
      <c r="B189" s="11"/>
      <c r="C189" s="300"/>
      <c r="D189" s="58"/>
      <c r="E189" s="79"/>
      <c r="F189" s="54"/>
      <c r="G189" s="42">
        <f t="shared" si="7"/>
        <v>0</v>
      </c>
      <c r="H189" s="76"/>
      <c r="I189" s="167">
        <f t="shared" si="8"/>
        <v>0</v>
      </c>
      <c r="J189" s="123"/>
    </row>
    <row r="190" spans="1:10" x14ac:dyDescent="0.2">
      <c r="A190" s="293">
        <v>145</v>
      </c>
      <c r="B190" s="11"/>
      <c r="C190" s="300"/>
      <c r="D190" s="58"/>
      <c r="E190" s="79"/>
      <c r="F190" s="54"/>
      <c r="G190" s="42">
        <f t="shared" si="7"/>
        <v>0</v>
      </c>
      <c r="H190" s="76"/>
      <c r="I190" s="167">
        <f t="shared" si="8"/>
        <v>0</v>
      </c>
      <c r="J190" s="123"/>
    </row>
    <row r="191" spans="1:10" x14ac:dyDescent="0.2">
      <c r="A191" s="293">
        <v>146</v>
      </c>
      <c r="B191" s="11"/>
      <c r="C191" s="300"/>
      <c r="D191" s="58"/>
      <c r="E191" s="79"/>
      <c r="F191" s="54"/>
      <c r="G191" s="42">
        <f t="shared" si="7"/>
        <v>0</v>
      </c>
      <c r="H191" s="76"/>
      <c r="I191" s="167">
        <f t="shared" si="8"/>
        <v>0</v>
      </c>
      <c r="J191" s="123"/>
    </row>
    <row r="192" spans="1:10" x14ac:dyDescent="0.2">
      <c r="A192" s="293">
        <v>147</v>
      </c>
      <c r="B192" s="11"/>
      <c r="C192" s="300"/>
      <c r="D192" s="58"/>
      <c r="E192" s="79"/>
      <c r="F192" s="54"/>
      <c r="G192" s="42">
        <f t="shared" si="7"/>
        <v>0</v>
      </c>
      <c r="H192" s="76"/>
      <c r="I192" s="167">
        <f t="shared" si="8"/>
        <v>0</v>
      </c>
      <c r="J192" s="123"/>
    </row>
    <row r="193" spans="1:10" x14ac:dyDescent="0.2">
      <c r="A193" s="293">
        <v>148</v>
      </c>
      <c r="B193" s="11"/>
      <c r="C193" s="300"/>
      <c r="D193" s="58"/>
      <c r="E193" s="79"/>
      <c r="F193" s="54"/>
      <c r="G193" s="42">
        <f t="shared" si="7"/>
        <v>0</v>
      </c>
      <c r="H193" s="76"/>
      <c r="I193" s="167">
        <f t="shared" si="8"/>
        <v>0</v>
      </c>
      <c r="J193" s="123"/>
    </row>
    <row r="194" spans="1:10" x14ac:dyDescent="0.2">
      <c r="A194" s="293">
        <v>149</v>
      </c>
      <c r="B194" s="11"/>
      <c r="C194" s="300"/>
      <c r="D194" s="58"/>
      <c r="E194" s="79"/>
      <c r="F194" s="54"/>
      <c r="G194" s="42">
        <f t="shared" ref="G194:G257" si="9">D194*F194</f>
        <v>0</v>
      </c>
      <c r="H194" s="76"/>
      <c r="I194" s="167">
        <f t="shared" si="8"/>
        <v>0</v>
      </c>
      <c r="J194" s="123"/>
    </row>
    <row r="195" spans="1:10" x14ac:dyDescent="0.2">
      <c r="A195" s="293">
        <v>150</v>
      </c>
      <c r="B195" s="11"/>
      <c r="C195" s="300"/>
      <c r="D195" s="58"/>
      <c r="E195" s="79"/>
      <c r="F195" s="54"/>
      <c r="G195" s="42">
        <f t="shared" si="9"/>
        <v>0</v>
      </c>
      <c r="H195" s="76"/>
      <c r="I195" s="167">
        <f t="shared" ref="I195:I258" si="10">G195</f>
        <v>0</v>
      </c>
      <c r="J195" s="123"/>
    </row>
    <row r="196" spans="1:10" x14ac:dyDescent="0.2">
      <c r="A196" s="293">
        <v>151</v>
      </c>
      <c r="B196" s="11"/>
      <c r="C196" s="300"/>
      <c r="D196" s="58"/>
      <c r="E196" s="79"/>
      <c r="F196" s="54"/>
      <c r="G196" s="42">
        <f t="shared" si="9"/>
        <v>0</v>
      </c>
      <c r="H196" s="76"/>
      <c r="I196" s="167">
        <f t="shared" si="10"/>
        <v>0</v>
      </c>
      <c r="J196" s="123"/>
    </row>
    <row r="197" spans="1:10" x14ac:dyDescent="0.2">
      <c r="A197" s="293">
        <v>152</v>
      </c>
      <c r="B197" s="11"/>
      <c r="C197" s="300"/>
      <c r="D197" s="58"/>
      <c r="E197" s="79"/>
      <c r="F197" s="54"/>
      <c r="G197" s="42">
        <f t="shared" si="9"/>
        <v>0</v>
      </c>
      <c r="H197" s="76"/>
      <c r="I197" s="167">
        <f t="shared" si="10"/>
        <v>0</v>
      </c>
      <c r="J197" s="123"/>
    </row>
    <row r="198" spans="1:10" x14ac:dyDescent="0.2">
      <c r="A198" s="293">
        <v>153</v>
      </c>
      <c r="B198" s="11"/>
      <c r="C198" s="300"/>
      <c r="D198" s="58"/>
      <c r="E198" s="79"/>
      <c r="F198" s="54"/>
      <c r="G198" s="42">
        <f t="shared" si="9"/>
        <v>0</v>
      </c>
      <c r="H198" s="101"/>
      <c r="I198" s="167">
        <f t="shared" si="10"/>
        <v>0</v>
      </c>
      <c r="J198" s="123"/>
    </row>
    <row r="199" spans="1:10" x14ac:dyDescent="0.2">
      <c r="A199" s="293">
        <v>154</v>
      </c>
      <c r="B199" s="11"/>
      <c r="C199" s="300"/>
      <c r="D199" s="58"/>
      <c r="E199" s="79"/>
      <c r="F199" s="54"/>
      <c r="G199" s="42">
        <f t="shared" si="9"/>
        <v>0</v>
      </c>
      <c r="H199" s="76"/>
      <c r="I199" s="167">
        <f t="shared" si="10"/>
        <v>0</v>
      </c>
      <c r="J199" s="123"/>
    </row>
    <row r="200" spans="1:10" x14ac:dyDescent="0.2">
      <c r="A200" s="293">
        <v>155</v>
      </c>
      <c r="B200" s="11"/>
      <c r="C200" s="300"/>
      <c r="D200" s="58"/>
      <c r="E200" s="79"/>
      <c r="F200" s="54"/>
      <c r="G200" s="42">
        <f t="shared" si="9"/>
        <v>0</v>
      </c>
      <c r="H200" s="76"/>
      <c r="I200" s="167">
        <f t="shared" si="10"/>
        <v>0</v>
      </c>
      <c r="J200" s="123"/>
    </row>
    <row r="201" spans="1:10" x14ac:dyDescent="0.2">
      <c r="A201" s="293">
        <v>156</v>
      </c>
      <c r="B201" s="11"/>
      <c r="C201" s="300"/>
      <c r="D201" s="58"/>
      <c r="E201" s="79"/>
      <c r="F201" s="54"/>
      <c r="G201" s="42">
        <f t="shared" si="9"/>
        <v>0</v>
      </c>
      <c r="H201" s="76"/>
      <c r="I201" s="167">
        <f t="shared" si="10"/>
        <v>0</v>
      </c>
      <c r="J201" s="123"/>
    </row>
    <row r="202" spans="1:10" x14ac:dyDescent="0.2">
      <c r="A202" s="293">
        <v>157</v>
      </c>
      <c r="B202" s="11"/>
      <c r="C202" s="300"/>
      <c r="D202" s="58"/>
      <c r="E202" s="79"/>
      <c r="F202" s="54"/>
      <c r="G202" s="42">
        <f t="shared" si="9"/>
        <v>0</v>
      </c>
      <c r="H202" s="76"/>
      <c r="I202" s="167">
        <f t="shared" si="10"/>
        <v>0</v>
      </c>
      <c r="J202" s="123"/>
    </row>
    <row r="203" spans="1:10" x14ac:dyDescent="0.2">
      <c r="A203" s="293">
        <v>158</v>
      </c>
      <c r="B203" s="11"/>
      <c r="C203" s="300"/>
      <c r="D203" s="58"/>
      <c r="E203" s="79"/>
      <c r="F203" s="54"/>
      <c r="G203" s="42">
        <f t="shared" si="9"/>
        <v>0</v>
      </c>
      <c r="H203" s="76"/>
      <c r="I203" s="167">
        <f t="shared" si="10"/>
        <v>0</v>
      </c>
      <c r="J203" s="123"/>
    </row>
    <row r="204" spans="1:10" x14ac:dyDescent="0.2">
      <c r="A204" s="293">
        <v>159</v>
      </c>
      <c r="B204" s="11"/>
      <c r="C204" s="300"/>
      <c r="D204" s="58"/>
      <c r="E204" s="79"/>
      <c r="F204" s="54"/>
      <c r="G204" s="42">
        <f t="shared" si="9"/>
        <v>0</v>
      </c>
      <c r="H204" s="76"/>
      <c r="I204" s="167">
        <f t="shared" si="10"/>
        <v>0</v>
      </c>
      <c r="J204" s="123"/>
    </row>
    <row r="205" spans="1:10" x14ac:dyDescent="0.2">
      <c r="A205" s="293">
        <v>160</v>
      </c>
      <c r="B205" s="11"/>
      <c r="C205" s="300"/>
      <c r="D205" s="58"/>
      <c r="E205" s="79"/>
      <c r="F205" s="54"/>
      <c r="G205" s="42">
        <f t="shared" si="9"/>
        <v>0</v>
      </c>
      <c r="H205" s="76"/>
      <c r="I205" s="167">
        <f t="shared" si="10"/>
        <v>0</v>
      </c>
      <c r="J205" s="123"/>
    </row>
    <row r="206" spans="1:10" x14ac:dyDescent="0.2">
      <c r="A206" s="293">
        <v>161</v>
      </c>
      <c r="B206" s="11"/>
      <c r="C206" s="300"/>
      <c r="D206" s="58"/>
      <c r="E206" s="79"/>
      <c r="F206" s="54"/>
      <c r="G206" s="42">
        <f t="shared" si="9"/>
        <v>0</v>
      </c>
      <c r="H206" s="76"/>
      <c r="I206" s="167">
        <f t="shared" si="10"/>
        <v>0</v>
      </c>
      <c r="J206" s="123"/>
    </row>
    <row r="207" spans="1:10" x14ac:dyDescent="0.2">
      <c r="A207" s="293">
        <v>162</v>
      </c>
      <c r="B207" s="11"/>
      <c r="C207" s="300"/>
      <c r="D207" s="58"/>
      <c r="E207" s="79"/>
      <c r="F207" s="54"/>
      <c r="G207" s="42">
        <f t="shared" si="9"/>
        <v>0</v>
      </c>
      <c r="H207" s="76"/>
      <c r="I207" s="167">
        <f t="shared" si="10"/>
        <v>0</v>
      </c>
      <c r="J207" s="123"/>
    </row>
    <row r="208" spans="1:10" x14ac:dyDescent="0.2">
      <c r="A208" s="293">
        <v>163</v>
      </c>
      <c r="B208" s="11"/>
      <c r="C208" s="300"/>
      <c r="D208" s="58"/>
      <c r="E208" s="79"/>
      <c r="F208" s="54"/>
      <c r="G208" s="42">
        <f t="shared" si="9"/>
        <v>0</v>
      </c>
      <c r="H208" s="76"/>
      <c r="I208" s="167">
        <f t="shared" si="10"/>
        <v>0</v>
      </c>
      <c r="J208" s="123"/>
    </row>
    <row r="209" spans="1:10" x14ac:dyDescent="0.2">
      <c r="A209" s="293">
        <v>164</v>
      </c>
      <c r="B209" s="11"/>
      <c r="C209" s="300"/>
      <c r="D209" s="58"/>
      <c r="E209" s="79"/>
      <c r="F209" s="54"/>
      <c r="G209" s="42">
        <f t="shared" si="9"/>
        <v>0</v>
      </c>
      <c r="H209" s="76"/>
      <c r="I209" s="167">
        <f t="shared" si="10"/>
        <v>0</v>
      </c>
      <c r="J209" s="123"/>
    </row>
    <row r="210" spans="1:10" x14ac:dyDescent="0.2">
      <c r="A210" s="293">
        <v>165</v>
      </c>
      <c r="B210" s="11"/>
      <c r="C210" s="300"/>
      <c r="D210" s="58"/>
      <c r="E210" s="79"/>
      <c r="F210" s="54"/>
      <c r="G210" s="42">
        <f t="shared" si="9"/>
        <v>0</v>
      </c>
      <c r="H210" s="76"/>
      <c r="I210" s="167">
        <f t="shared" si="10"/>
        <v>0</v>
      </c>
      <c r="J210" s="123"/>
    </row>
    <row r="211" spans="1:10" x14ac:dyDescent="0.2">
      <c r="A211" s="293">
        <v>166</v>
      </c>
      <c r="B211" s="11"/>
      <c r="C211" s="300"/>
      <c r="D211" s="58"/>
      <c r="E211" s="79"/>
      <c r="F211" s="54"/>
      <c r="G211" s="42">
        <f t="shared" si="9"/>
        <v>0</v>
      </c>
      <c r="H211" s="76"/>
      <c r="I211" s="167">
        <f t="shared" si="10"/>
        <v>0</v>
      </c>
      <c r="J211" s="123"/>
    </row>
    <row r="212" spans="1:10" x14ac:dyDescent="0.2">
      <c r="A212" s="293">
        <v>167</v>
      </c>
      <c r="B212" s="11"/>
      <c r="C212" s="300"/>
      <c r="D212" s="58"/>
      <c r="E212" s="79"/>
      <c r="F212" s="54"/>
      <c r="G212" s="42">
        <f t="shared" si="9"/>
        <v>0</v>
      </c>
      <c r="H212" s="76"/>
      <c r="I212" s="167">
        <f t="shared" si="10"/>
        <v>0</v>
      </c>
      <c r="J212" s="123"/>
    </row>
    <row r="213" spans="1:10" x14ac:dyDescent="0.2">
      <c r="A213" s="293">
        <v>168</v>
      </c>
      <c r="B213" s="11"/>
      <c r="C213" s="300"/>
      <c r="D213" s="58"/>
      <c r="E213" s="79"/>
      <c r="F213" s="54"/>
      <c r="G213" s="42">
        <f t="shared" si="9"/>
        <v>0</v>
      </c>
      <c r="H213" s="76"/>
      <c r="I213" s="167">
        <f t="shared" si="10"/>
        <v>0</v>
      </c>
      <c r="J213" s="123"/>
    </row>
    <row r="214" spans="1:10" x14ac:dyDescent="0.2">
      <c r="A214" s="293">
        <v>169</v>
      </c>
      <c r="B214" s="11"/>
      <c r="C214" s="300"/>
      <c r="D214" s="58"/>
      <c r="E214" s="79"/>
      <c r="F214" s="54"/>
      <c r="G214" s="42">
        <f t="shared" si="9"/>
        <v>0</v>
      </c>
      <c r="H214" s="76"/>
      <c r="I214" s="167">
        <f t="shared" si="10"/>
        <v>0</v>
      </c>
      <c r="J214" s="123"/>
    </row>
    <row r="215" spans="1:10" x14ac:dyDescent="0.2">
      <c r="A215" s="293">
        <v>170</v>
      </c>
      <c r="B215" s="11"/>
      <c r="C215" s="300"/>
      <c r="D215" s="58"/>
      <c r="E215" s="79"/>
      <c r="F215" s="54"/>
      <c r="G215" s="42">
        <f t="shared" si="9"/>
        <v>0</v>
      </c>
      <c r="H215" s="76"/>
      <c r="I215" s="167">
        <f t="shared" si="10"/>
        <v>0</v>
      </c>
      <c r="J215" s="123"/>
    </row>
    <row r="216" spans="1:10" x14ac:dyDescent="0.2">
      <c r="A216" s="293">
        <v>171</v>
      </c>
      <c r="B216" s="11"/>
      <c r="C216" s="300"/>
      <c r="D216" s="58"/>
      <c r="E216" s="79"/>
      <c r="F216" s="54"/>
      <c r="G216" s="42">
        <f t="shared" si="9"/>
        <v>0</v>
      </c>
      <c r="H216" s="76"/>
      <c r="I216" s="167">
        <f t="shared" si="10"/>
        <v>0</v>
      </c>
      <c r="J216" s="123"/>
    </row>
    <row r="217" spans="1:10" x14ac:dyDescent="0.2">
      <c r="A217" s="293">
        <v>172</v>
      </c>
      <c r="B217" s="11"/>
      <c r="C217" s="300"/>
      <c r="D217" s="58"/>
      <c r="E217" s="79"/>
      <c r="F217" s="54"/>
      <c r="G217" s="42">
        <f t="shared" si="9"/>
        <v>0</v>
      </c>
      <c r="H217" s="101"/>
      <c r="I217" s="167">
        <f t="shared" si="10"/>
        <v>0</v>
      </c>
      <c r="J217" s="123"/>
    </row>
    <row r="218" spans="1:10" x14ac:dyDescent="0.2">
      <c r="A218" s="293">
        <v>173</v>
      </c>
      <c r="B218" s="11"/>
      <c r="C218" s="300"/>
      <c r="D218" s="58"/>
      <c r="E218" s="79"/>
      <c r="F218" s="54"/>
      <c r="G218" s="42">
        <f t="shared" si="9"/>
        <v>0</v>
      </c>
      <c r="H218" s="76"/>
      <c r="I218" s="167">
        <f t="shared" si="10"/>
        <v>0</v>
      </c>
      <c r="J218" s="123"/>
    </row>
    <row r="219" spans="1:10" x14ac:dyDescent="0.2">
      <c r="A219" s="293">
        <v>174</v>
      </c>
      <c r="B219" s="11"/>
      <c r="C219" s="300"/>
      <c r="D219" s="58"/>
      <c r="E219" s="79"/>
      <c r="F219" s="54"/>
      <c r="G219" s="42">
        <f t="shared" si="9"/>
        <v>0</v>
      </c>
      <c r="H219" s="76"/>
      <c r="I219" s="167">
        <f t="shared" si="10"/>
        <v>0</v>
      </c>
      <c r="J219" s="123"/>
    </row>
    <row r="220" spans="1:10" x14ac:dyDescent="0.2">
      <c r="A220" s="293">
        <v>175</v>
      </c>
      <c r="B220" s="11"/>
      <c r="C220" s="300"/>
      <c r="D220" s="58"/>
      <c r="E220" s="79"/>
      <c r="F220" s="54"/>
      <c r="G220" s="42">
        <f t="shared" si="9"/>
        <v>0</v>
      </c>
      <c r="H220" s="76"/>
      <c r="I220" s="167">
        <f t="shared" si="10"/>
        <v>0</v>
      </c>
      <c r="J220" s="123"/>
    </row>
    <row r="221" spans="1:10" x14ac:dyDescent="0.2">
      <c r="A221" s="293">
        <v>176</v>
      </c>
      <c r="B221" s="11"/>
      <c r="C221" s="300"/>
      <c r="D221" s="58"/>
      <c r="E221" s="79"/>
      <c r="F221" s="54"/>
      <c r="G221" s="42">
        <f t="shared" si="9"/>
        <v>0</v>
      </c>
      <c r="H221" s="76"/>
      <c r="I221" s="167">
        <f t="shared" si="10"/>
        <v>0</v>
      </c>
      <c r="J221" s="123"/>
    </row>
    <row r="222" spans="1:10" x14ac:dyDescent="0.2">
      <c r="A222" s="293">
        <v>177</v>
      </c>
      <c r="B222" s="11"/>
      <c r="C222" s="300"/>
      <c r="D222" s="58"/>
      <c r="E222" s="79"/>
      <c r="F222" s="54"/>
      <c r="G222" s="42">
        <f t="shared" si="9"/>
        <v>0</v>
      </c>
      <c r="H222" s="76"/>
      <c r="I222" s="167">
        <f t="shared" si="10"/>
        <v>0</v>
      </c>
      <c r="J222" s="123"/>
    </row>
    <row r="223" spans="1:10" x14ac:dyDescent="0.2">
      <c r="A223" s="293">
        <v>178</v>
      </c>
      <c r="B223" s="11"/>
      <c r="C223" s="300"/>
      <c r="D223" s="58"/>
      <c r="E223" s="79"/>
      <c r="F223" s="54"/>
      <c r="G223" s="42">
        <f t="shared" si="9"/>
        <v>0</v>
      </c>
      <c r="H223" s="76"/>
      <c r="I223" s="167">
        <f t="shared" si="10"/>
        <v>0</v>
      </c>
      <c r="J223" s="123"/>
    </row>
    <row r="224" spans="1:10" x14ac:dyDescent="0.2">
      <c r="A224" s="293">
        <v>179</v>
      </c>
      <c r="B224" s="11"/>
      <c r="C224" s="300"/>
      <c r="D224" s="58"/>
      <c r="E224" s="79"/>
      <c r="F224" s="54"/>
      <c r="G224" s="42">
        <f t="shared" si="9"/>
        <v>0</v>
      </c>
      <c r="H224" s="76"/>
      <c r="I224" s="167">
        <f t="shared" si="10"/>
        <v>0</v>
      </c>
      <c r="J224" s="123"/>
    </row>
    <row r="225" spans="1:10" x14ac:dyDescent="0.2">
      <c r="A225" s="293">
        <v>180</v>
      </c>
      <c r="B225" s="11"/>
      <c r="C225" s="300"/>
      <c r="D225" s="58"/>
      <c r="E225" s="79"/>
      <c r="F225" s="54"/>
      <c r="G225" s="42">
        <f t="shared" si="9"/>
        <v>0</v>
      </c>
      <c r="H225" s="76"/>
      <c r="I225" s="167">
        <f t="shared" si="10"/>
        <v>0</v>
      </c>
      <c r="J225" s="123"/>
    </row>
    <row r="226" spans="1:10" x14ac:dyDescent="0.2">
      <c r="A226" s="293">
        <v>181</v>
      </c>
      <c r="B226" s="11"/>
      <c r="C226" s="300"/>
      <c r="D226" s="58"/>
      <c r="E226" s="79"/>
      <c r="F226" s="54"/>
      <c r="G226" s="42">
        <f t="shared" si="9"/>
        <v>0</v>
      </c>
      <c r="H226" s="76"/>
      <c r="I226" s="167">
        <f t="shared" si="10"/>
        <v>0</v>
      </c>
      <c r="J226" s="123"/>
    </row>
    <row r="227" spans="1:10" x14ac:dyDescent="0.2">
      <c r="A227" s="293">
        <v>182</v>
      </c>
      <c r="B227" s="11"/>
      <c r="C227" s="300"/>
      <c r="D227" s="58"/>
      <c r="E227" s="79"/>
      <c r="F227" s="54"/>
      <c r="G227" s="42">
        <f t="shared" si="9"/>
        <v>0</v>
      </c>
      <c r="H227" s="76"/>
      <c r="I227" s="167">
        <f t="shared" si="10"/>
        <v>0</v>
      </c>
      <c r="J227" s="123"/>
    </row>
    <row r="228" spans="1:10" x14ac:dyDescent="0.2">
      <c r="A228" s="293">
        <v>183</v>
      </c>
      <c r="B228" s="11"/>
      <c r="C228" s="300"/>
      <c r="D228" s="58"/>
      <c r="E228" s="79"/>
      <c r="F228" s="54"/>
      <c r="G228" s="42">
        <f t="shared" si="9"/>
        <v>0</v>
      </c>
      <c r="H228" s="76"/>
      <c r="I228" s="167">
        <f t="shared" si="10"/>
        <v>0</v>
      </c>
      <c r="J228" s="123"/>
    </row>
    <row r="229" spans="1:10" x14ac:dyDescent="0.2">
      <c r="A229" s="293">
        <v>184</v>
      </c>
      <c r="B229" s="11"/>
      <c r="C229" s="300"/>
      <c r="D229" s="58"/>
      <c r="E229" s="79"/>
      <c r="F229" s="54"/>
      <c r="G229" s="42">
        <f t="shared" si="9"/>
        <v>0</v>
      </c>
      <c r="H229" s="76"/>
      <c r="I229" s="167">
        <f t="shared" si="10"/>
        <v>0</v>
      </c>
      <c r="J229" s="123"/>
    </row>
    <row r="230" spans="1:10" x14ac:dyDescent="0.2">
      <c r="A230" s="293">
        <v>185</v>
      </c>
      <c r="B230" s="11"/>
      <c r="C230" s="300"/>
      <c r="D230" s="58"/>
      <c r="E230" s="79"/>
      <c r="F230" s="54"/>
      <c r="G230" s="42">
        <f t="shared" si="9"/>
        <v>0</v>
      </c>
      <c r="H230" s="76"/>
      <c r="I230" s="167">
        <f t="shared" si="10"/>
        <v>0</v>
      </c>
      <c r="J230" s="123"/>
    </row>
    <row r="231" spans="1:10" x14ac:dyDescent="0.2">
      <c r="A231" s="293">
        <v>186</v>
      </c>
      <c r="B231" s="11"/>
      <c r="C231" s="300"/>
      <c r="D231" s="58"/>
      <c r="E231" s="79"/>
      <c r="F231" s="54"/>
      <c r="G231" s="42">
        <f t="shared" si="9"/>
        <v>0</v>
      </c>
      <c r="H231" s="76"/>
      <c r="I231" s="167">
        <f t="shared" si="10"/>
        <v>0</v>
      </c>
      <c r="J231" s="123"/>
    </row>
    <row r="232" spans="1:10" x14ac:dyDescent="0.2">
      <c r="A232" s="293">
        <v>187</v>
      </c>
      <c r="B232" s="11"/>
      <c r="C232" s="300"/>
      <c r="D232" s="58"/>
      <c r="E232" s="79"/>
      <c r="F232" s="54"/>
      <c r="G232" s="42">
        <f t="shared" si="9"/>
        <v>0</v>
      </c>
      <c r="H232" s="76"/>
      <c r="I232" s="167">
        <f t="shared" si="10"/>
        <v>0</v>
      </c>
      <c r="J232" s="123"/>
    </row>
    <row r="233" spans="1:10" x14ac:dyDescent="0.2">
      <c r="A233" s="293">
        <v>188</v>
      </c>
      <c r="B233" s="11"/>
      <c r="C233" s="300"/>
      <c r="D233" s="58"/>
      <c r="E233" s="79"/>
      <c r="F233" s="54"/>
      <c r="G233" s="42">
        <f t="shared" si="9"/>
        <v>0</v>
      </c>
      <c r="H233" s="76"/>
      <c r="I233" s="167">
        <f t="shared" si="10"/>
        <v>0</v>
      </c>
      <c r="J233" s="123"/>
    </row>
    <row r="234" spans="1:10" x14ac:dyDescent="0.2">
      <c r="A234" s="293">
        <v>189</v>
      </c>
      <c r="B234" s="11"/>
      <c r="C234" s="300"/>
      <c r="D234" s="58"/>
      <c r="E234" s="79"/>
      <c r="F234" s="54"/>
      <c r="G234" s="42">
        <f t="shared" si="9"/>
        <v>0</v>
      </c>
      <c r="H234" s="76"/>
      <c r="I234" s="167">
        <f t="shared" si="10"/>
        <v>0</v>
      </c>
      <c r="J234" s="123"/>
    </row>
    <row r="235" spans="1:10" x14ac:dyDescent="0.2">
      <c r="A235" s="293">
        <v>190</v>
      </c>
      <c r="B235" s="11"/>
      <c r="C235" s="300"/>
      <c r="D235" s="58"/>
      <c r="E235" s="79"/>
      <c r="F235" s="54"/>
      <c r="G235" s="42">
        <f t="shared" si="9"/>
        <v>0</v>
      </c>
      <c r="H235" s="76"/>
      <c r="I235" s="167">
        <f t="shared" si="10"/>
        <v>0</v>
      </c>
      <c r="J235" s="123"/>
    </row>
    <row r="236" spans="1:10" x14ac:dyDescent="0.2">
      <c r="A236" s="293">
        <v>191</v>
      </c>
      <c r="B236" s="11"/>
      <c r="C236" s="300"/>
      <c r="D236" s="58"/>
      <c r="E236" s="79"/>
      <c r="F236" s="54"/>
      <c r="G236" s="42">
        <f t="shared" si="9"/>
        <v>0</v>
      </c>
      <c r="H236" s="101"/>
      <c r="I236" s="167">
        <f t="shared" si="10"/>
        <v>0</v>
      </c>
      <c r="J236" s="123"/>
    </row>
    <row r="237" spans="1:10" x14ac:dyDescent="0.2">
      <c r="A237" s="293">
        <v>192</v>
      </c>
      <c r="B237" s="11"/>
      <c r="C237" s="300"/>
      <c r="D237" s="58"/>
      <c r="E237" s="79"/>
      <c r="F237" s="54"/>
      <c r="G237" s="42">
        <f t="shared" si="9"/>
        <v>0</v>
      </c>
      <c r="H237" s="76"/>
      <c r="I237" s="167">
        <f t="shared" si="10"/>
        <v>0</v>
      </c>
      <c r="J237" s="123"/>
    </row>
    <row r="238" spans="1:10" x14ac:dyDescent="0.2">
      <c r="A238" s="293">
        <v>193</v>
      </c>
      <c r="B238" s="11"/>
      <c r="C238" s="300"/>
      <c r="D238" s="58"/>
      <c r="E238" s="79"/>
      <c r="F238" s="54"/>
      <c r="G238" s="42">
        <f t="shared" si="9"/>
        <v>0</v>
      </c>
      <c r="H238" s="76"/>
      <c r="I238" s="167">
        <f t="shared" si="10"/>
        <v>0</v>
      </c>
      <c r="J238" s="123"/>
    </row>
    <row r="239" spans="1:10" x14ac:dyDescent="0.2">
      <c r="A239" s="293">
        <v>194</v>
      </c>
      <c r="B239" s="11"/>
      <c r="C239" s="300"/>
      <c r="D239" s="58"/>
      <c r="E239" s="79"/>
      <c r="F239" s="54"/>
      <c r="G239" s="42">
        <f t="shared" si="9"/>
        <v>0</v>
      </c>
      <c r="H239" s="76"/>
      <c r="I239" s="167">
        <f t="shared" si="10"/>
        <v>0</v>
      </c>
      <c r="J239" s="123"/>
    </row>
    <row r="240" spans="1:10" x14ac:dyDescent="0.2">
      <c r="A240" s="293">
        <v>195</v>
      </c>
      <c r="B240" s="11"/>
      <c r="C240" s="300"/>
      <c r="D240" s="58"/>
      <c r="E240" s="79"/>
      <c r="F240" s="54"/>
      <c r="G240" s="42">
        <f t="shared" si="9"/>
        <v>0</v>
      </c>
      <c r="H240" s="76"/>
      <c r="I240" s="167">
        <f t="shared" si="10"/>
        <v>0</v>
      </c>
      <c r="J240" s="123"/>
    </row>
    <row r="241" spans="1:10" x14ac:dyDescent="0.2">
      <c r="A241" s="293">
        <v>196</v>
      </c>
      <c r="B241" s="11"/>
      <c r="C241" s="300"/>
      <c r="D241" s="58"/>
      <c r="E241" s="79"/>
      <c r="F241" s="54"/>
      <c r="G241" s="42">
        <f t="shared" si="9"/>
        <v>0</v>
      </c>
      <c r="H241" s="76"/>
      <c r="I241" s="167">
        <f t="shared" si="10"/>
        <v>0</v>
      </c>
      <c r="J241" s="123"/>
    </row>
    <row r="242" spans="1:10" x14ac:dyDescent="0.2">
      <c r="A242" s="293">
        <v>197</v>
      </c>
      <c r="B242" s="11"/>
      <c r="C242" s="300"/>
      <c r="D242" s="58"/>
      <c r="E242" s="79"/>
      <c r="F242" s="54"/>
      <c r="G242" s="42">
        <f t="shared" si="9"/>
        <v>0</v>
      </c>
      <c r="H242" s="76"/>
      <c r="I242" s="167">
        <f t="shared" si="10"/>
        <v>0</v>
      </c>
      <c r="J242" s="123"/>
    </row>
    <row r="243" spans="1:10" x14ac:dyDescent="0.2">
      <c r="A243" s="293">
        <v>198</v>
      </c>
      <c r="B243" s="11"/>
      <c r="C243" s="300"/>
      <c r="D243" s="58"/>
      <c r="E243" s="79"/>
      <c r="F243" s="54"/>
      <c r="G243" s="42">
        <f t="shared" si="9"/>
        <v>0</v>
      </c>
      <c r="H243" s="76"/>
      <c r="I243" s="167">
        <f t="shared" si="10"/>
        <v>0</v>
      </c>
      <c r="J243" s="123"/>
    </row>
    <row r="244" spans="1:10" x14ac:dyDescent="0.2">
      <c r="A244" s="293">
        <v>199</v>
      </c>
      <c r="B244" s="11"/>
      <c r="C244" s="300"/>
      <c r="D244" s="58"/>
      <c r="E244" s="79"/>
      <c r="F244" s="54"/>
      <c r="G244" s="42">
        <f t="shared" si="9"/>
        <v>0</v>
      </c>
      <c r="H244" s="76"/>
      <c r="I244" s="167">
        <f t="shared" si="10"/>
        <v>0</v>
      </c>
      <c r="J244" s="123"/>
    </row>
    <row r="245" spans="1:10" x14ac:dyDescent="0.2">
      <c r="A245" s="293">
        <v>200</v>
      </c>
      <c r="B245" s="11"/>
      <c r="C245" s="300"/>
      <c r="D245" s="58"/>
      <c r="E245" s="79"/>
      <c r="F245" s="54"/>
      <c r="G245" s="42">
        <f t="shared" si="9"/>
        <v>0</v>
      </c>
      <c r="H245" s="76"/>
      <c r="I245" s="167">
        <f t="shared" si="10"/>
        <v>0</v>
      </c>
      <c r="J245" s="123"/>
    </row>
    <row r="246" spans="1:10" x14ac:dyDescent="0.2">
      <c r="A246" s="293">
        <v>201</v>
      </c>
      <c r="B246" s="11"/>
      <c r="C246" s="300"/>
      <c r="D246" s="58"/>
      <c r="E246" s="79"/>
      <c r="F246" s="54"/>
      <c r="G246" s="42">
        <f t="shared" si="9"/>
        <v>0</v>
      </c>
      <c r="H246" s="76"/>
      <c r="I246" s="167">
        <f t="shared" si="10"/>
        <v>0</v>
      </c>
      <c r="J246" s="123"/>
    </row>
    <row r="247" spans="1:10" x14ac:dyDescent="0.2">
      <c r="A247" s="293">
        <v>202</v>
      </c>
      <c r="B247" s="11"/>
      <c r="C247" s="300"/>
      <c r="D247" s="58"/>
      <c r="E247" s="79"/>
      <c r="F247" s="54"/>
      <c r="G247" s="42">
        <f t="shared" si="9"/>
        <v>0</v>
      </c>
      <c r="H247" s="76"/>
      <c r="I247" s="167">
        <f t="shared" si="10"/>
        <v>0</v>
      </c>
      <c r="J247" s="123"/>
    </row>
    <row r="248" spans="1:10" x14ac:dyDescent="0.2">
      <c r="A248" s="293">
        <v>203</v>
      </c>
      <c r="B248" s="11"/>
      <c r="C248" s="300"/>
      <c r="D248" s="58"/>
      <c r="E248" s="79"/>
      <c r="F248" s="54"/>
      <c r="G248" s="42">
        <f t="shared" si="9"/>
        <v>0</v>
      </c>
      <c r="H248" s="76"/>
      <c r="I248" s="167">
        <f t="shared" si="10"/>
        <v>0</v>
      </c>
      <c r="J248" s="123"/>
    </row>
    <row r="249" spans="1:10" x14ac:dyDescent="0.2">
      <c r="A249" s="293">
        <v>204</v>
      </c>
      <c r="B249" s="11"/>
      <c r="C249" s="300"/>
      <c r="D249" s="58"/>
      <c r="E249" s="79"/>
      <c r="F249" s="54"/>
      <c r="G249" s="42">
        <f t="shared" si="9"/>
        <v>0</v>
      </c>
      <c r="H249" s="76"/>
      <c r="I249" s="167">
        <f t="shared" si="10"/>
        <v>0</v>
      </c>
      <c r="J249" s="123"/>
    </row>
    <row r="250" spans="1:10" x14ac:dyDescent="0.2">
      <c r="A250" s="293">
        <v>205</v>
      </c>
      <c r="B250" s="11"/>
      <c r="C250" s="300"/>
      <c r="D250" s="58"/>
      <c r="E250" s="79"/>
      <c r="F250" s="54"/>
      <c r="G250" s="42">
        <f t="shared" si="9"/>
        <v>0</v>
      </c>
      <c r="H250" s="76"/>
      <c r="I250" s="167">
        <f t="shared" si="10"/>
        <v>0</v>
      </c>
      <c r="J250" s="123"/>
    </row>
    <row r="251" spans="1:10" x14ac:dyDescent="0.2">
      <c r="A251" s="293">
        <v>206</v>
      </c>
      <c r="B251" s="11"/>
      <c r="C251" s="300"/>
      <c r="D251" s="58"/>
      <c r="E251" s="79"/>
      <c r="F251" s="54"/>
      <c r="G251" s="42">
        <f t="shared" si="9"/>
        <v>0</v>
      </c>
      <c r="H251" s="76"/>
      <c r="I251" s="167">
        <f t="shared" si="10"/>
        <v>0</v>
      </c>
      <c r="J251" s="123"/>
    </row>
    <row r="252" spans="1:10" x14ac:dyDescent="0.2">
      <c r="A252" s="293">
        <v>207</v>
      </c>
      <c r="B252" s="11"/>
      <c r="C252" s="300"/>
      <c r="D252" s="58"/>
      <c r="E252" s="79"/>
      <c r="F252" s="54"/>
      <c r="G252" s="42">
        <f t="shared" si="9"/>
        <v>0</v>
      </c>
      <c r="H252" s="76"/>
      <c r="I252" s="167">
        <f t="shared" si="10"/>
        <v>0</v>
      </c>
      <c r="J252" s="123"/>
    </row>
    <row r="253" spans="1:10" x14ac:dyDescent="0.2">
      <c r="A253" s="293">
        <v>208</v>
      </c>
      <c r="B253" s="11"/>
      <c r="C253" s="300"/>
      <c r="D253" s="58"/>
      <c r="E253" s="79"/>
      <c r="F253" s="54"/>
      <c r="G253" s="42">
        <f t="shared" si="9"/>
        <v>0</v>
      </c>
      <c r="H253" s="76"/>
      <c r="I253" s="167">
        <f t="shared" si="10"/>
        <v>0</v>
      </c>
      <c r="J253" s="123"/>
    </row>
    <row r="254" spans="1:10" x14ac:dyDescent="0.2">
      <c r="A254" s="293">
        <v>209</v>
      </c>
      <c r="B254" s="11"/>
      <c r="C254" s="300"/>
      <c r="D254" s="58"/>
      <c r="E254" s="79"/>
      <c r="F254" s="54"/>
      <c r="G254" s="42">
        <f t="shared" si="9"/>
        <v>0</v>
      </c>
      <c r="H254" s="76"/>
      <c r="I254" s="167">
        <f t="shared" si="10"/>
        <v>0</v>
      </c>
      <c r="J254" s="123"/>
    </row>
    <row r="255" spans="1:10" x14ac:dyDescent="0.2">
      <c r="A255" s="293">
        <v>210</v>
      </c>
      <c r="B255" s="11"/>
      <c r="C255" s="300"/>
      <c r="D255" s="58"/>
      <c r="E255" s="79"/>
      <c r="F255" s="54"/>
      <c r="G255" s="42">
        <f t="shared" si="9"/>
        <v>0</v>
      </c>
      <c r="H255" s="101"/>
      <c r="I255" s="167">
        <f t="shared" si="10"/>
        <v>0</v>
      </c>
      <c r="J255" s="123"/>
    </row>
    <row r="256" spans="1:10" x14ac:dyDescent="0.2">
      <c r="A256" s="293">
        <v>211</v>
      </c>
      <c r="B256" s="11"/>
      <c r="C256" s="300"/>
      <c r="D256" s="58"/>
      <c r="E256" s="79"/>
      <c r="F256" s="54"/>
      <c r="G256" s="42">
        <f t="shared" si="9"/>
        <v>0</v>
      </c>
      <c r="H256" s="76"/>
      <c r="I256" s="167">
        <f t="shared" si="10"/>
        <v>0</v>
      </c>
      <c r="J256" s="123"/>
    </row>
    <row r="257" spans="1:10" x14ac:dyDescent="0.2">
      <c r="A257" s="293">
        <v>212</v>
      </c>
      <c r="B257" s="11"/>
      <c r="C257" s="300"/>
      <c r="D257" s="58"/>
      <c r="E257" s="79"/>
      <c r="F257" s="54"/>
      <c r="G257" s="42">
        <f t="shared" si="9"/>
        <v>0</v>
      </c>
      <c r="H257" s="76"/>
      <c r="I257" s="167">
        <f t="shared" si="10"/>
        <v>0</v>
      </c>
      <c r="J257" s="123"/>
    </row>
    <row r="258" spans="1:10" x14ac:dyDescent="0.2">
      <c r="A258" s="293">
        <v>213</v>
      </c>
      <c r="B258" s="11"/>
      <c r="C258" s="300"/>
      <c r="D258" s="58"/>
      <c r="E258" s="79"/>
      <c r="F258" s="54"/>
      <c r="G258" s="42">
        <f t="shared" ref="G258:G321" si="11">D258*F258</f>
        <v>0</v>
      </c>
      <c r="H258" s="76"/>
      <c r="I258" s="167">
        <f t="shared" si="10"/>
        <v>0</v>
      </c>
      <c r="J258" s="123"/>
    </row>
    <row r="259" spans="1:10" x14ac:dyDescent="0.2">
      <c r="A259" s="293">
        <v>214</v>
      </c>
      <c r="B259" s="11"/>
      <c r="C259" s="300"/>
      <c r="D259" s="58"/>
      <c r="E259" s="79"/>
      <c r="F259" s="54"/>
      <c r="G259" s="42">
        <f t="shared" si="11"/>
        <v>0</v>
      </c>
      <c r="H259" s="76"/>
      <c r="I259" s="167">
        <f t="shared" ref="I259:I322" si="12">G259</f>
        <v>0</v>
      </c>
      <c r="J259" s="123"/>
    </row>
    <row r="260" spans="1:10" x14ac:dyDescent="0.2">
      <c r="A260" s="293">
        <v>215</v>
      </c>
      <c r="B260" s="11"/>
      <c r="C260" s="300"/>
      <c r="D260" s="58"/>
      <c r="E260" s="79"/>
      <c r="F260" s="54"/>
      <c r="G260" s="42">
        <f t="shared" si="11"/>
        <v>0</v>
      </c>
      <c r="H260" s="76"/>
      <c r="I260" s="167">
        <f t="shared" si="12"/>
        <v>0</v>
      </c>
      <c r="J260" s="123"/>
    </row>
    <row r="261" spans="1:10" x14ac:dyDescent="0.2">
      <c r="A261" s="293">
        <v>216</v>
      </c>
      <c r="B261" s="11"/>
      <c r="C261" s="300"/>
      <c r="D261" s="58"/>
      <c r="E261" s="79"/>
      <c r="F261" s="54"/>
      <c r="G261" s="42">
        <f t="shared" si="11"/>
        <v>0</v>
      </c>
      <c r="H261" s="76"/>
      <c r="I261" s="167">
        <f t="shared" si="12"/>
        <v>0</v>
      </c>
      <c r="J261" s="123"/>
    </row>
    <row r="262" spans="1:10" x14ac:dyDescent="0.2">
      <c r="A262" s="293">
        <v>217</v>
      </c>
      <c r="B262" s="11"/>
      <c r="C262" s="300"/>
      <c r="D262" s="58"/>
      <c r="E262" s="79"/>
      <c r="F262" s="54"/>
      <c r="G262" s="42">
        <f t="shared" si="11"/>
        <v>0</v>
      </c>
      <c r="H262" s="76"/>
      <c r="I262" s="167">
        <f t="shared" si="12"/>
        <v>0</v>
      </c>
      <c r="J262" s="123"/>
    </row>
    <row r="263" spans="1:10" x14ac:dyDescent="0.2">
      <c r="A263" s="293">
        <v>218</v>
      </c>
      <c r="B263" s="11"/>
      <c r="C263" s="300"/>
      <c r="D263" s="58"/>
      <c r="E263" s="79"/>
      <c r="F263" s="54"/>
      <c r="G263" s="42">
        <f t="shared" si="11"/>
        <v>0</v>
      </c>
      <c r="H263" s="76"/>
      <c r="I263" s="167">
        <f t="shared" si="12"/>
        <v>0</v>
      </c>
      <c r="J263" s="123"/>
    </row>
    <row r="264" spans="1:10" x14ac:dyDescent="0.2">
      <c r="A264" s="293">
        <v>219</v>
      </c>
      <c r="B264" s="11"/>
      <c r="C264" s="300"/>
      <c r="D264" s="58"/>
      <c r="E264" s="79"/>
      <c r="F264" s="54"/>
      <c r="G264" s="42">
        <f t="shared" si="11"/>
        <v>0</v>
      </c>
      <c r="H264" s="76"/>
      <c r="I264" s="167">
        <f t="shared" si="12"/>
        <v>0</v>
      </c>
      <c r="J264" s="123"/>
    </row>
    <row r="265" spans="1:10" x14ac:dyDescent="0.2">
      <c r="A265" s="293">
        <v>220</v>
      </c>
      <c r="B265" s="11"/>
      <c r="C265" s="300"/>
      <c r="D265" s="58"/>
      <c r="E265" s="79"/>
      <c r="F265" s="54"/>
      <c r="G265" s="42">
        <f t="shared" si="11"/>
        <v>0</v>
      </c>
      <c r="H265" s="76"/>
      <c r="I265" s="167">
        <f t="shared" si="12"/>
        <v>0</v>
      </c>
      <c r="J265" s="123"/>
    </row>
    <row r="266" spans="1:10" x14ac:dyDescent="0.2">
      <c r="A266" s="293">
        <v>221</v>
      </c>
      <c r="B266" s="11"/>
      <c r="C266" s="300"/>
      <c r="D266" s="58"/>
      <c r="E266" s="79"/>
      <c r="F266" s="54"/>
      <c r="G266" s="42">
        <f t="shared" si="11"/>
        <v>0</v>
      </c>
      <c r="H266" s="76"/>
      <c r="I266" s="167">
        <f t="shared" si="12"/>
        <v>0</v>
      </c>
      <c r="J266" s="123"/>
    </row>
    <row r="267" spans="1:10" x14ac:dyDescent="0.2">
      <c r="A267" s="293">
        <v>222</v>
      </c>
      <c r="B267" s="11"/>
      <c r="C267" s="300"/>
      <c r="D267" s="58"/>
      <c r="E267" s="79"/>
      <c r="F267" s="54"/>
      <c r="G267" s="42">
        <f t="shared" si="11"/>
        <v>0</v>
      </c>
      <c r="H267" s="76"/>
      <c r="I267" s="167">
        <f t="shared" si="12"/>
        <v>0</v>
      </c>
      <c r="J267" s="123"/>
    </row>
    <row r="268" spans="1:10" x14ac:dyDescent="0.2">
      <c r="A268" s="293">
        <v>223</v>
      </c>
      <c r="B268" s="11"/>
      <c r="C268" s="300"/>
      <c r="D268" s="58"/>
      <c r="E268" s="79"/>
      <c r="F268" s="54"/>
      <c r="G268" s="42">
        <f t="shared" si="11"/>
        <v>0</v>
      </c>
      <c r="H268" s="76"/>
      <c r="I268" s="167">
        <f t="shared" si="12"/>
        <v>0</v>
      </c>
      <c r="J268" s="123"/>
    </row>
    <row r="269" spans="1:10" x14ac:dyDescent="0.2">
      <c r="A269" s="293">
        <v>224</v>
      </c>
      <c r="B269" s="11"/>
      <c r="C269" s="300"/>
      <c r="D269" s="58"/>
      <c r="E269" s="79"/>
      <c r="F269" s="54"/>
      <c r="G269" s="42">
        <f t="shared" si="11"/>
        <v>0</v>
      </c>
      <c r="H269" s="76"/>
      <c r="I269" s="167">
        <f t="shared" si="12"/>
        <v>0</v>
      </c>
      <c r="J269" s="123"/>
    </row>
    <row r="270" spans="1:10" x14ac:dyDescent="0.2">
      <c r="A270" s="293">
        <v>225</v>
      </c>
      <c r="B270" s="11"/>
      <c r="C270" s="300"/>
      <c r="D270" s="58"/>
      <c r="E270" s="79"/>
      <c r="F270" s="54"/>
      <c r="G270" s="42">
        <f t="shared" si="11"/>
        <v>0</v>
      </c>
      <c r="H270" s="76"/>
      <c r="I270" s="167">
        <f t="shared" si="12"/>
        <v>0</v>
      </c>
      <c r="J270" s="123"/>
    </row>
    <row r="271" spans="1:10" x14ac:dyDescent="0.2">
      <c r="A271" s="293">
        <v>226</v>
      </c>
      <c r="B271" s="11"/>
      <c r="C271" s="300"/>
      <c r="D271" s="58"/>
      <c r="E271" s="79"/>
      <c r="F271" s="54"/>
      <c r="G271" s="42">
        <f t="shared" si="11"/>
        <v>0</v>
      </c>
      <c r="H271" s="76"/>
      <c r="I271" s="167">
        <f t="shared" si="12"/>
        <v>0</v>
      </c>
      <c r="J271" s="123"/>
    </row>
    <row r="272" spans="1:10" x14ac:dyDescent="0.2">
      <c r="A272" s="293">
        <v>227</v>
      </c>
      <c r="B272" s="11"/>
      <c r="C272" s="300"/>
      <c r="D272" s="58"/>
      <c r="E272" s="79"/>
      <c r="F272" s="54"/>
      <c r="G272" s="42">
        <f t="shared" si="11"/>
        <v>0</v>
      </c>
      <c r="H272" s="76"/>
      <c r="I272" s="167">
        <f t="shared" si="12"/>
        <v>0</v>
      </c>
      <c r="J272" s="123"/>
    </row>
    <row r="273" spans="1:10" x14ac:dyDescent="0.2">
      <c r="A273" s="293">
        <v>228</v>
      </c>
      <c r="B273" s="11"/>
      <c r="C273" s="300"/>
      <c r="D273" s="58"/>
      <c r="E273" s="79"/>
      <c r="F273" s="54"/>
      <c r="G273" s="42">
        <f t="shared" si="11"/>
        <v>0</v>
      </c>
      <c r="H273" s="76"/>
      <c r="I273" s="167">
        <f t="shared" si="12"/>
        <v>0</v>
      </c>
      <c r="J273" s="123"/>
    </row>
    <row r="274" spans="1:10" x14ac:dyDescent="0.2">
      <c r="A274" s="293">
        <v>229</v>
      </c>
      <c r="B274" s="11"/>
      <c r="C274" s="300"/>
      <c r="D274" s="58"/>
      <c r="E274" s="79"/>
      <c r="F274" s="54"/>
      <c r="G274" s="42">
        <f t="shared" si="11"/>
        <v>0</v>
      </c>
      <c r="H274" s="101"/>
      <c r="I274" s="167">
        <f t="shared" si="12"/>
        <v>0</v>
      </c>
      <c r="J274" s="123"/>
    </row>
    <row r="275" spans="1:10" x14ac:dyDescent="0.2">
      <c r="A275" s="293">
        <v>230</v>
      </c>
      <c r="B275" s="11"/>
      <c r="C275" s="300"/>
      <c r="D275" s="58"/>
      <c r="E275" s="79"/>
      <c r="F275" s="54"/>
      <c r="G275" s="42">
        <f t="shared" si="11"/>
        <v>0</v>
      </c>
      <c r="H275" s="76"/>
      <c r="I275" s="167">
        <f t="shared" si="12"/>
        <v>0</v>
      </c>
      <c r="J275" s="123"/>
    </row>
    <row r="276" spans="1:10" x14ac:dyDescent="0.2">
      <c r="A276" s="293">
        <v>231</v>
      </c>
      <c r="B276" s="11"/>
      <c r="C276" s="300"/>
      <c r="D276" s="58"/>
      <c r="E276" s="79"/>
      <c r="F276" s="54"/>
      <c r="G276" s="42">
        <f t="shared" si="11"/>
        <v>0</v>
      </c>
      <c r="H276" s="76"/>
      <c r="I276" s="167">
        <f t="shared" si="12"/>
        <v>0</v>
      </c>
      <c r="J276" s="123"/>
    </row>
    <row r="277" spans="1:10" x14ac:dyDescent="0.2">
      <c r="A277" s="293">
        <v>232</v>
      </c>
      <c r="B277" s="11"/>
      <c r="C277" s="300"/>
      <c r="D277" s="58"/>
      <c r="E277" s="79"/>
      <c r="F277" s="54"/>
      <c r="G277" s="42">
        <f t="shared" si="11"/>
        <v>0</v>
      </c>
      <c r="H277" s="76"/>
      <c r="I277" s="167">
        <f t="shared" si="12"/>
        <v>0</v>
      </c>
      <c r="J277" s="123"/>
    </row>
    <row r="278" spans="1:10" x14ac:dyDescent="0.2">
      <c r="A278" s="293">
        <v>233</v>
      </c>
      <c r="B278" s="11"/>
      <c r="C278" s="300"/>
      <c r="D278" s="58"/>
      <c r="E278" s="79"/>
      <c r="F278" s="54"/>
      <c r="G278" s="42">
        <f t="shared" si="11"/>
        <v>0</v>
      </c>
      <c r="H278" s="76"/>
      <c r="I278" s="167">
        <f t="shared" si="12"/>
        <v>0</v>
      </c>
      <c r="J278" s="123"/>
    </row>
    <row r="279" spans="1:10" x14ac:dyDescent="0.2">
      <c r="A279" s="293">
        <v>234</v>
      </c>
      <c r="B279" s="11"/>
      <c r="C279" s="300"/>
      <c r="D279" s="58"/>
      <c r="E279" s="79"/>
      <c r="F279" s="54"/>
      <c r="G279" s="42">
        <f t="shared" si="11"/>
        <v>0</v>
      </c>
      <c r="H279" s="76"/>
      <c r="I279" s="167">
        <f t="shared" si="12"/>
        <v>0</v>
      </c>
      <c r="J279" s="123"/>
    </row>
    <row r="280" spans="1:10" x14ac:dyDescent="0.2">
      <c r="A280" s="293">
        <v>235</v>
      </c>
      <c r="B280" s="11"/>
      <c r="C280" s="300"/>
      <c r="D280" s="58"/>
      <c r="E280" s="79"/>
      <c r="F280" s="54"/>
      <c r="G280" s="42">
        <f t="shared" si="11"/>
        <v>0</v>
      </c>
      <c r="H280" s="76"/>
      <c r="I280" s="167">
        <f t="shared" si="12"/>
        <v>0</v>
      </c>
      <c r="J280" s="123"/>
    </row>
    <row r="281" spans="1:10" x14ac:dyDescent="0.2">
      <c r="A281" s="293">
        <v>236</v>
      </c>
      <c r="B281" s="11"/>
      <c r="C281" s="300"/>
      <c r="D281" s="58"/>
      <c r="E281" s="79"/>
      <c r="F281" s="54"/>
      <c r="G281" s="42">
        <f t="shared" si="11"/>
        <v>0</v>
      </c>
      <c r="H281" s="76"/>
      <c r="I281" s="167">
        <f t="shared" si="12"/>
        <v>0</v>
      </c>
      <c r="J281" s="123"/>
    </row>
    <row r="282" spans="1:10" x14ac:dyDescent="0.2">
      <c r="A282" s="293">
        <v>237</v>
      </c>
      <c r="B282" s="11"/>
      <c r="C282" s="300"/>
      <c r="D282" s="58"/>
      <c r="E282" s="79"/>
      <c r="F282" s="54"/>
      <c r="G282" s="42">
        <f t="shared" si="11"/>
        <v>0</v>
      </c>
      <c r="H282" s="76"/>
      <c r="I282" s="167">
        <f t="shared" si="12"/>
        <v>0</v>
      </c>
      <c r="J282" s="123"/>
    </row>
    <row r="283" spans="1:10" x14ac:dyDescent="0.2">
      <c r="A283" s="293">
        <v>238</v>
      </c>
      <c r="B283" s="11"/>
      <c r="C283" s="300"/>
      <c r="D283" s="58"/>
      <c r="E283" s="79"/>
      <c r="F283" s="54"/>
      <c r="G283" s="42">
        <f t="shared" si="11"/>
        <v>0</v>
      </c>
      <c r="H283" s="76"/>
      <c r="I283" s="167">
        <f t="shared" si="12"/>
        <v>0</v>
      </c>
      <c r="J283" s="123"/>
    </row>
    <row r="284" spans="1:10" x14ac:dyDescent="0.2">
      <c r="A284" s="293">
        <v>239</v>
      </c>
      <c r="B284" s="11"/>
      <c r="C284" s="300"/>
      <c r="D284" s="58"/>
      <c r="E284" s="79"/>
      <c r="F284" s="54"/>
      <c r="G284" s="42">
        <f t="shared" si="11"/>
        <v>0</v>
      </c>
      <c r="H284" s="76"/>
      <c r="I284" s="167">
        <f t="shared" si="12"/>
        <v>0</v>
      </c>
      <c r="J284" s="123"/>
    </row>
    <row r="285" spans="1:10" x14ac:dyDescent="0.2">
      <c r="A285" s="293">
        <v>240</v>
      </c>
      <c r="B285" s="11"/>
      <c r="C285" s="300"/>
      <c r="D285" s="58"/>
      <c r="E285" s="79"/>
      <c r="F285" s="54"/>
      <c r="G285" s="42">
        <f t="shared" si="11"/>
        <v>0</v>
      </c>
      <c r="H285" s="76"/>
      <c r="I285" s="167">
        <f t="shared" si="12"/>
        <v>0</v>
      </c>
      <c r="J285" s="123"/>
    </row>
    <row r="286" spans="1:10" x14ac:dyDescent="0.2">
      <c r="A286" s="293">
        <v>241</v>
      </c>
      <c r="B286" s="11"/>
      <c r="C286" s="300"/>
      <c r="D286" s="58"/>
      <c r="E286" s="79"/>
      <c r="F286" s="54"/>
      <c r="G286" s="42">
        <f t="shared" si="11"/>
        <v>0</v>
      </c>
      <c r="H286" s="76"/>
      <c r="I286" s="167">
        <f t="shared" si="12"/>
        <v>0</v>
      </c>
      <c r="J286" s="123"/>
    </row>
    <row r="287" spans="1:10" x14ac:dyDescent="0.2">
      <c r="A287" s="293">
        <v>242</v>
      </c>
      <c r="B287" s="11"/>
      <c r="C287" s="300"/>
      <c r="D287" s="58"/>
      <c r="E287" s="79"/>
      <c r="F287" s="54"/>
      <c r="G287" s="42">
        <f t="shared" si="11"/>
        <v>0</v>
      </c>
      <c r="H287" s="76"/>
      <c r="I287" s="167">
        <f t="shared" si="12"/>
        <v>0</v>
      </c>
      <c r="J287" s="123"/>
    </row>
    <row r="288" spans="1:10" x14ac:dyDescent="0.2">
      <c r="A288" s="293">
        <v>243</v>
      </c>
      <c r="B288" s="11"/>
      <c r="C288" s="300"/>
      <c r="D288" s="58"/>
      <c r="E288" s="79"/>
      <c r="F288" s="54"/>
      <c r="G288" s="42">
        <f t="shared" si="11"/>
        <v>0</v>
      </c>
      <c r="H288" s="76"/>
      <c r="I288" s="167">
        <f t="shared" si="12"/>
        <v>0</v>
      </c>
      <c r="J288" s="123"/>
    </row>
    <row r="289" spans="1:10" x14ac:dyDescent="0.2">
      <c r="A289" s="293">
        <v>244</v>
      </c>
      <c r="B289" s="11"/>
      <c r="C289" s="300"/>
      <c r="D289" s="58"/>
      <c r="E289" s="79"/>
      <c r="F289" s="54"/>
      <c r="G289" s="42">
        <f t="shared" si="11"/>
        <v>0</v>
      </c>
      <c r="H289" s="76"/>
      <c r="I289" s="167">
        <f t="shared" si="12"/>
        <v>0</v>
      </c>
      <c r="J289" s="123"/>
    </row>
    <row r="290" spans="1:10" x14ac:dyDescent="0.2">
      <c r="A290" s="293">
        <v>245</v>
      </c>
      <c r="B290" s="11"/>
      <c r="C290" s="300"/>
      <c r="D290" s="58"/>
      <c r="E290" s="79"/>
      <c r="F290" s="54"/>
      <c r="G290" s="42">
        <f t="shared" si="11"/>
        <v>0</v>
      </c>
      <c r="H290" s="76"/>
      <c r="I290" s="167">
        <f t="shared" si="12"/>
        <v>0</v>
      </c>
      <c r="J290" s="123"/>
    </row>
    <row r="291" spans="1:10" x14ac:dyDescent="0.2">
      <c r="A291" s="293">
        <v>246</v>
      </c>
      <c r="B291" s="11"/>
      <c r="C291" s="300"/>
      <c r="D291" s="58"/>
      <c r="E291" s="79"/>
      <c r="F291" s="54"/>
      <c r="G291" s="42">
        <f t="shared" si="11"/>
        <v>0</v>
      </c>
      <c r="H291" s="76"/>
      <c r="I291" s="167">
        <f t="shared" si="12"/>
        <v>0</v>
      </c>
      <c r="J291" s="123"/>
    </row>
    <row r="292" spans="1:10" x14ac:dyDescent="0.2">
      <c r="A292" s="293">
        <v>247</v>
      </c>
      <c r="B292" s="11"/>
      <c r="C292" s="300"/>
      <c r="D292" s="58"/>
      <c r="E292" s="79"/>
      <c r="F292" s="54"/>
      <c r="G292" s="42">
        <f t="shared" si="11"/>
        <v>0</v>
      </c>
      <c r="H292" s="76"/>
      <c r="I292" s="167">
        <f t="shared" si="12"/>
        <v>0</v>
      </c>
      <c r="J292" s="123"/>
    </row>
    <row r="293" spans="1:10" x14ac:dyDescent="0.2">
      <c r="A293" s="293">
        <v>248</v>
      </c>
      <c r="B293" s="11"/>
      <c r="C293" s="300"/>
      <c r="D293" s="58"/>
      <c r="E293" s="79"/>
      <c r="F293" s="54"/>
      <c r="G293" s="42">
        <f t="shared" si="11"/>
        <v>0</v>
      </c>
      <c r="H293" s="101"/>
      <c r="I293" s="167">
        <f t="shared" si="12"/>
        <v>0</v>
      </c>
      <c r="J293" s="123"/>
    </row>
    <row r="294" spans="1:10" x14ac:dyDescent="0.2">
      <c r="A294" s="293">
        <v>249</v>
      </c>
      <c r="B294" s="11"/>
      <c r="C294" s="300"/>
      <c r="D294" s="58"/>
      <c r="E294" s="79"/>
      <c r="F294" s="54"/>
      <c r="G294" s="42">
        <f t="shared" si="11"/>
        <v>0</v>
      </c>
      <c r="H294" s="76"/>
      <c r="I294" s="167">
        <f t="shared" si="12"/>
        <v>0</v>
      </c>
      <c r="J294" s="123"/>
    </row>
    <row r="295" spans="1:10" x14ac:dyDescent="0.2">
      <c r="A295" s="293">
        <v>250</v>
      </c>
      <c r="B295" s="11"/>
      <c r="C295" s="300"/>
      <c r="D295" s="58"/>
      <c r="E295" s="79"/>
      <c r="F295" s="54"/>
      <c r="G295" s="42">
        <f t="shared" si="11"/>
        <v>0</v>
      </c>
      <c r="H295" s="76"/>
      <c r="I295" s="167">
        <f t="shared" si="12"/>
        <v>0</v>
      </c>
      <c r="J295" s="123"/>
    </row>
    <row r="296" spans="1:10" x14ac:dyDescent="0.2">
      <c r="A296" s="293">
        <v>251</v>
      </c>
      <c r="B296" s="11"/>
      <c r="C296" s="300"/>
      <c r="D296" s="58"/>
      <c r="E296" s="79"/>
      <c r="F296" s="54"/>
      <c r="G296" s="42">
        <f t="shared" si="11"/>
        <v>0</v>
      </c>
      <c r="H296" s="76"/>
      <c r="I296" s="167">
        <f t="shared" si="12"/>
        <v>0</v>
      </c>
      <c r="J296" s="123"/>
    </row>
    <row r="297" spans="1:10" x14ac:dyDescent="0.2">
      <c r="A297" s="293">
        <v>252</v>
      </c>
      <c r="B297" s="11"/>
      <c r="C297" s="300"/>
      <c r="D297" s="58"/>
      <c r="E297" s="79"/>
      <c r="F297" s="54"/>
      <c r="G297" s="42">
        <f t="shared" si="11"/>
        <v>0</v>
      </c>
      <c r="H297" s="76"/>
      <c r="I297" s="167">
        <f t="shared" si="12"/>
        <v>0</v>
      </c>
      <c r="J297" s="123"/>
    </row>
    <row r="298" spans="1:10" x14ac:dyDescent="0.2">
      <c r="A298" s="293">
        <v>253</v>
      </c>
      <c r="B298" s="11"/>
      <c r="C298" s="300"/>
      <c r="D298" s="58"/>
      <c r="E298" s="79"/>
      <c r="F298" s="54"/>
      <c r="G298" s="42">
        <f t="shared" si="11"/>
        <v>0</v>
      </c>
      <c r="H298" s="76"/>
      <c r="I298" s="167">
        <f t="shared" si="12"/>
        <v>0</v>
      </c>
      <c r="J298" s="123"/>
    </row>
    <row r="299" spans="1:10" x14ac:dyDescent="0.2">
      <c r="A299" s="293">
        <v>254</v>
      </c>
      <c r="B299" s="11"/>
      <c r="C299" s="300"/>
      <c r="D299" s="58"/>
      <c r="E299" s="79"/>
      <c r="F299" s="54"/>
      <c r="G299" s="42">
        <f t="shared" si="11"/>
        <v>0</v>
      </c>
      <c r="H299" s="76"/>
      <c r="I299" s="167">
        <f t="shared" si="12"/>
        <v>0</v>
      </c>
      <c r="J299" s="123"/>
    </row>
    <row r="300" spans="1:10" x14ac:dyDescent="0.2">
      <c r="A300" s="293">
        <v>255</v>
      </c>
      <c r="B300" s="11"/>
      <c r="C300" s="300"/>
      <c r="D300" s="58"/>
      <c r="E300" s="79"/>
      <c r="F300" s="54"/>
      <c r="G300" s="42">
        <f t="shared" si="11"/>
        <v>0</v>
      </c>
      <c r="H300" s="76"/>
      <c r="I300" s="167">
        <f t="shared" si="12"/>
        <v>0</v>
      </c>
      <c r="J300" s="123"/>
    </row>
    <row r="301" spans="1:10" x14ac:dyDescent="0.2">
      <c r="A301" s="293">
        <v>256</v>
      </c>
      <c r="B301" s="11"/>
      <c r="C301" s="300"/>
      <c r="D301" s="58"/>
      <c r="E301" s="79"/>
      <c r="F301" s="54"/>
      <c r="G301" s="42">
        <f t="shared" si="11"/>
        <v>0</v>
      </c>
      <c r="H301" s="76"/>
      <c r="I301" s="167">
        <f t="shared" si="12"/>
        <v>0</v>
      </c>
      <c r="J301" s="123"/>
    </row>
    <row r="302" spans="1:10" x14ac:dyDescent="0.2">
      <c r="A302" s="293">
        <v>257</v>
      </c>
      <c r="B302" s="11"/>
      <c r="C302" s="300"/>
      <c r="D302" s="58"/>
      <c r="E302" s="79"/>
      <c r="F302" s="54"/>
      <c r="G302" s="42">
        <f t="shared" si="11"/>
        <v>0</v>
      </c>
      <c r="H302" s="76"/>
      <c r="I302" s="167">
        <f t="shared" si="12"/>
        <v>0</v>
      </c>
      <c r="J302" s="123"/>
    </row>
    <row r="303" spans="1:10" x14ac:dyDescent="0.2">
      <c r="A303" s="293">
        <v>258</v>
      </c>
      <c r="B303" s="11"/>
      <c r="C303" s="300"/>
      <c r="D303" s="58"/>
      <c r="E303" s="79"/>
      <c r="F303" s="54"/>
      <c r="G303" s="42">
        <f t="shared" si="11"/>
        <v>0</v>
      </c>
      <c r="H303" s="76"/>
      <c r="I303" s="167">
        <f t="shared" si="12"/>
        <v>0</v>
      </c>
      <c r="J303" s="123"/>
    </row>
    <row r="304" spans="1:10" x14ac:dyDescent="0.2">
      <c r="A304" s="293">
        <v>259</v>
      </c>
      <c r="B304" s="11"/>
      <c r="C304" s="300"/>
      <c r="D304" s="58"/>
      <c r="E304" s="79"/>
      <c r="F304" s="54"/>
      <c r="G304" s="42">
        <f t="shared" si="11"/>
        <v>0</v>
      </c>
      <c r="H304" s="76"/>
      <c r="I304" s="167">
        <f t="shared" si="12"/>
        <v>0</v>
      </c>
      <c r="J304" s="123"/>
    </row>
    <row r="305" spans="1:10" x14ac:dyDescent="0.2">
      <c r="A305" s="293">
        <v>260</v>
      </c>
      <c r="B305" s="11"/>
      <c r="C305" s="300"/>
      <c r="D305" s="58"/>
      <c r="E305" s="79"/>
      <c r="F305" s="54"/>
      <c r="G305" s="42">
        <f t="shared" si="11"/>
        <v>0</v>
      </c>
      <c r="H305" s="76"/>
      <c r="I305" s="167">
        <f t="shared" si="12"/>
        <v>0</v>
      </c>
      <c r="J305" s="123"/>
    </row>
    <row r="306" spans="1:10" x14ac:dyDescent="0.2">
      <c r="A306" s="293">
        <v>261</v>
      </c>
      <c r="B306" s="11"/>
      <c r="C306" s="300"/>
      <c r="D306" s="58"/>
      <c r="E306" s="79"/>
      <c r="F306" s="54"/>
      <c r="G306" s="42">
        <f t="shared" si="11"/>
        <v>0</v>
      </c>
      <c r="H306" s="76"/>
      <c r="I306" s="167">
        <f t="shared" si="12"/>
        <v>0</v>
      </c>
      <c r="J306" s="123"/>
    </row>
    <row r="307" spans="1:10" x14ac:dyDescent="0.2">
      <c r="A307" s="293">
        <v>262</v>
      </c>
      <c r="B307" s="11"/>
      <c r="C307" s="300"/>
      <c r="D307" s="58"/>
      <c r="E307" s="79"/>
      <c r="F307" s="54"/>
      <c r="G307" s="42">
        <f t="shared" si="11"/>
        <v>0</v>
      </c>
      <c r="H307" s="76"/>
      <c r="I307" s="167">
        <f t="shared" si="12"/>
        <v>0</v>
      </c>
      <c r="J307" s="123"/>
    </row>
    <row r="308" spans="1:10" x14ac:dyDescent="0.2">
      <c r="A308" s="293">
        <v>263</v>
      </c>
      <c r="B308" s="11"/>
      <c r="C308" s="300"/>
      <c r="D308" s="58"/>
      <c r="E308" s="79"/>
      <c r="F308" s="54"/>
      <c r="G308" s="42">
        <f t="shared" si="11"/>
        <v>0</v>
      </c>
      <c r="H308" s="76"/>
      <c r="I308" s="167">
        <f t="shared" si="12"/>
        <v>0</v>
      </c>
      <c r="J308" s="123"/>
    </row>
    <row r="309" spans="1:10" x14ac:dyDescent="0.2">
      <c r="A309" s="293">
        <v>264</v>
      </c>
      <c r="B309" s="11"/>
      <c r="C309" s="300"/>
      <c r="D309" s="58"/>
      <c r="E309" s="79"/>
      <c r="F309" s="54"/>
      <c r="G309" s="42">
        <f t="shared" si="11"/>
        <v>0</v>
      </c>
      <c r="H309" s="76"/>
      <c r="I309" s="167">
        <f t="shared" si="12"/>
        <v>0</v>
      </c>
      <c r="J309" s="123"/>
    </row>
    <row r="310" spans="1:10" x14ac:dyDescent="0.2">
      <c r="A310" s="293">
        <v>265</v>
      </c>
      <c r="B310" s="11"/>
      <c r="C310" s="300"/>
      <c r="D310" s="58"/>
      <c r="E310" s="79"/>
      <c r="F310" s="54"/>
      <c r="G310" s="42">
        <f t="shared" si="11"/>
        <v>0</v>
      </c>
      <c r="H310" s="76"/>
      <c r="I310" s="167">
        <f t="shared" si="12"/>
        <v>0</v>
      </c>
      <c r="J310" s="123"/>
    </row>
    <row r="311" spans="1:10" x14ac:dyDescent="0.2">
      <c r="A311" s="293">
        <v>266</v>
      </c>
      <c r="B311" s="11"/>
      <c r="C311" s="300"/>
      <c r="D311" s="58"/>
      <c r="E311" s="79"/>
      <c r="F311" s="54"/>
      <c r="G311" s="42">
        <f t="shared" si="11"/>
        <v>0</v>
      </c>
      <c r="H311" s="76"/>
      <c r="I311" s="167">
        <f t="shared" si="12"/>
        <v>0</v>
      </c>
      <c r="J311" s="123"/>
    </row>
    <row r="312" spans="1:10" x14ac:dyDescent="0.2">
      <c r="A312" s="293">
        <v>267</v>
      </c>
      <c r="B312" s="11"/>
      <c r="C312" s="300"/>
      <c r="D312" s="58"/>
      <c r="E312" s="79"/>
      <c r="F312" s="54"/>
      <c r="G312" s="42">
        <f t="shared" si="11"/>
        <v>0</v>
      </c>
      <c r="H312" s="101"/>
      <c r="I312" s="167">
        <f t="shared" si="12"/>
        <v>0</v>
      </c>
      <c r="J312" s="123"/>
    </row>
    <row r="313" spans="1:10" x14ac:dyDescent="0.2">
      <c r="A313" s="293">
        <v>268</v>
      </c>
      <c r="B313" s="11"/>
      <c r="C313" s="300"/>
      <c r="D313" s="58"/>
      <c r="E313" s="79"/>
      <c r="F313" s="54"/>
      <c r="G313" s="42">
        <f t="shared" si="11"/>
        <v>0</v>
      </c>
      <c r="H313" s="76"/>
      <c r="I313" s="167">
        <f t="shared" si="12"/>
        <v>0</v>
      </c>
      <c r="J313" s="123"/>
    </row>
    <row r="314" spans="1:10" x14ac:dyDescent="0.2">
      <c r="A314" s="293">
        <v>269</v>
      </c>
      <c r="B314" s="11"/>
      <c r="C314" s="300"/>
      <c r="D314" s="58"/>
      <c r="E314" s="79"/>
      <c r="F314" s="54"/>
      <c r="G314" s="42">
        <f t="shared" si="11"/>
        <v>0</v>
      </c>
      <c r="H314" s="76"/>
      <c r="I314" s="167">
        <f t="shared" si="12"/>
        <v>0</v>
      </c>
      <c r="J314" s="123"/>
    </row>
    <row r="315" spans="1:10" x14ac:dyDescent="0.2">
      <c r="A315" s="293">
        <v>270</v>
      </c>
      <c r="B315" s="11"/>
      <c r="C315" s="300"/>
      <c r="D315" s="58"/>
      <c r="E315" s="79"/>
      <c r="F315" s="54"/>
      <c r="G315" s="42">
        <f t="shared" si="11"/>
        <v>0</v>
      </c>
      <c r="H315" s="76"/>
      <c r="I315" s="167">
        <f t="shared" si="12"/>
        <v>0</v>
      </c>
      <c r="J315" s="123"/>
    </row>
    <row r="316" spans="1:10" x14ac:dyDescent="0.2">
      <c r="A316" s="293">
        <v>271</v>
      </c>
      <c r="B316" s="11"/>
      <c r="C316" s="300"/>
      <c r="D316" s="58"/>
      <c r="E316" s="79"/>
      <c r="F316" s="54"/>
      <c r="G316" s="42">
        <f t="shared" si="11"/>
        <v>0</v>
      </c>
      <c r="H316" s="76"/>
      <c r="I316" s="167">
        <f t="shared" si="12"/>
        <v>0</v>
      </c>
      <c r="J316" s="123"/>
    </row>
    <row r="317" spans="1:10" x14ac:dyDescent="0.2">
      <c r="A317" s="293">
        <v>272</v>
      </c>
      <c r="B317" s="11"/>
      <c r="C317" s="300"/>
      <c r="D317" s="58"/>
      <c r="E317" s="79"/>
      <c r="F317" s="54"/>
      <c r="G317" s="42">
        <f t="shared" si="11"/>
        <v>0</v>
      </c>
      <c r="H317" s="76"/>
      <c r="I317" s="167">
        <f t="shared" si="12"/>
        <v>0</v>
      </c>
      <c r="J317" s="123"/>
    </row>
    <row r="318" spans="1:10" x14ac:dyDescent="0.2">
      <c r="A318" s="293">
        <v>273</v>
      </c>
      <c r="B318" s="11"/>
      <c r="C318" s="300"/>
      <c r="D318" s="58"/>
      <c r="E318" s="79"/>
      <c r="F318" s="54"/>
      <c r="G318" s="42">
        <f t="shared" si="11"/>
        <v>0</v>
      </c>
      <c r="H318" s="76"/>
      <c r="I318" s="167">
        <f t="shared" si="12"/>
        <v>0</v>
      </c>
      <c r="J318" s="123"/>
    </row>
    <row r="319" spans="1:10" x14ac:dyDescent="0.2">
      <c r="A319" s="293">
        <v>274</v>
      </c>
      <c r="B319" s="11"/>
      <c r="C319" s="300"/>
      <c r="D319" s="58"/>
      <c r="E319" s="79"/>
      <c r="F319" s="54"/>
      <c r="G319" s="42">
        <f t="shared" si="11"/>
        <v>0</v>
      </c>
      <c r="H319" s="76"/>
      <c r="I319" s="167">
        <f t="shared" si="12"/>
        <v>0</v>
      </c>
      <c r="J319" s="123"/>
    </row>
    <row r="320" spans="1:10" x14ac:dyDescent="0.2">
      <c r="A320" s="293">
        <v>275</v>
      </c>
      <c r="B320" s="11"/>
      <c r="C320" s="300"/>
      <c r="D320" s="58"/>
      <c r="E320" s="79"/>
      <c r="F320" s="54"/>
      <c r="G320" s="42">
        <f t="shared" si="11"/>
        <v>0</v>
      </c>
      <c r="H320" s="76"/>
      <c r="I320" s="167">
        <f t="shared" si="12"/>
        <v>0</v>
      </c>
      <c r="J320" s="123"/>
    </row>
    <row r="321" spans="1:10" x14ac:dyDescent="0.2">
      <c r="A321" s="293">
        <v>276</v>
      </c>
      <c r="B321" s="11"/>
      <c r="C321" s="300"/>
      <c r="D321" s="58"/>
      <c r="E321" s="79"/>
      <c r="F321" s="54"/>
      <c r="G321" s="42">
        <f t="shared" si="11"/>
        <v>0</v>
      </c>
      <c r="H321" s="76"/>
      <c r="I321" s="167">
        <f t="shared" si="12"/>
        <v>0</v>
      </c>
      <c r="J321" s="123"/>
    </row>
    <row r="322" spans="1:10" x14ac:dyDescent="0.2">
      <c r="A322" s="293">
        <v>277</v>
      </c>
      <c r="B322" s="11"/>
      <c r="C322" s="300"/>
      <c r="D322" s="58"/>
      <c r="E322" s="79"/>
      <c r="F322" s="54"/>
      <c r="G322" s="42">
        <f t="shared" ref="G322:G385" si="13">D322*F322</f>
        <v>0</v>
      </c>
      <c r="H322" s="76"/>
      <c r="I322" s="167">
        <f t="shared" si="12"/>
        <v>0</v>
      </c>
      <c r="J322" s="123"/>
    </row>
    <row r="323" spans="1:10" x14ac:dyDescent="0.2">
      <c r="A323" s="293">
        <v>278</v>
      </c>
      <c r="B323" s="11"/>
      <c r="C323" s="300"/>
      <c r="D323" s="58"/>
      <c r="E323" s="79"/>
      <c r="F323" s="54"/>
      <c r="G323" s="42">
        <f t="shared" si="13"/>
        <v>0</v>
      </c>
      <c r="H323" s="76"/>
      <c r="I323" s="167">
        <f t="shared" ref="I323:I386" si="14">G323</f>
        <v>0</v>
      </c>
      <c r="J323" s="123"/>
    </row>
    <row r="324" spans="1:10" x14ac:dyDescent="0.2">
      <c r="A324" s="293">
        <v>279</v>
      </c>
      <c r="B324" s="11"/>
      <c r="C324" s="300"/>
      <c r="D324" s="58"/>
      <c r="E324" s="79"/>
      <c r="F324" s="54"/>
      <c r="G324" s="42">
        <f t="shared" si="13"/>
        <v>0</v>
      </c>
      <c r="H324" s="76"/>
      <c r="I324" s="167">
        <f t="shared" si="14"/>
        <v>0</v>
      </c>
      <c r="J324" s="123"/>
    </row>
    <row r="325" spans="1:10" x14ac:dyDescent="0.2">
      <c r="A325" s="293">
        <v>280</v>
      </c>
      <c r="B325" s="11"/>
      <c r="C325" s="300"/>
      <c r="D325" s="58"/>
      <c r="E325" s="79"/>
      <c r="F325" s="54"/>
      <c r="G325" s="42">
        <f t="shared" si="13"/>
        <v>0</v>
      </c>
      <c r="H325" s="76"/>
      <c r="I325" s="167">
        <f t="shared" si="14"/>
        <v>0</v>
      </c>
      <c r="J325" s="123"/>
    </row>
    <row r="326" spans="1:10" x14ac:dyDescent="0.2">
      <c r="A326" s="293">
        <v>281</v>
      </c>
      <c r="B326" s="11"/>
      <c r="C326" s="300"/>
      <c r="D326" s="58"/>
      <c r="E326" s="79"/>
      <c r="F326" s="54"/>
      <c r="G326" s="42">
        <f t="shared" si="13"/>
        <v>0</v>
      </c>
      <c r="H326" s="76"/>
      <c r="I326" s="167">
        <f t="shared" si="14"/>
        <v>0</v>
      </c>
      <c r="J326" s="123"/>
    </row>
    <row r="327" spans="1:10" x14ac:dyDescent="0.2">
      <c r="A327" s="293">
        <v>282</v>
      </c>
      <c r="B327" s="11"/>
      <c r="C327" s="300"/>
      <c r="D327" s="58"/>
      <c r="E327" s="79"/>
      <c r="F327" s="54"/>
      <c r="G327" s="42">
        <f t="shared" si="13"/>
        <v>0</v>
      </c>
      <c r="H327" s="76"/>
      <c r="I327" s="167">
        <f t="shared" si="14"/>
        <v>0</v>
      </c>
      <c r="J327" s="123"/>
    </row>
    <row r="328" spans="1:10" x14ac:dyDescent="0.2">
      <c r="A328" s="293">
        <v>283</v>
      </c>
      <c r="B328" s="11"/>
      <c r="C328" s="300"/>
      <c r="D328" s="58"/>
      <c r="E328" s="79"/>
      <c r="F328" s="54"/>
      <c r="G328" s="42">
        <f t="shared" si="13"/>
        <v>0</v>
      </c>
      <c r="H328" s="76"/>
      <c r="I328" s="167">
        <f t="shared" si="14"/>
        <v>0</v>
      </c>
      <c r="J328" s="123"/>
    </row>
    <row r="329" spans="1:10" x14ac:dyDescent="0.2">
      <c r="A329" s="293">
        <v>284</v>
      </c>
      <c r="B329" s="11"/>
      <c r="C329" s="300"/>
      <c r="D329" s="58"/>
      <c r="E329" s="79"/>
      <c r="F329" s="54"/>
      <c r="G329" s="42">
        <f t="shared" si="13"/>
        <v>0</v>
      </c>
      <c r="H329" s="76"/>
      <c r="I329" s="167">
        <f t="shared" si="14"/>
        <v>0</v>
      </c>
      <c r="J329" s="123"/>
    </row>
    <row r="330" spans="1:10" x14ac:dyDescent="0.2">
      <c r="A330" s="293">
        <v>285</v>
      </c>
      <c r="B330" s="11"/>
      <c r="C330" s="300"/>
      <c r="D330" s="58"/>
      <c r="E330" s="79"/>
      <c r="F330" s="54"/>
      <c r="G330" s="42">
        <f t="shared" si="13"/>
        <v>0</v>
      </c>
      <c r="H330" s="76"/>
      <c r="I330" s="167">
        <f t="shared" si="14"/>
        <v>0</v>
      </c>
      <c r="J330" s="123"/>
    </row>
    <row r="331" spans="1:10" x14ac:dyDescent="0.2">
      <c r="A331" s="293">
        <v>286</v>
      </c>
      <c r="B331" s="11"/>
      <c r="C331" s="300"/>
      <c r="D331" s="58"/>
      <c r="E331" s="79"/>
      <c r="F331" s="54"/>
      <c r="G331" s="42">
        <f t="shared" si="13"/>
        <v>0</v>
      </c>
      <c r="H331" s="101"/>
      <c r="I331" s="167">
        <f t="shared" si="14"/>
        <v>0</v>
      </c>
      <c r="J331" s="123"/>
    </row>
    <row r="332" spans="1:10" x14ac:dyDescent="0.2">
      <c r="A332" s="293">
        <v>287</v>
      </c>
      <c r="B332" s="11"/>
      <c r="C332" s="300"/>
      <c r="D332" s="58"/>
      <c r="E332" s="79"/>
      <c r="F332" s="54"/>
      <c r="G332" s="42">
        <f t="shared" si="13"/>
        <v>0</v>
      </c>
      <c r="H332" s="76"/>
      <c r="I332" s="167">
        <f t="shared" si="14"/>
        <v>0</v>
      </c>
      <c r="J332" s="123"/>
    </row>
    <row r="333" spans="1:10" x14ac:dyDescent="0.2">
      <c r="A333" s="293">
        <v>288</v>
      </c>
      <c r="B333" s="11"/>
      <c r="C333" s="300"/>
      <c r="D333" s="58"/>
      <c r="E333" s="79"/>
      <c r="F333" s="54"/>
      <c r="G333" s="42">
        <f t="shared" si="13"/>
        <v>0</v>
      </c>
      <c r="H333" s="76"/>
      <c r="I333" s="167">
        <f t="shared" si="14"/>
        <v>0</v>
      </c>
      <c r="J333" s="123"/>
    </row>
    <row r="334" spans="1:10" x14ac:dyDescent="0.2">
      <c r="A334" s="293">
        <v>289</v>
      </c>
      <c r="B334" s="11"/>
      <c r="C334" s="300"/>
      <c r="D334" s="58"/>
      <c r="E334" s="79"/>
      <c r="F334" s="54"/>
      <c r="G334" s="42">
        <f t="shared" si="13"/>
        <v>0</v>
      </c>
      <c r="H334" s="76"/>
      <c r="I334" s="167">
        <f t="shared" si="14"/>
        <v>0</v>
      </c>
      <c r="J334" s="123"/>
    </row>
    <row r="335" spans="1:10" x14ac:dyDescent="0.2">
      <c r="A335" s="293">
        <v>290</v>
      </c>
      <c r="B335" s="11"/>
      <c r="C335" s="300"/>
      <c r="D335" s="58"/>
      <c r="E335" s="79"/>
      <c r="F335" s="54"/>
      <c r="G335" s="42">
        <f t="shared" si="13"/>
        <v>0</v>
      </c>
      <c r="H335" s="76"/>
      <c r="I335" s="167">
        <f t="shared" si="14"/>
        <v>0</v>
      </c>
      <c r="J335" s="123"/>
    </row>
    <row r="336" spans="1:10" x14ac:dyDescent="0.2">
      <c r="A336" s="293">
        <v>291</v>
      </c>
      <c r="B336" s="11"/>
      <c r="C336" s="300"/>
      <c r="D336" s="58"/>
      <c r="E336" s="79"/>
      <c r="F336" s="54"/>
      <c r="G336" s="42">
        <f t="shared" si="13"/>
        <v>0</v>
      </c>
      <c r="H336" s="76"/>
      <c r="I336" s="167">
        <f t="shared" si="14"/>
        <v>0</v>
      </c>
      <c r="J336" s="123"/>
    </row>
    <row r="337" spans="1:10" x14ac:dyDescent="0.2">
      <c r="A337" s="293">
        <v>292</v>
      </c>
      <c r="B337" s="11"/>
      <c r="C337" s="300"/>
      <c r="D337" s="58"/>
      <c r="E337" s="79"/>
      <c r="F337" s="54"/>
      <c r="G337" s="42">
        <f t="shared" si="13"/>
        <v>0</v>
      </c>
      <c r="H337" s="76"/>
      <c r="I337" s="167">
        <f t="shared" si="14"/>
        <v>0</v>
      </c>
      <c r="J337" s="123"/>
    </row>
    <row r="338" spans="1:10" x14ac:dyDescent="0.2">
      <c r="A338" s="293">
        <v>293</v>
      </c>
      <c r="B338" s="11"/>
      <c r="C338" s="300"/>
      <c r="D338" s="58"/>
      <c r="E338" s="79"/>
      <c r="F338" s="54"/>
      <c r="G338" s="42">
        <f t="shared" si="13"/>
        <v>0</v>
      </c>
      <c r="H338" s="76"/>
      <c r="I338" s="167">
        <f t="shared" si="14"/>
        <v>0</v>
      </c>
      <c r="J338" s="123"/>
    </row>
    <row r="339" spans="1:10" x14ac:dyDescent="0.2">
      <c r="A339" s="293">
        <v>294</v>
      </c>
      <c r="B339" s="11"/>
      <c r="C339" s="300"/>
      <c r="D339" s="58"/>
      <c r="E339" s="79"/>
      <c r="F339" s="54"/>
      <c r="G339" s="42">
        <f t="shared" si="13"/>
        <v>0</v>
      </c>
      <c r="H339" s="76"/>
      <c r="I339" s="167">
        <f t="shared" si="14"/>
        <v>0</v>
      </c>
      <c r="J339" s="123"/>
    </row>
    <row r="340" spans="1:10" x14ac:dyDescent="0.2">
      <c r="A340" s="293">
        <v>295</v>
      </c>
      <c r="B340" s="11"/>
      <c r="C340" s="300"/>
      <c r="D340" s="58"/>
      <c r="E340" s="79"/>
      <c r="F340" s="54"/>
      <c r="G340" s="42">
        <f t="shared" si="13"/>
        <v>0</v>
      </c>
      <c r="H340" s="76"/>
      <c r="I340" s="167">
        <f t="shared" si="14"/>
        <v>0</v>
      </c>
      <c r="J340" s="123"/>
    </row>
    <row r="341" spans="1:10" x14ac:dyDescent="0.2">
      <c r="A341" s="293">
        <v>296</v>
      </c>
      <c r="B341" s="11"/>
      <c r="C341" s="300"/>
      <c r="D341" s="58"/>
      <c r="E341" s="79"/>
      <c r="F341" s="54"/>
      <c r="G341" s="42">
        <f t="shared" si="13"/>
        <v>0</v>
      </c>
      <c r="H341" s="76"/>
      <c r="I341" s="167">
        <f t="shared" si="14"/>
        <v>0</v>
      </c>
      <c r="J341" s="123"/>
    </row>
    <row r="342" spans="1:10" x14ac:dyDescent="0.2">
      <c r="A342" s="293">
        <v>297</v>
      </c>
      <c r="B342" s="11"/>
      <c r="C342" s="300"/>
      <c r="D342" s="58"/>
      <c r="E342" s="79"/>
      <c r="F342" s="54"/>
      <c r="G342" s="42">
        <f t="shared" si="13"/>
        <v>0</v>
      </c>
      <c r="H342" s="76"/>
      <c r="I342" s="167">
        <f t="shared" si="14"/>
        <v>0</v>
      </c>
      <c r="J342" s="123"/>
    </row>
    <row r="343" spans="1:10" x14ac:dyDescent="0.2">
      <c r="A343" s="293">
        <v>298</v>
      </c>
      <c r="B343" s="11"/>
      <c r="C343" s="300"/>
      <c r="D343" s="58"/>
      <c r="E343" s="79"/>
      <c r="F343" s="54"/>
      <c r="G343" s="42">
        <f t="shared" si="13"/>
        <v>0</v>
      </c>
      <c r="H343" s="76"/>
      <c r="I343" s="167">
        <f t="shared" si="14"/>
        <v>0</v>
      </c>
      <c r="J343" s="123"/>
    </row>
    <row r="344" spans="1:10" x14ac:dyDescent="0.2">
      <c r="A344" s="293">
        <v>299</v>
      </c>
      <c r="B344" s="11"/>
      <c r="C344" s="300"/>
      <c r="D344" s="58"/>
      <c r="E344" s="79"/>
      <c r="F344" s="54"/>
      <c r="G344" s="42">
        <f t="shared" si="13"/>
        <v>0</v>
      </c>
      <c r="H344" s="76"/>
      <c r="I344" s="167">
        <f t="shared" si="14"/>
        <v>0</v>
      </c>
      <c r="J344" s="123"/>
    </row>
    <row r="345" spans="1:10" x14ac:dyDescent="0.2">
      <c r="A345" s="293">
        <v>300</v>
      </c>
      <c r="B345" s="11"/>
      <c r="C345" s="300"/>
      <c r="D345" s="58"/>
      <c r="E345" s="79"/>
      <c r="F345" s="54"/>
      <c r="G345" s="42">
        <f t="shared" si="13"/>
        <v>0</v>
      </c>
      <c r="H345" s="76"/>
      <c r="I345" s="167">
        <f t="shared" si="14"/>
        <v>0</v>
      </c>
      <c r="J345" s="123"/>
    </row>
    <row r="346" spans="1:10" x14ac:dyDescent="0.2">
      <c r="A346" s="293">
        <v>301</v>
      </c>
      <c r="B346" s="11"/>
      <c r="C346" s="300"/>
      <c r="D346" s="58"/>
      <c r="E346" s="79"/>
      <c r="F346" s="54"/>
      <c r="G346" s="42">
        <f t="shared" si="13"/>
        <v>0</v>
      </c>
      <c r="H346" s="76"/>
      <c r="I346" s="167">
        <f t="shared" si="14"/>
        <v>0</v>
      </c>
      <c r="J346" s="123"/>
    </row>
    <row r="347" spans="1:10" x14ac:dyDescent="0.2">
      <c r="A347" s="293">
        <v>302</v>
      </c>
      <c r="B347" s="11"/>
      <c r="C347" s="300"/>
      <c r="D347" s="58"/>
      <c r="E347" s="79"/>
      <c r="F347" s="54"/>
      <c r="G347" s="42">
        <f t="shared" si="13"/>
        <v>0</v>
      </c>
      <c r="H347" s="76"/>
      <c r="I347" s="167">
        <f t="shared" si="14"/>
        <v>0</v>
      </c>
      <c r="J347" s="123"/>
    </row>
    <row r="348" spans="1:10" x14ac:dyDescent="0.2">
      <c r="A348" s="293">
        <v>303</v>
      </c>
      <c r="B348" s="11"/>
      <c r="C348" s="300"/>
      <c r="D348" s="58"/>
      <c r="E348" s="79"/>
      <c r="F348" s="54"/>
      <c r="G348" s="42">
        <f t="shared" si="13"/>
        <v>0</v>
      </c>
      <c r="H348" s="76"/>
      <c r="I348" s="167">
        <f t="shared" si="14"/>
        <v>0</v>
      </c>
      <c r="J348" s="123"/>
    </row>
    <row r="349" spans="1:10" x14ac:dyDescent="0.2">
      <c r="A349" s="293">
        <v>304</v>
      </c>
      <c r="B349" s="11"/>
      <c r="C349" s="300"/>
      <c r="D349" s="58"/>
      <c r="E349" s="79"/>
      <c r="F349" s="54"/>
      <c r="G349" s="42">
        <f t="shared" si="13"/>
        <v>0</v>
      </c>
      <c r="H349" s="76"/>
      <c r="I349" s="167">
        <f t="shared" si="14"/>
        <v>0</v>
      </c>
      <c r="J349" s="123"/>
    </row>
    <row r="350" spans="1:10" x14ac:dyDescent="0.2">
      <c r="A350" s="293">
        <v>305</v>
      </c>
      <c r="B350" s="11"/>
      <c r="C350" s="300"/>
      <c r="D350" s="58"/>
      <c r="E350" s="79"/>
      <c r="F350" s="54"/>
      <c r="G350" s="42">
        <f t="shared" si="13"/>
        <v>0</v>
      </c>
      <c r="H350" s="101"/>
      <c r="I350" s="167">
        <f t="shared" si="14"/>
        <v>0</v>
      </c>
      <c r="J350" s="123"/>
    </row>
    <row r="351" spans="1:10" x14ac:dyDescent="0.2">
      <c r="A351" s="293">
        <v>306</v>
      </c>
      <c r="B351" s="11"/>
      <c r="C351" s="300"/>
      <c r="D351" s="58"/>
      <c r="E351" s="79"/>
      <c r="F351" s="54"/>
      <c r="G351" s="42">
        <f t="shared" si="13"/>
        <v>0</v>
      </c>
      <c r="H351" s="76"/>
      <c r="I351" s="167">
        <f t="shared" si="14"/>
        <v>0</v>
      </c>
      <c r="J351" s="123"/>
    </row>
    <row r="352" spans="1:10" x14ac:dyDescent="0.2">
      <c r="A352" s="293">
        <v>307</v>
      </c>
      <c r="B352" s="11"/>
      <c r="C352" s="300"/>
      <c r="D352" s="58"/>
      <c r="E352" s="79"/>
      <c r="F352" s="54"/>
      <c r="G352" s="42">
        <f t="shared" si="13"/>
        <v>0</v>
      </c>
      <c r="H352" s="76"/>
      <c r="I352" s="167">
        <f t="shared" si="14"/>
        <v>0</v>
      </c>
      <c r="J352" s="123"/>
    </row>
    <row r="353" spans="1:10" x14ac:dyDescent="0.2">
      <c r="A353" s="293">
        <v>308</v>
      </c>
      <c r="B353" s="11"/>
      <c r="C353" s="300"/>
      <c r="D353" s="58"/>
      <c r="E353" s="79"/>
      <c r="F353" s="54"/>
      <c r="G353" s="42">
        <f t="shared" si="13"/>
        <v>0</v>
      </c>
      <c r="H353" s="76"/>
      <c r="I353" s="167">
        <f t="shared" si="14"/>
        <v>0</v>
      </c>
      <c r="J353" s="123"/>
    </row>
    <row r="354" spans="1:10" x14ac:dyDescent="0.2">
      <c r="A354" s="293">
        <v>309</v>
      </c>
      <c r="B354" s="11"/>
      <c r="C354" s="300"/>
      <c r="D354" s="58"/>
      <c r="E354" s="79"/>
      <c r="F354" s="54"/>
      <c r="G354" s="42">
        <f t="shared" si="13"/>
        <v>0</v>
      </c>
      <c r="H354" s="76"/>
      <c r="I354" s="167">
        <f t="shared" si="14"/>
        <v>0</v>
      </c>
      <c r="J354" s="123"/>
    </row>
    <row r="355" spans="1:10" x14ac:dyDescent="0.2">
      <c r="A355" s="293">
        <v>310</v>
      </c>
      <c r="B355" s="11"/>
      <c r="C355" s="300"/>
      <c r="D355" s="58"/>
      <c r="E355" s="79"/>
      <c r="F355" s="54"/>
      <c r="G355" s="42">
        <f t="shared" si="13"/>
        <v>0</v>
      </c>
      <c r="H355" s="76"/>
      <c r="I355" s="167">
        <f t="shared" si="14"/>
        <v>0</v>
      </c>
      <c r="J355" s="123"/>
    </row>
    <row r="356" spans="1:10" x14ac:dyDescent="0.2">
      <c r="A356" s="293">
        <v>311</v>
      </c>
      <c r="B356" s="11"/>
      <c r="C356" s="300"/>
      <c r="D356" s="58"/>
      <c r="E356" s="79"/>
      <c r="F356" s="54"/>
      <c r="G356" s="42">
        <f t="shared" si="13"/>
        <v>0</v>
      </c>
      <c r="H356" s="76"/>
      <c r="I356" s="167">
        <f t="shared" si="14"/>
        <v>0</v>
      </c>
      <c r="J356" s="123"/>
    </row>
    <row r="357" spans="1:10" x14ac:dyDescent="0.2">
      <c r="A357" s="293">
        <v>312</v>
      </c>
      <c r="B357" s="11"/>
      <c r="C357" s="300"/>
      <c r="D357" s="58"/>
      <c r="E357" s="79"/>
      <c r="F357" s="54"/>
      <c r="G357" s="42">
        <f t="shared" si="13"/>
        <v>0</v>
      </c>
      <c r="H357" s="76"/>
      <c r="I357" s="167">
        <f t="shared" si="14"/>
        <v>0</v>
      </c>
      <c r="J357" s="123"/>
    </row>
    <row r="358" spans="1:10" x14ac:dyDescent="0.2">
      <c r="A358" s="293">
        <v>313</v>
      </c>
      <c r="B358" s="11"/>
      <c r="C358" s="300"/>
      <c r="D358" s="58"/>
      <c r="E358" s="79"/>
      <c r="F358" s="54"/>
      <c r="G358" s="42">
        <f t="shared" si="13"/>
        <v>0</v>
      </c>
      <c r="H358" s="76"/>
      <c r="I358" s="167">
        <f t="shared" si="14"/>
        <v>0</v>
      </c>
      <c r="J358" s="123"/>
    </row>
    <row r="359" spans="1:10" x14ac:dyDescent="0.2">
      <c r="A359" s="293">
        <v>314</v>
      </c>
      <c r="B359" s="11"/>
      <c r="C359" s="300"/>
      <c r="D359" s="58"/>
      <c r="E359" s="79"/>
      <c r="F359" s="54"/>
      <c r="G359" s="42">
        <f t="shared" si="13"/>
        <v>0</v>
      </c>
      <c r="H359" s="76"/>
      <c r="I359" s="167">
        <f t="shared" si="14"/>
        <v>0</v>
      </c>
      <c r="J359" s="123"/>
    </row>
    <row r="360" spans="1:10" x14ac:dyDescent="0.2">
      <c r="A360" s="293">
        <v>315</v>
      </c>
      <c r="B360" s="11"/>
      <c r="C360" s="300"/>
      <c r="D360" s="58"/>
      <c r="E360" s="79"/>
      <c r="F360" s="54"/>
      <c r="G360" s="42">
        <f t="shared" si="13"/>
        <v>0</v>
      </c>
      <c r="H360" s="76"/>
      <c r="I360" s="167">
        <f t="shared" si="14"/>
        <v>0</v>
      </c>
      <c r="J360" s="123"/>
    </row>
    <row r="361" spans="1:10" x14ac:dyDescent="0.2">
      <c r="A361" s="293">
        <v>316</v>
      </c>
      <c r="B361" s="11"/>
      <c r="C361" s="300"/>
      <c r="D361" s="58"/>
      <c r="E361" s="79"/>
      <c r="F361" s="54"/>
      <c r="G361" s="42">
        <f t="shared" si="13"/>
        <v>0</v>
      </c>
      <c r="H361" s="76"/>
      <c r="I361" s="167">
        <f t="shared" si="14"/>
        <v>0</v>
      </c>
      <c r="J361" s="123"/>
    </row>
    <row r="362" spans="1:10" x14ac:dyDescent="0.2">
      <c r="A362" s="293">
        <v>317</v>
      </c>
      <c r="B362" s="11"/>
      <c r="C362" s="300"/>
      <c r="D362" s="58"/>
      <c r="E362" s="79"/>
      <c r="F362" s="54"/>
      <c r="G362" s="42">
        <f t="shared" si="13"/>
        <v>0</v>
      </c>
      <c r="H362" s="76"/>
      <c r="I362" s="167">
        <f t="shared" si="14"/>
        <v>0</v>
      </c>
      <c r="J362" s="123"/>
    </row>
    <row r="363" spans="1:10" x14ac:dyDescent="0.2">
      <c r="A363" s="293">
        <v>318</v>
      </c>
      <c r="B363" s="11"/>
      <c r="C363" s="300"/>
      <c r="D363" s="58"/>
      <c r="E363" s="79"/>
      <c r="F363" s="54"/>
      <c r="G363" s="42">
        <f t="shared" si="13"/>
        <v>0</v>
      </c>
      <c r="H363" s="76"/>
      <c r="I363" s="167">
        <f t="shared" si="14"/>
        <v>0</v>
      </c>
      <c r="J363" s="123"/>
    </row>
    <row r="364" spans="1:10" x14ac:dyDescent="0.2">
      <c r="A364" s="293">
        <v>319</v>
      </c>
      <c r="B364" s="11"/>
      <c r="C364" s="300"/>
      <c r="D364" s="58"/>
      <c r="E364" s="79"/>
      <c r="F364" s="54"/>
      <c r="G364" s="42">
        <f t="shared" si="13"/>
        <v>0</v>
      </c>
      <c r="H364" s="76"/>
      <c r="I364" s="167">
        <f t="shared" si="14"/>
        <v>0</v>
      </c>
      <c r="J364" s="123"/>
    </row>
    <row r="365" spans="1:10" x14ac:dyDescent="0.2">
      <c r="A365" s="293">
        <v>320</v>
      </c>
      <c r="B365" s="11"/>
      <c r="C365" s="300"/>
      <c r="D365" s="58"/>
      <c r="E365" s="79"/>
      <c r="F365" s="54"/>
      <c r="G365" s="42">
        <f t="shared" si="13"/>
        <v>0</v>
      </c>
      <c r="H365" s="76"/>
      <c r="I365" s="167">
        <f t="shared" si="14"/>
        <v>0</v>
      </c>
      <c r="J365" s="123"/>
    </row>
    <row r="366" spans="1:10" x14ac:dyDescent="0.2">
      <c r="A366" s="293">
        <v>321</v>
      </c>
      <c r="B366" s="11"/>
      <c r="C366" s="300"/>
      <c r="D366" s="58"/>
      <c r="E366" s="79"/>
      <c r="F366" s="54"/>
      <c r="G366" s="42">
        <f t="shared" si="13"/>
        <v>0</v>
      </c>
      <c r="H366" s="76"/>
      <c r="I366" s="167">
        <f t="shared" si="14"/>
        <v>0</v>
      </c>
      <c r="J366" s="123"/>
    </row>
    <row r="367" spans="1:10" x14ac:dyDescent="0.2">
      <c r="A367" s="293">
        <v>322</v>
      </c>
      <c r="B367" s="11"/>
      <c r="C367" s="300"/>
      <c r="D367" s="58"/>
      <c r="E367" s="79"/>
      <c r="F367" s="54"/>
      <c r="G367" s="42">
        <f t="shared" si="13"/>
        <v>0</v>
      </c>
      <c r="H367" s="76"/>
      <c r="I367" s="167">
        <f t="shared" si="14"/>
        <v>0</v>
      </c>
      <c r="J367" s="123"/>
    </row>
    <row r="368" spans="1:10" x14ac:dyDescent="0.2">
      <c r="A368" s="293">
        <v>323</v>
      </c>
      <c r="B368" s="11"/>
      <c r="C368" s="300"/>
      <c r="D368" s="58"/>
      <c r="E368" s="79"/>
      <c r="F368" s="54"/>
      <c r="G368" s="42">
        <f t="shared" si="13"/>
        <v>0</v>
      </c>
      <c r="H368" s="76"/>
      <c r="I368" s="167">
        <f t="shared" si="14"/>
        <v>0</v>
      </c>
      <c r="J368" s="123"/>
    </row>
    <row r="369" spans="1:10" x14ac:dyDescent="0.2">
      <c r="A369" s="293">
        <v>324</v>
      </c>
      <c r="B369" s="11"/>
      <c r="C369" s="300"/>
      <c r="D369" s="58"/>
      <c r="E369" s="79"/>
      <c r="F369" s="54"/>
      <c r="G369" s="42">
        <f t="shared" si="13"/>
        <v>0</v>
      </c>
      <c r="H369" s="101"/>
      <c r="I369" s="167">
        <f t="shared" si="14"/>
        <v>0</v>
      </c>
      <c r="J369" s="123"/>
    </row>
    <row r="370" spans="1:10" x14ac:dyDescent="0.2">
      <c r="A370" s="293">
        <v>325</v>
      </c>
      <c r="B370" s="11"/>
      <c r="C370" s="300"/>
      <c r="D370" s="58"/>
      <c r="E370" s="79"/>
      <c r="F370" s="54"/>
      <c r="G370" s="42">
        <f t="shared" si="13"/>
        <v>0</v>
      </c>
      <c r="H370" s="76"/>
      <c r="I370" s="167">
        <f t="shared" si="14"/>
        <v>0</v>
      </c>
      <c r="J370" s="123"/>
    </row>
    <row r="371" spans="1:10" x14ac:dyDescent="0.2">
      <c r="A371" s="293">
        <v>326</v>
      </c>
      <c r="B371" s="11"/>
      <c r="C371" s="300"/>
      <c r="D371" s="58"/>
      <c r="E371" s="79"/>
      <c r="F371" s="54"/>
      <c r="G371" s="42">
        <f t="shared" si="13"/>
        <v>0</v>
      </c>
      <c r="H371" s="76"/>
      <c r="I371" s="167">
        <f t="shared" si="14"/>
        <v>0</v>
      </c>
      <c r="J371" s="123"/>
    </row>
    <row r="372" spans="1:10" x14ac:dyDescent="0.2">
      <c r="A372" s="293">
        <v>327</v>
      </c>
      <c r="B372" s="11"/>
      <c r="C372" s="300"/>
      <c r="D372" s="58"/>
      <c r="E372" s="79"/>
      <c r="F372" s="54"/>
      <c r="G372" s="42">
        <f t="shared" si="13"/>
        <v>0</v>
      </c>
      <c r="H372" s="76"/>
      <c r="I372" s="167">
        <f t="shared" si="14"/>
        <v>0</v>
      </c>
      <c r="J372" s="123"/>
    </row>
    <row r="373" spans="1:10" x14ac:dyDescent="0.2">
      <c r="A373" s="293">
        <v>328</v>
      </c>
      <c r="B373" s="11"/>
      <c r="C373" s="300"/>
      <c r="D373" s="58"/>
      <c r="E373" s="79"/>
      <c r="F373" s="54"/>
      <c r="G373" s="42">
        <f t="shared" si="13"/>
        <v>0</v>
      </c>
      <c r="H373" s="76"/>
      <c r="I373" s="167">
        <f t="shared" si="14"/>
        <v>0</v>
      </c>
      <c r="J373" s="123"/>
    </row>
    <row r="374" spans="1:10" x14ac:dyDescent="0.2">
      <c r="A374" s="293">
        <v>329</v>
      </c>
      <c r="B374" s="11"/>
      <c r="C374" s="300"/>
      <c r="D374" s="58"/>
      <c r="E374" s="79"/>
      <c r="F374" s="54"/>
      <c r="G374" s="42">
        <f t="shared" si="13"/>
        <v>0</v>
      </c>
      <c r="H374" s="76"/>
      <c r="I374" s="167">
        <f t="shared" si="14"/>
        <v>0</v>
      </c>
      <c r="J374" s="123"/>
    </row>
    <row r="375" spans="1:10" x14ac:dyDescent="0.2">
      <c r="A375" s="293">
        <v>330</v>
      </c>
      <c r="B375" s="11"/>
      <c r="C375" s="300"/>
      <c r="D375" s="58"/>
      <c r="E375" s="79"/>
      <c r="F375" s="54"/>
      <c r="G375" s="42">
        <f t="shared" si="13"/>
        <v>0</v>
      </c>
      <c r="H375" s="76"/>
      <c r="I375" s="167">
        <f t="shared" si="14"/>
        <v>0</v>
      </c>
      <c r="J375" s="123"/>
    </row>
    <row r="376" spans="1:10" x14ac:dyDescent="0.2">
      <c r="A376" s="293">
        <v>331</v>
      </c>
      <c r="B376" s="11"/>
      <c r="C376" s="300"/>
      <c r="D376" s="58"/>
      <c r="E376" s="79"/>
      <c r="F376" s="54"/>
      <c r="G376" s="42">
        <f t="shared" si="13"/>
        <v>0</v>
      </c>
      <c r="H376" s="76"/>
      <c r="I376" s="167">
        <f t="shared" si="14"/>
        <v>0</v>
      </c>
      <c r="J376" s="123"/>
    </row>
    <row r="377" spans="1:10" x14ac:dyDescent="0.2">
      <c r="A377" s="293">
        <v>332</v>
      </c>
      <c r="B377" s="11"/>
      <c r="C377" s="300"/>
      <c r="D377" s="58"/>
      <c r="E377" s="79"/>
      <c r="F377" s="54"/>
      <c r="G377" s="42">
        <f t="shared" si="13"/>
        <v>0</v>
      </c>
      <c r="H377" s="76"/>
      <c r="I377" s="167">
        <f t="shared" si="14"/>
        <v>0</v>
      </c>
      <c r="J377" s="123"/>
    </row>
    <row r="378" spans="1:10" x14ac:dyDescent="0.2">
      <c r="A378" s="293">
        <v>333</v>
      </c>
      <c r="B378" s="11"/>
      <c r="C378" s="300"/>
      <c r="D378" s="58"/>
      <c r="E378" s="79"/>
      <c r="F378" s="54"/>
      <c r="G378" s="42">
        <f t="shared" si="13"/>
        <v>0</v>
      </c>
      <c r="H378" s="76"/>
      <c r="I378" s="167">
        <f t="shared" si="14"/>
        <v>0</v>
      </c>
      <c r="J378" s="123"/>
    </row>
    <row r="379" spans="1:10" x14ac:dyDescent="0.2">
      <c r="A379" s="293">
        <v>334</v>
      </c>
      <c r="B379" s="11"/>
      <c r="C379" s="300"/>
      <c r="D379" s="58"/>
      <c r="E379" s="79"/>
      <c r="F379" s="54"/>
      <c r="G379" s="42">
        <f t="shared" si="13"/>
        <v>0</v>
      </c>
      <c r="H379" s="76"/>
      <c r="I379" s="167">
        <f t="shared" si="14"/>
        <v>0</v>
      </c>
      <c r="J379" s="123"/>
    </row>
    <row r="380" spans="1:10" x14ac:dyDescent="0.2">
      <c r="A380" s="293">
        <v>335</v>
      </c>
      <c r="B380" s="11"/>
      <c r="C380" s="300"/>
      <c r="D380" s="58"/>
      <c r="E380" s="79"/>
      <c r="F380" s="54"/>
      <c r="G380" s="42">
        <f t="shared" si="13"/>
        <v>0</v>
      </c>
      <c r="H380" s="76"/>
      <c r="I380" s="167">
        <f t="shared" si="14"/>
        <v>0</v>
      </c>
      <c r="J380" s="123"/>
    </row>
    <row r="381" spans="1:10" x14ac:dyDescent="0.2">
      <c r="A381" s="293">
        <v>336</v>
      </c>
      <c r="B381" s="11"/>
      <c r="C381" s="300"/>
      <c r="D381" s="58"/>
      <c r="E381" s="79"/>
      <c r="F381" s="54"/>
      <c r="G381" s="42">
        <f t="shared" si="13"/>
        <v>0</v>
      </c>
      <c r="H381" s="76"/>
      <c r="I381" s="167">
        <f t="shared" si="14"/>
        <v>0</v>
      </c>
      <c r="J381" s="123"/>
    </row>
    <row r="382" spans="1:10" x14ac:dyDescent="0.2">
      <c r="A382" s="293">
        <v>337</v>
      </c>
      <c r="B382" s="11"/>
      <c r="C382" s="300"/>
      <c r="D382" s="58"/>
      <c r="E382" s="79"/>
      <c r="F382" s="54"/>
      <c r="G382" s="42">
        <f t="shared" si="13"/>
        <v>0</v>
      </c>
      <c r="H382" s="76"/>
      <c r="I382" s="167">
        <f t="shared" si="14"/>
        <v>0</v>
      </c>
      <c r="J382" s="123"/>
    </row>
    <row r="383" spans="1:10" x14ac:dyDescent="0.2">
      <c r="A383" s="293">
        <v>338</v>
      </c>
      <c r="B383" s="11"/>
      <c r="C383" s="300"/>
      <c r="D383" s="58"/>
      <c r="E383" s="79"/>
      <c r="F383" s="54"/>
      <c r="G383" s="42">
        <f t="shared" si="13"/>
        <v>0</v>
      </c>
      <c r="H383" s="76"/>
      <c r="I383" s="167">
        <f t="shared" si="14"/>
        <v>0</v>
      </c>
      <c r="J383" s="123"/>
    </row>
    <row r="384" spans="1:10" x14ac:dyDescent="0.2">
      <c r="A384" s="293">
        <v>339</v>
      </c>
      <c r="B384" s="11"/>
      <c r="C384" s="300"/>
      <c r="D384" s="58"/>
      <c r="E384" s="79"/>
      <c r="F384" s="54"/>
      <c r="G384" s="42">
        <f t="shared" si="13"/>
        <v>0</v>
      </c>
      <c r="H384" s="76"/>
      <c r="I384" s="167">
        <f t="shared" si="14"/>
        <v>0</v>
      </c>
      <c r="J384" s="123"/>
    </row>
    <row r="385" spans="1:10" x14ac:dyDescent="0.2">
      <c r="A385" s="293">
        <v>340</v>
      </c>
      <c r="B385" s="11"/>
      <c r="C385" s="300"/>
      <c r="D385" s="58"/>
      <c r="E385" s="79"/>
      <c r="F385" s="54"/>
      <c r="G385" s="42">
        <f t="shared" si="13"/>
        <v>0</v>
      </c>
      <c r="H385" s="76"/>
      <c r="I385" s="167">
        <f t="shared" si="14"/>
        <v>0</v>
      </c>
      <c r="J385" s="123"/>
    </row>
    <row r="386" spans="1:10" x14ac:dyDescent="0.2">
      <c r="A386" s="293">
        <v>341</v>
      </c>
      <c r="B386" s="11"/>
      <c r="C386" s="300"/>
      <c r="D386" s="58"/>
      <c r="E386" s="79"/>
      <c r="F386" s="54"/>
      <c r="G386" s="42">
        <f t="shared" ref="G386:G449" si="15">D386*F386</f>
        <v>0</v>
      </c>
      <c r="H386" s="76"/>
      <c r="I386" s="167">
        <f t="shared" si="14"/>
        <v>0</v>
      </c>
      <c r="J386" s="123"/>
    </row>
    <row r="387" spans="1:10" x14ac:dyDescent="0.2">
      <c r="A387" s="293">
        <v>342</v>
      </c>
      <c r="B387" s="11"/>
      <c r="C387" s="300"/>
      <c r="D387" s="58"/>
      <c r="E387" s="79"/>
      <c r="F387" s="54"/>
      <c r="G387" s="42">
        <f t="shared" si="15"/>
        <v>0</v>
      </c>
      <c r="H387" s="76"/>
      <c r="I387" s="167">
        <f t="shared" ref="I387:I450" si="16">G387</f>
        <v>0</v>
      </c>
      <c r="J387" s="123"/>
    </row>
    <row r="388" spans="1:10" x14ac:dyDescent="0.2">
      <c r="A388" s="293">
        <v>343</v>
      </c>
      <c r="B388" s="11"/>
      <c r="C388" s="300"/>
      <c r="D388" s="58"/>
      <c r="E388" s="79"/>
      <c r="F388" s="54"/>
      <c r="G388" s="42">
        <f t="shared" si="15"/>
        <v>0</v>
      </c>
      <c r="H388" s="101"/>
      <c r="I388" s="167">
        <f t="shared" si="16"/>
        <v>0</v>
      </c>
      <c r="J388" s="123"/>
    </row>
    <row r="389" spans="1:10" x14ac:dyDescent="0.2">
      <c r="A389" s="293">
        <v>344</v>
      </c>
      <c r="B389" s="11"/>
      <c r="C389" s="300"/>
      <c r="D389" s="58"/>
      <c r="E389" s="79"/>
      <c r="F389" s="54"/>
      <c r="G389" s="42">
        <f t="shared" si="15"/>
        <v>0</v>
      </c>
      <c r="H389" s="76"/>
      <c r="I389" s="167">
        <f t="shared" si="16"/>
        <v>0</v>
      </c>
      <c r="J389" s="123"/>
    </row>
    <row r="390" spans="1:10" x14ac:dyDescent="0.2">
      <c r="A390" s="293">
        <v>345</v>
      </c>
      <c r="B390" s="11"/>
      <c r="C390" s="300"/>
      <c r="D390" s="58"/>
      <c r="E390" s="79"/>
      <c r="F390" s="54"/>
      <c r="G390" s="42">
        <f t="shared" si="15"/>
        <v>0</v>
      </c>
      <c r="H390" s="76"/>
      <c r="I390" s="167">
        <f t="shared" si="16"/>
        <v>0</v>
      </c>
      <c r="J390" s="123"/>
    </row>
    <row r="391" spans="1:10" x14ac:dyDescent="0.2">
      <c r="A391" s="293">
        <v>346</v>
      </c>
      <c r="B391" s="11"/>
      <c r="C391" s="300"/>
      <c r="D391" s="58"/>
      <c r="E391" s="79"/>
      <c r="F391" s="54"/>
      <c r="G391" s="42">
        <f t="shared" si="15"/>
        <v>0</v>
      </c>
      <c r="H391" s="76"/>
      <c r="I391" s="167">
        <f t="shared" si="16"/>
        <v>0</v>
      </c>
      <c r="J391" s="123"/>
    </row>
    <row r="392" spans="1:10" x14ac:dyDescent="0.2">
      <c r="A392" s="293">
        <v>347</v>
      </c>
      <c r="B392" s="11"/>
      <c r="C392" s="300"/>
      <c r="D392" s="58"/>
      <c r="E392" s="79"/>
      <c r="F392" s="54"/>
      <c r="G392" s="42">
        <f t="shared" si="15"/>
        <v>0</v>
      </c>
      <c r="H392" s="76"/>
      <c r="I392" s="167">
        <f t="shared" si="16"/>
        <v>0</v>
      </c>
      <c r="J392" s="123"/>
    </row>
    <row r="393" spans="1:10" x14ac:dyDescent="0.2">
      <c r="A393" s="293">
        <v>348</v>
      </c>
      <c r="B393" s="11"/>
      <c r="C393" s="300"/>
      <c r="D393" s="58"/>
      <c r="E393" s="79"/>
      <c r="F393" s="54"/>
      <c r="G393" s="42">
        <f t="shared" si="15"/>
        <v>0</v>
      </c>
      <c r="H393" s="76"/>
      <c r="I393" s="167">
        <f t="shared" si="16"/>
        <v>0</v>
      </c>
      <c r="J393" s="123"/>
    </row>
    <row r="394" spans="1:10" x14ac:dyDescent="0.2">
      <c r="A394" s="293">
        <v>349</v>
      </c>
      <c r="B394" s="11"/>
      <c r="C394" s="300"/>
      <c r="D394" s="58"/>
      <c r="E394" s="79"/>
      <c r="F394" s="54"/>
      <c r="G394" s="42">
        <f t="shared" si="15"/>
        <v>0</v>
      </c>
      <c r="H394" s="76"/>
      <c r="I394" s="167">
        <f t="shared" si="16"/>
        <v>0</v>
      </c>
      <c r="J394" s="123"/>
    </row>
    <row r="395" spans="1:10" x14ac:dyDescent="0.2">
      <c r="A395" s="293">
        <v>350</v>
      </c>
      <c r="B395" s="11"/>
      <c r="C395" s="300"/>
      <c r="D395" s="58"/>
      <c r="E395" s="79"/>
      <c r="F395" s="54"/>
      <c r="G395" s="42">
        <f t="shared" si="15"/>
        <v>0</v>
      </c>
      <c r="H395" s="76"/>
      <c r="I395" s="167">
        <f t="shared" si="16"/>
        <v>0</v>
      </c>
      <c r="J395" s="123"/>
    </row>
    <row r="396" spans="1:10" x14ac:dyDescent="0.2">
      <c r="A396" s="293">
        <v>351</v>
      </c>
      <c r="B396" s="11"/>
      <c r="C396" s="300"/>
      <c r="D396" s="58"/>
      <c r="E396" s="79"/>
      <c r="F396" s="54"/>
      <c r="G396" s="42">
        <f t="shared" si="15"/>
        <v>0</v>
      </c>
      <c r="H396" s="76"/>
      <c r="I396" s="167">
        <f t="shared" si="16"/>
        <v>0</v>
      </c>
      <c r="J396" s="123"/>
    </row>
    <row r="397" spans="1:10" x14ac:dyDescent="0.2">
      <c r="A397" s="293">
        <v>352</v>
      </c>
      <c r="B397" s="11"/>
      <c r="C397" s="300"/>
      <c r="D397" s="58"/>
      <c r="E397" s="79"/>
      <c r="F397" s="54"/>
      <c r="G397" s="42">
        <f t="shared" si="15"/>
        <v>0</v>
      </c>
      <c r="H397" s="76"/>
      <c r="I397" s="167">
        <f t="shared" si="16"/>
        <v>0</v>
      </c>
      <c r="J397" s="123"/>
    </row>
    <row r="398" spans="1:10" x14ac:dyDescent="0.2">
      <c r="A398" s="293">
        <v>353</v>
      </c>
      <c r="B398" s="11"/>
      <c r="C398" s="300"/>
      <c r="D398" s="58"/>
      <c r="E398" s="79"/>
      <c r="F398" s="54"/>
      <c r="G398" s="42">
        <f t="shared" si="15"/>
        <v>0</v>
      </c>
      <c r="H398" s="76"/>
      <c r="I398" s="167">
        <f t="shared" si="16"/>
        <v>0</v>
      </c>
      <c r="J398" s="123"/>
    </row>
    <row r="399" spans="1:10" x14ac:dyDescent="0.2">
      <c r="A399" s="293">
        <v>354</v>
      </c>
      <c r="B399" s="11"/>
      <c r="C399" s="300"/>
      <c r="D399" s="58"/>
      <c r="E399" s="79"/>
      <c r="F399" s="54"/>
      <c r="G399" s="42">
        <f t="shared" si="15"/>
        <v>0</v>
      </c>
      <c r="H399" s="76"/>
      <c r="I399" s="167">
        <f t="shared" si="16"/>
        <v>0</v>
      </c>
      <c r="J399" s="123"/>
    </row>
    <row r="400" spans="1:10" x14ac:dyDescent="0.2">
      <c r="A400" s="293">
        <v>355</v>
      </c>
      <c r="B400" s="11"/>
      <c r="C400" s="300"/>
      <c r="D400" s="58"/>
      <c r="E400" s="79"/>
      <c r="F400" s="54"/>
      <c r="G400" s="42">
        <f t="shared" si="15"/>
        <v>0</v>
      </c>
      <c r="H400" s="76"/>
      <c r="I400" s="167">
        <f t="shared" si="16"/>
        <v>0</v>
      </c>
      <c r="J400" s="123"/>
    </row>
    <row r="401" spans="1:10" x14ac:dyDescent="0.2">
      <c r="A401" s="293">
        <v>356</v>
      </c>
      <c r="B401" s="11"/>
      <c r="C401" s="300"/>
      <c r="D401" s="58"/>
      <c r="E401" s="79"/>
      <c r="F401" s="54"/>
      <c r="G401" s="42">
        <f t="shared" si="15"/>
        <v>0</v>
      </c>
      <c r="H401" s="76"/>
      <c r="I401" s="167">
        <f t="shared" si="16"/>
        <v>0</v>
      </c>
      <c r="J401" s="123"/>
    </row>
    <row r="402" spans="1:10" x14ac:dyDescent="0.2">
      <c r="A402" s="293">
        <v>357</v>
      </c>
      <c r="B402" s="11"/>
      <c r="C402" s="300"/>
      <c r="D402" s="58"/>
      <c r="E402" s="79"/>
      <c r="F402" s="54"/>
      <c r="G402" s="42">
        <f t="shared" si="15"/>
        <v>0</v>
      </c>
      <c r="H402" s="76"/>
      <c r="I402" s="167">
        <f t="shared" si="16"/>
        <v>0</v>
      </c>
      <c r="J402" s="123"/>
    </row>
    <row r="403" spans="1:10" x14ac:dyDescent="0.2">
      <c r="A403" s="293">
        <v>358</v>
      </c>
      <c r="B403" s="11"/>
      <c r="C403" s="300"/>
      <c r="D403" s="58"/>
      <c r="E403" s="79"/>
      <c r="F403" s="54"/>
      <c r="G403" s="42">
        <f t="shared" si="15"/>
        <v>0</v>
      </c>
      <c r="H403" s="76"/>
      <c r="I403" s="167">
        <f t="shared" si="16"/>
        <v>0</v>
      </c>
      <c r="J403" s="123"/>
    </row>
    <row r="404" spans="1:10" x14ac:dyDescent="0.2">
      <c r="A404" s="293">
        <v>359</v>
      </c>
      <c r="B404" s="11"/>
      <c r="C404" s="300"/>
      <c r="D404" s="58"/>
      <c r="E404" s="79"/>
      <c r="F404" s="54"/>
      <c r="G404" s="42">
        <f t="shared" si="15"/>
        <v>0</v>
      </c>
      <c r="H404" s="76"/>
      <c r="I404" s="167">
        <f t="shared" si="16"/>
        <v>0</v>
      </c>
      <c r="J404" s="123"/>
    </row>
    <row r="405" spans="1:10" x14ac:dyDescent="0.2">
      <c r="A405" s="293">
        <v>360</v>
      </c>
      <c r="B405" s="11"/>
      <c r="C405" s="300"/>
      <c r="D405" s="58"/>
      <c r="E405" s="79"/>
      <c r="F405" s="54"/>
      <c r="G405" s="42">
        <f t="shared" si="15"/>
        <v>0</v>
      </c>
      <c r="H405" s="76"/>
      <c r="I405" s="167">
        <f t="shared" si="16"/>
        <v>0</v>
      </c>
      <c r="J405" s="123"/>
    </row>
    <row r="406" spans="1:10" x14ac:dyDescent="0.2">
      <c r="A406" s="293">
        <v>361</v>
      </c>
      <c r="B406" s="11"/>
      <c r="C406" s="300"/>
      <c r="D406" s="58"/>
      <c r="E406" s="79"/>
      <c r="F406" s="54"/>
      <c r="G406" s="42">
        <f t="shared" si="15"/>
        <v>0</v>
      </c>
      <c r="H406" s="76"/>
      <c r="I406" s="167">
        <f t="shared" si="16"/>
        <v>0</v>
      </c>
      <c r="J406" s="123"/>
    </row>
    <row r="407" spans="1:10" x14ac:dyDescent="0.2">
      <c r="A407" s="293">
        <v>362</v>
      </c>
      <c r="B407" s="11"/>
      <c r="C407" s="300"/>
      <c r="D407" s="58"/>
      <c r="E407" s="79"/>
      <c r="F407" s="54"/>
      <c r="G407" s="42">
        <f t="shared" si="15"/>
        <v>0</v>
      </c>
      <c r="H407" s="101"/>
      <c r="I407" s="167">
        <f t="shared" si="16"/>
        <v>0</v>
      </c>
      <c r="J407" s="123"/>
    </row>
    <row r="408" spans="1:10" x14ac:dyDescent="0.2">
      <c r="A408" s="293">
        <v>363</v>
      </c>
      <c r="B408" s="11"/>
      <c r="C408" s="300"/>
      <c r="D408" s="58"/>
      <c r="E408" s="79"/>
      <c r="F408" s="54"/>
      <c r="G408" s="42">
        <f t="shared" si="15"/>
        <v>0</v>
      </c>
      <c r="H408" s="76"/>
      <c r="I408" s="167">
        <f t="shared" si="16"/>
        <v>0</v>
      </c>
      <c r="J408" s="123"/>
    </row>
    <row r="409" spans="1:10" x14ac:dyDescent="0.2">
      <c r="A409" s="293">
        <v>364</v>
      </c>
      <c r="B409" s="11"/>
      <c r="C409" s="300"/>
      <c r="D409" s="58"/>
      <c r="E409" s="79"/>
      <c r="F409" s="54"/>
      <c r="G409" s="42">
        <f t="shared" si="15"/>
        <v>0</v>
      </c>
      <c r="H409" s="76"/>
      <c r="I409" s="167">
        <f t="shared" si="16"/>
        <v>0</v>
      </c>
      <c r="J409" s="123"/>
    </row>
    <row r="410" spans="1:10" x14ac:dyDescent="0.2">
      <c r="A410" s="293">
        <v>365</v>
      </c>
      <c r="B410" s="11"/>
      <c r="C410" s="300"/>
      <c r="D410" s="58"/>
      <c r="E410" s="79"/>
      <c r="F410" s="54"/>
      <c r="G410" s="42">
        <f t="shared" si="15"/>
        <v>0</v>
      </c>
      <c r="H410" s="76"/>
      <c r="I410" s="167">
        <f t="shared" si="16"/>
        <v>0</v>
      </c>
      <c r="J410" s="123"/>
    </row>
    <row r="411" spans="1:10" x14ac:dyDescent="0.2">
      <c r="A411" s="293">
        <v>366</v>
      </c>
      <c r="B411" s="11"/>
      <c r="C411" s="300"/>
      <c r="D411" s="58"/>
      <c r="E411" s="79"/>
      <c r="F411" s="54"/>
      <c r="G411" s="42">
        <f t="shared" si="15"/>
        <v>0</v>
      </c>
      <c r="H411" s="76"/>
      <c r="I411" s="167">
        <f t="shared" si="16"/>
        <v>0</v>
      </c>
      <c r="J411" s="123"/>
    </row>
    <row r="412" spans="1:10" x14ac:dyDescent="0.2">
      <c r="A412" s="293">
        <v>367</v>
      </c>
      <c r="B412" s="11"/>
      <c r="C412" s="300"/>
      <c r="D412" s="58"/>
      <c r="E412" s="79"/>
      <c r="F412" s="54"/>
      <c r="G412" s="42">
        <f t="shared" si="15"/>
        <v>0</v>
      </c>
      <c r="H412" s="76"/>
      <c r="I412" s="167">
        <f t="shared" si="16"/>
        <v>0</v>
      </c>
      <c r="J412" s="123"/>
    </row>
    <row r="413" spans="1:10" x14ac:dyDescent="0.2">
      <c r="A413" s="293">
        <v>368</v>
      </c>
      <c r="B413" s="11"/>
      <c r="C413" s="300"/>
      <c r="D413" s="58"/>
      <c r="E413" s="79"/>
      <c r="F413" s="54"/>
      <c r="G413" s="42">
        <f t="shared" si="15"/>
        <v>0</v>
      </c>
      <c r="H413" s="76"/>
      <c r="I413" s="167">
        <f t="shared" si="16"/>
        <v>0</v>
      </c>
      <c r="J413" s="123"/>
    </row>
    <row r="414" spans="1:10" x14ac:dyDescent="0.2">
      <c r="A414" s="293">
        <v>369</v>
      </c>
      <c r="B414" s="11"/>
      <c r="C414" s="300"/>
      <c r="D414" s="58"/>
      <c r="E414" s="79"/>
      <c r="F414" s="54"/>
      <c r="G414" s="42">
        <f t="shared" si="15"/>
        <v>0</v>
      </c>
      <c r="H414" s="76"/>
      <c r="I414" s="167">
        <f t="shared" si="16"/>
        <v>0</v>
      </c>
      <c r="J414" s="123"/>
    </row>
    <row r="415" spans="1:10" x14ac:dyDescent="0.2">
      <c r="A415" s="293">
        <v>370</v>
      </c>
      <c r="B415" s="11"/>
      <c r="C415" s="300"/>
      <c r="D415" s="58"/>
      <c r="E415" s="79"/>
      <c r="F415" s="54"/>
      <c r="G415" s="42">
        <f t="shared" si="15"/>
        <v>0</v>
      </c>
      <c r="H415" s="76"/>
      <c r="I415" s="167">
        <f t="shared" si="16"/>
        <v>0</v>
      </c>
      <c r="J415" s="123"/>
    </row>
    <row r="416" spans="1:10" x14ac:dyDescent="0.2">
      <c r="A416" s="293">
        <v>371</v>
      </c>
      <c r="B416" s="11"/>
      <c r="C416" s="300"/>
      <c r="D416" s="58"/>
      <c r="E416" s="79"/>
      <c r="F416" s="54"/>
      <c r="G416" s="42">
        <f t="shared" si="15"/>
        <v>0</v>
      </c>
      <c r="H416" s="76"/>
      <c r="I416" s="167">
        <f t="shared" si="16"/>
        <v>0</v>
      </c>
      <c r="J416" s="123"/>
    </row>
    <row r="417" spans="1:10" x14ac:dyDescent="0.2">
      <c r="A417" s="293">
        <v>372</v>
      </c>
      <c r="B417" s="11"/>
      <c r="C417" s="300"/>
      <c r="D417" s="58"/>
      <c r="E417" s="79"/>
      <c r="F417" s="54"/>
      <c r="G417" s="42">
        <f t="shared" si="15"/>
        <v>0</v>
      </c>
      <c r="H417" s="76"/>
      <c r="I417" s="167">
        <f t="shared" si="16"/>
        <v>0</v>
      </c>
      <c r="J417" s="123"/>
    </row>
    <row r="418" spans="1:10" x14ac:dyDescent="0.2">
      <c r="A418" s="293">
        <v>373</v>
      </c>
      <c r="B418" s="11"/>
      <c r="C418" s="300"/>
      <c r="D418" s="58"/>
      <c r="E418" s="79"/>
      <c r="F418" s="54"/>
      <c r="G418" s="42">
        <f t="shared" si="15"/>
        <v>0</v>
      </c>
      <c r="H418" s="76"/>
      <c r="I418" s="167">
        <f t="shared" si="16"/>
        <v>0</v>
      </c>
      <c r="J418" s="123"/>
    </row>
    <row r="419" spans="1:10" x14ac:dyDescent="0.2">
      <c r="A419" s="293">
        <v>374</v>
      </c>
      <c r="B419" s="11"/>
      <c r="C419" s="300"/>
      <c r="D419" s="58"/>
      <c r="E419" s="79"/>
      <c r="F419" s="54"/>
      <c r="G419" s="42">
        <f t="shared" si="15"/>
        <v>0</v>
      </c>
      <c r="H419" s="76"/>
      <c r="I419" s="167">
        <f t="shared" si="16"/>
        <v>0</v>
      </c>
      <c r="J419" s="123"/>
    </row>
    <row r="420" spans="1:10" x14ac:dyDescent="0.2">
      <c r="A420" s="293">
        <v>375</v>
      </c>
      <c r="B420" s="11"/>
      <c r="C420" s="300"/>
      <c r="D420" s="58"/>
      <c r="E420" s="79"/>
      <c r="F420" s="54"/>
      <c r="G420" s="42">
        <f t="shared" si="15"/>
        <v>0</v>
      </c>
      <c r="H420" s="76"/>
      <c r="I420" s="167">
        <f t="shared" si="16"/>
        <v>0</v>
      </c>
      <c r="J420" s="123"/>
    </row>
    <row r="421" spans="1:10" x14ac:dyDescent="0.2">
      <c r="A421" s="293">
        <v>376</v>
      </c>
      <c r="B421" s="11"/>
      <c r="C421" s="300"/>
      <c r="D421" s="58"/>
      <c r="E421" s="79"/>
      <c r="F421" s="54"/>
      <c r="G421" s="42">
        <f t="shared" si="15"/>
        <v>0</v>
      </c>
      <c r="H421" s="76"/>
      <c r="I421" s="167">
        <f t="shared" si="16"/>
        <v>0</v>
      </c>
      <c r="J421" s="123"/>
    </row>
    <row r="422" spans="1:10" x14ac:dyDescent="0.2">
      <c r="A422" s="293">
        <v>377</v>
      </c>
      <c r="B422" s="11"/>
      <c r="C422" s="300"/>
      <c r="D422" s="58"/>
      <c r="E422" s="79"/>
      <c r="F422" s="54"/>
      <c r="G422" s="42">
        <f t="shared" si="15"/>
        <v>0</v>
      </c>
      <c r="H422" s="76"/>
      <c r="I422" s="167">
        <f t="shared" si="16"/>
        <v>0</v>
      </c>
      <c r="J422" s="123"/>
    </row>
    <row r="423" spans="1:10" x14ac:dyDescent="0.2">
      <c r="A423" s="293">
        <v>378</v>
      </c>
      <c r="B423" s="11"/>
      <c r="C423" s="300"/>
      <c r="D423" s="58"/>
      <c r="E423" s="79"/>
      <c r="F423" s="54"/>
      <c r="G423" s="42">
        <f t="shared" si="15"/>
        <v>0</v>
      </c>
      <c r="H423" s="76"/>
      <c r="I423" s="167">
        <f t="shared" si="16"/>
        <v>0</v>
      </c>
      <c r="J423" s="123"/>
    </row>
    <row r="424" spans="1:10" x14ac:dyDescent="0.2">
      <c r="A424" s="293">
        <v>379</v>
      </c>
      <c r="B424" s="11"/>
      <c r="C424" s="300"/>
      <c r="D424" s="58"/>
      <c r="E424" s="79"/>
      <c r="F424" s="54"/>
      <c r="G424" s="42">
        <f t="shared" si="15"/>
        <v>0</v>
      </c>
      <c r="H424" s="76"/>
      <c r="I424" s="167">
        <f t="shared" si="16"/>
        <v>0</v>
      </c>
      <c r="J424" s="123"/>
    </row>
    <row r="425" spans="1:10" x14ac:dyDescent="0.2">
      <c r="A425" s="293">
        <v>380</v>
      </c>
      <c r="B425" s="11"/>
      <c r="C425" s="300"/>
      <c r="D425" s="58"/>
      <c r="E425" s="79"/>
      <c r="F425" s="54"/>
      <c r="G425" s="42">
        <f t="shared" si="15"/>
        <v>0</v>
      </c>
      <c r="H425" s="76"/>
      <c r="I425" s="167">
        <f t="shared" si="16"/>
        <v>0</v>
      </c>
      <c r="J425" s="123"/>
    </row>
    <row r="426" spans="1:10" x14ac:dyDescent="0.2">
      <c r="A426" s="293">
        <v>381</v>
      </c>
      <c r="B426" s="11"/>
      <c r="C426" s="300"/>
      <c r="D426" s="58"/>
      <c r="E426" s="79"/>
      <c r="F426" s="54"/>
      <c r="G426" s="42">
        <f t="shared" si="15"/>
        <v>0</v>
      </c>
      <c r="H426" s="101"/>
      <c r="I426" s="167">
        <f t="shared" si="16"/>
        <v>0</v>
      </c>
      <c r="J426" s="123"/>
    </row>
    <row r="427" spans="1:10" x14ac:dyDescent="0.2">
      <c r="A427" s="293">
        <v>382</v>
      </c>
      <c r="B427" s="11"/>
      <c r="C427" s="300"/>
      <c r="D427" s="58"/>
      <c r="E427" s="79"/>
      <c r="F427" s="54"/>
      <c r="G427" s="42">
        <f t="shared" si="15"/>
        <v>0</v>
      </c>
      <c r="H427" s="76"/>
      <c r="I427" s="167">
        <f t="shared" si="16"/>
        <v>0</v>
      </c>
      <c r="J427" s="123"/>
    </row>
    <row r="428" spans="1:10" x14ac:dyDescent="0.2">
      <c r="A428" s="293">
        <v>383</v>
      </c>
      <c r="B428" s="11"/>
      <c r="C428" s="300"/>
      <c r="D428" s="58"/>
      <c r="E428" s="79"/>
      <c r="F428" s="54"/>
      <c r="G428" s="42">
        <f t="shared" si="15"/>
        <v>0</v>
      </c>
      <c r="H428" s="76"/>
      <c r="I428" s="167">
        <f t="shared" si="16"/>
        <v>0</v>
      </c>
      <c r="J428" s="123"/>
    </row>
    <row r="429" spans="1:10" x14ac:dyDescent="0.2">
      <c r="A429" s="293">
        <v>384</v>
      </c>
      <c r="B429" s="11"/>
      <c r="C429" s="300"/>
      <c r="D429" s="58"/>
      <c r="E429" s="79"/>
      <c r="F429" s="54"/>
      <c r="G429" s="42">
        <f t="shared" si="15"/>
        <v>0</v>
      </c>
      <c r="H429" s="76"/>
      <c r="I429" s="167">
        <f t="shared" si="16"/>
        <v>0</v>
      </c>
      <c r="J429" s="123"/>
    </row>
    <row r="430" spans="1:10" x14ac:dyDescent="0.2">
      <c r="A430" s="293">
        <v>385</v>
      </c>
      <c r="B430" s="11"/>
      <c r="C430" s="300"/>
      <c r="D430" s="58"/>
      <c r="E430" s="79"/>
      <c r="F430" s="54"/>
      <c r="G430" s="42">
        <f t="shared" si="15"/>
        <v>0</v>
      </c>
      <c r="H430" s="76"/>
      <c r="I430" s="167">
        <f t="shared" si="16"/>
        <v>0</v>
      </c>
      <c r="J430" s="123"/>
    </row>
    <row r="431" spans="1:10" x14ac:dyDescent="0.2">
      <c r="A431" s="293">
        <v>386</v>
      </c>
      <c r="B431" s="11"/>
      <c r="C431" s="300"/>
      <c r="D431" s="58"/>
      <c r="E431" s="79"/>
      <c r="F431" s="54"/>
      <c r="G431" s="42">
        <f t="shared" si="15"/>
        <v>0</v>
      </c>
      <c r="H431" s="76"/>
      <c r="I431" s="167">
        <f t="shared" si="16"/>
        <v>0</v>
      </c>
      <c r="J431" s="123"/>
    </row>
    <row r="432" spans="1:10" x14ac:dyDescent="0.2">
      <c r="A432" s="293">
        <v>387</v>
      </c>
      <c r="B432" s="11"/>
      <c r="C432" s="300"/>
      <c r="D432" s="58"/>
      <c r="E432" s="79"/>
      <c r="F432" s="54"/>
      <c r="G432" s="42">
        <f t="shared" si="15"/>
        <v>0</v>
      </c>
      <c r="H432" s="76"/>
      <c r="I432" s="167">
        <f t="shared" si="16"/>
        <v>0</v>
      </c>
      <c r="J432" s="123"/>
    </row>
    <row r="433" spans="1:10" x14ac:dyDescent="0.2">
      <c r="A433" s="293">
        <v>388</v>
      </c>
      <c r="B433" s="11"/>
      <c r="C433" s="300"/>
      <c r="D433" s="58"/>
      <c r="E433" s="79"/>
      <c r="F433" s="54"/>
      <c r="G433" s="42">
        <f t="shared" si="15"/>
        <v>0</v>
      </c>
      <c r="H433" s="76"/>
      <c r="I433" s="167">
        <f t="shared" si="16"/>
        <v>0</v>
      </c>
      <c r="J433" s="123"/>
    </row>
    <row r="434" spans="1:10" x14ac:dyDescent="0.2">
      <c r="A434" s="293">
        <v>389</v>
      </c>
      <c r="B434" s="11"/>
      <c r="C434" s="300"/>
      <c r="D434" s="58"/>
      <c r="E434" s="79"/>
      <c r="F434" s="54"/>
      <c r="G434" s="42">
        <f t="shared" si="15"/>
        <v>0</v>
      </c>
      <c r="H434" s="76"/>
      <c r="I434" s="167">
        <f t="shared" si="16"/>
        <v>0</v>
      </c>
      <c r="J434" s="123"/>
    </row>
    <row r="435" spans="1:10" x14ac:dyDescent="0.2">
      <c r="A435" s="293">
        <v>390</v>
      </c>
      <c r="B435" s="11"/>
      <c r="C435" s="300"/>
      <c r="D435" s="58"/>
      <c r="E435" s="79"/>
      <c r="F435" s="54"/>
      <c r="G435" s="42">
        <f t="shared" si="15"/>
        <v>0</v>
      </c>
      <c r="H435" s="76"/>
      <c r="I435" s="167">
        <f t="shared" si="16"/>
        <v>0</v>
      </c>
      <c r="J435" s="123"/>
    </row>
    <row r="436" spans="1:10" x14ac:dyDescent="0.2">
      <c r="A436" s="293">
        <v>391</v>
      </c>
      <c r="B436" s="11"/>
      <c r="C436" s="300"/>
      <c r="D436" s="58"/>
      <c r="E436" s="79"/>
      <c r="F436" s="54"/>
      <c r="G436" s="42">
        <f t="shared" si="15"/>
        <v>0</v>
      </c>
      <c r="H436" s="76"/>
      <c r="I436" s="167">
        <f t="shared" si="16"/>
        <v>0</v>
      </c>
      <c r="J436" s="123"/>
    </row>
    <row r="437" spans="1:10" x14ac:dyDescent="0.2">
      <c r="A437" s="293">
        <v>392</v>
      </c>
      <c r="B437" s="11"/>
      <c r="C437" s="300"/>
      <c r="D437" s="58"/>
      <c r="E437" s="79"/>
      <c r="F437" s="54"/>
      <c r="G437" s="42">
        <f t="shared" si="15"/>
        <v>0</v>
      </c>
      <c r="H437" s="76"/>
      <c r="I437" s="167">
        <f t="shared" si="16"/>
        <v>0</v>
      </c>
      <c r="J437" s="123"/>
    </row>
    <row r="438" spans="1:10" x14ac:dyDescent="0.2">
      <c r="A438" s="293">
        <v>393</v>
      </c>
      <c r="B438" s="11"/>
      <c r="C438" s="300"/>
      <c r="D438" s="58"/>
      <c r="E438" s="79"/>
      <c r="F438" s="54"/>
      <c r="G438" s="42">
        <f t="shared" si="15"/>
        <v>0</v>
      </c>
      <c r="H438" s="76"/>
      <c r="I438" s="167">
        <f t="shared" si="16"/>
        <v>0</v>
      </c>
      <c r="J438" s="123"/>
    </row>
    <row r="439" spans="1:10" x14ac:dyDescent="0.2">
      <c r="A439" s="293">
        <v>394</v>
      </c>
      <c r="B439" s="11"/>
      <c r="C439" s="300"/>
      <c r="D439" s="58"/>
      <c r="E439" s="79"/>
      <c r="F439" s="54"/>
      <c r="G439" s="42">
        <f t="shared" si="15"/>
        <v>0</v>
      </c>
      <c r="H439" s="76"/>
      <c r="I439" s="167">
        <f t="shared" si="16"/>
        <v>0</v>
      </c>
      <c r="J439" s="123"/>
    </row>
    <row r="440" spans="1:10" x14ac:dyDescent="0.2">
      <c r="A440" s="293">
        <v>395</v>
      </c>
      <c r="B440" s="11"/>
      <c r="C440" s="300"/>
      <c r="D440" s="58"/>
      <c r="E440" s="79"/>
      <c r="F440" s="54"/>
      <c r="G440" s="42">
        <f t="shared" si="15"/>
        <v>0</v>
      </c>
      <c r="H440" s="76"/>
      <c r="I440" s="167">
        <f t="shared" si="16"/>
        <v>0</v>
      </c>
      <c r="J440" s="123"/>
    </row>
    <row r="441" spans="1:10" x14ac:dyDescent="0.2">
      <c r="A441" s="293">
        <v>396</v>
      </c>
      <c r="B441" s="11"/>
      <c r="C441" s="300"/>
      <c r="D441" s="58"/>
      <c r="E441" s="79"/>
      <c r="F441" s="54"/>
      <c r="G441" s="42">
        <f t="shared" si="15"/>
        <v>0</v>
      </c>
      <c r="H441" s="76"/>
      <c r="I441" s="167">
        <f t="shared" si="16"/>
        <v>0</v>
      </c>
      <c r="J441" s="123"/>
    </row>
    <row r="442" spans="1:10" x14ac:dyDescent="0.2">
      <c r="A442" s="293">
        <v>397</v>
      </c>
      <c r="B442" s="11"/>
      <c r="C442" s="300"/>
      <c r="D442" s="58"/>
      <c r="E442" s="79"/>
      <c r="F442" s="54"/>
      <c r="G442" s="42">
        <f t="shared" si="15"/>
        <v>0</v>
      </c>
      <c r="H442" s="76"/>
      <c r="I442" s="167">
        <f t="shared" si="16"/>
        <v>0</v>
      </c>
      <c r="J442" s="123"/>
    </row>
    <row r="443" spans="1:10" x14ac:dyDescent="0.2">
      <c r="A443" s="293">
        <v>398</v>
      </c>
      <c r="B443" s="11"/>
      <c r="C443" s="300"/>
      <c r="D443" s="58"/>
      <c r="E443" s="79"/>
      <c r="F443" s="54"/>
      <c r="G443" s="42">
        <f t="shared" si="15"/>
        <v>0</v>
      </c>
      <c r="H443" s="76"/>
      <c r="I443" s="167">
        <f t="shared" si="16"/>
        <v>0</v>
      </c>
      <c r="J443" s="123"/>
    </row>
    <row r="444" spans="1:10" x14ac:dyDescent="0.2">
      <c r="A444" s="293">
        <v>399</v>
      </c>
      <c r="B444" s="11"/>
      <c r="C444" s="300"/>
      <c r="D444" s="58"/>
      <c r="E444" s="79"/>
      <c r="F444" s="54"/>
      <c r="G444" s="42">
        <f t="shared" si="15"/>
        <v>0</v>
      </c>
      <c r="H444" s="76"/>
      <c r="I444" s="167">
        <f t="shared" si="16"/>
        <v>0</v>
      </c>
      <c r="J444" s="123"/>
    </row>
    <row r="445" spans="1:10" x14ac:dyDescent="0.2">
      <c r="A445" s="293">
        <v>400</v>
      </c>
      <c r="B445" s="11"/>
      <c r="C445" s="300"/>
      <c r="D445" s="58"/>
      <c r="E445" s="79"/>
      <c r="F445" s="54"/>
      <c r="G445" s="42">
        <f t="shared" si="15"/>
        <v>0</v>
      </c>
      <c r="H445" s="101"/>
      <c r="I445" s="167">
        <f t="shared" si="16"/>
        <v>0</v>
      </c>
      <c r="J445" s="123"/>
    </row>
    <row r="446" spans="1:10" x14ac:dyDescent="0.2">
      <c r="A446" s="293">
        <v>401</v>
      </c>
      <c r="B446" s="11"/>
      <c r="C446" s="300"/>
      <c r="D446" s="58"/>
      <c r="E446" s="79"/>
      <c r="F446" s="54"/>
      <c r="G446" s="42">
        <f t="shared" si="15"/>
        <v>0</v>
      </c>
      <c r="H446" s="76"/>
      <c r="I446" s="167">
        <f t="shared" si="16"/>
        <v>0</v>
      </c>
      <c r="J446" s="123"/>
    </row>
    <row r="447" spans="1:10" x14ac:dyDescent="0.2">
      <c r="A447" s="293">
        <v>402</v>
      </c>
      <c r="B447" s="11"/>
      <c r="C447" s="300"/>
      <c r="D447" s="58"/>
      <c r="E447" s="79"/>
      <c r="F447" s="54"/>
      <c r="G447" s="42">
        <f t="shared" si="15"/>
        <v>0</v>
      </c>
      <c r="H447" s="76"/>
      <c r="I447" s="167">
        <f t="shared" si="16"/>
        <v>0</v>
      </c>
      <c r="J447" s="123"/>
    </row>
    <row r="448" spans="1:10" x14ac:dyDescent="0.2">
      <c r="A448" s="293">
        <v>403</v>
      </c>
      <c r="B448" s="11"/>
      <c r="C448" s="300"/>
      <c r="D448" s="58"/>
      <c r="E448" s="79"/>
      <c r="F448" s="54"/>
      <c r="G448" s="42">
        <f t="shared" si="15"/>
        <v>0</v>
      </c>
      <c r="H448" s="76"/>
      <c r="I448" s="167">
        <f t="shared" si="16"/>
        <v>0</v>
      </c>
      <c r="J448" s="123"/>
    </row>
    <row r="449" spans="1:10" x14ac:dyDescent="0.2">
      <c r="A449" s="293">
        <v>404</v>
      </c>
      <c r="B449" s="11"/>
      <c r="C449" s="300"/>
      <c r="D449" s="58"/>
      <c r="E449" s="79"/>
      <c r="F449" s="54"/>
      <c r="G449" s="42">
        <f t="shared" si="15"/>
        <v>0</v>
      </c>
      <c r="H449" s="76"/>
      <c r="I449" s="167">
        <f t="shared" si="16"/>
        <v>0</v>
      </c>
      <c r="J449" s="123"/>
    </row>
    <row r="450" spans="1:10" x14ac:dyDescent="0.2">
      <c r="A450" s="293">
        <v>405</v>
      </c>
      <c r="B450" s="11"/>
      <c r="C450" s="300"/>
      <c r="D450" s="58"/>
      <c r="E450" s="79"/>
      <c r="F450" s="54"/>
      <c r="G450" s="42">
        <f t="shared" ref="G450:G513" si="17">D450*F450</f>
        <v>0</v>
      </c>
      <c r="H450" s="76"/>
      <c r="I450" s="167">
        <f t="shared" si="16"/>
        <v>0</v>
      </c>
      <c r="J450" s="123"/>
    </row>
    <row r="451" spans="1:10" x14ac:dyDescent="0.2">
      <c r="A451" s="293">
        <v>406</v>
      </c>
      <c r="B451" s="11"/>
      <c r="C451" s="300"/>
      <c r="D451" s="58"/>
      <c r="E451" s="79"/>
      <c r="F451" s="54"/>
      <c r="G451" s="42">
        <f t="shared" si="17"/>
        <v>0</v>
      </c>
      <c r="H451" s="76"/>
      <c r="I451" s="167">
        <f t="shared" ref="I451:I514" si="18">G451</f>
        <v>0</v>
      </c>
      <c r="J451" s="123"/>
    </row>
    <row r="452" spans="1:10" x14ac:dyDescent="0.2">
      <c r="A452" s="293">
        <v>407</v>
      </c>
      <c r="B452" s="11"/>
      <c r="C452" s="300"/>
      <c r="D452" s="58"/>
      <c r="E452" s="79"/>
      <c r="F452" s="54"/>
      <c r="G452" s="42">
        <f t="shared" si="17"/>
        <v>0</v>
      </c>
      <c r="H452" s="76"/>
      <c r="I452" s="167">
        <f t="shared" si="18"/>
        <v>0</v>
      </c>
      <c r="J452" s="123"/>
    </row>
    <row r="453" spans="1:10" x14ac:dyDescent="0.2">
      <c r="A453" s="293">
        <v>408</v>
      </c>
      <c r="B453" s="11"/>
      <c r="C453" s="300"/>
      <c r="D453" s="58"/>
      <c r="E453" s="79"/>
      <c r="F453" s="54"/>
      <c r="G453" s="42">
        <f t="shared" si="17"/>
        <v>0</v>
      </c>
      <c r="H453" s="76"/>
      <c r="I453" s="167">
        <f t="shared" si="18"/>
        <v>0</v>
      </c>
      <c r="J453" s="123"/>
    </row>
    <row r="454" spans="1:10" x14ac:dyDescent="0.2">
      <c r="A454" s="293">
        <v>409</v>
      </c>
      <c r="B454" s="11"/>
      <c r="C454" s="300"/>
      <c r="D454" s="58"/>
      <c r="E454" s="79"/>
      <c r="F454" s="54"/>
      <c r="G454" s="42">
        <f t="shared" si="17"/>
        <v>0</v>
      </c>
      <c r="H454" s="76"/>
      <c r="I454" s="167">
        <f t="shared" si="18"/>
        <v>0</v>
      </c>
      <c r="J454" s="123"/>
    </row>
    <row r="455" spans="1:10" x14ac:dyDescent="0.2">
      <c r="A455" s="293">
        <v>410</v>
      </c>
      <c r="B455" s="11"/>
      <c r="C455" s="300"/>
      <c r="D455" s="58"/>
      <c r="E455" s="79"/>
      <c r="F455" s="54"/>
      <c r="G455" s="42">
        <f t="shared" si="17"/>
        <v>0</v>
      </c>
      <c r="H455" s="76"/>
      <c r="I455" s="167">
        <f t="shared" si="18"/>
        <v>0</v>
      </c>
      <c r="J455" s="123"/>
    </row>
    <row r="456" spans="1:10" x14ac:dyDescent="0.2">
      <c r="A456" s="293">
        <v>411</v>
      </c>
      <c r="B456" s="11"/>
      <c r="C456" s="300"/>
      <c r="D456" s="58"/>
      <c r="E456" s="79"/>
      <c r="F456" s="54"/>
      <c r="G456" s="42">
        <f t="shared" si="17"/>
        <v>0</v>
      </c>
      <c r="H456" s="76"/>
      <c r="I456" s="167">
        <f t="shared" si="18"/>
        <v>0</v>
      </c>
      <c r="J456" s="123"/>
    </row>
    <row r="457" spans="1:10" x14ac:dyDescent="0.2">
      <c r="A457" s="293">
        <v>412</v>
      </c>
      <c r="B457" s="11"/>
      <c r="C457" s="300"/>
      <c r="D457" s="58"/>
      <c r="E457" s="79"/>
      <c r="F457" s="54"/>
      <c r="G457" s="42">
        <f t="shared" si="17"/>
        <v>0</v>
      </c>
      <c r="H457" s="76"/>
      <c r="I457" s="167">
        <f t="shared" si="18"/>
        <v>0</v>
      </c>
      <c r="J457" s="123"/>
    </row>
    <row r="458" spans="1:10" x14ac:dyDescent="0.2">
      <c r="A458" s="293">
        <v>413</v>
      </c>
      <c r="B458" s="11"/>
      <c r="C458" s="300"/>
      <c r="D458" s="58"/>
      <c r="E458" s="79"/>
      <c r="F458" s="54"/>
      <c r="G458" s="42">
        <f t="shared" si="17"/>
        <v>0</v>
      </c>
      <c r="H458" s="76"/>
      <c r="I458" s="167">
        <f t="shared" si="18"/>
        <v>0</v>
      </c>
      <c r="J458" s="123"/>
    </row>
    <row r="459" spans="1:10" x14ac:dyDescent="0.2">
      <c r="A459" s="293">
        <v>414</v>
      </c>
      <c r="B459" s="11"/>
      <c r="C459" s="300"/>
      <c r="D459" s="58"/>
      <c r="E459" s="79"/>
      <c r="F459" s="54"/>
      <c r="G459" s="42">
        <f t="shared" si="17"/>
        <v>0</v>
      </c>
      <c r="H459" s="76"/>
      <c r="I459" s="167">
        <f t="shared" si="18"/>
        <v>0</v>
      </c>
      <c r="J459" s="123"/>
    </row>
    <row r="460" spans="1:10" x14ac:dyDescent="0.2">
      <c r="A460" s="293">
        <v>415</v>
      </c>
      <c r="B460" s="11"/>
      <c r="C460" s="300"/>
      <c r="D460" s="58"/>
      <c r="E460" s="79"/>
      <c r="F460" s="54"/>
      <c r="G460" s="42">
        <f t="shared" si="17"/>
        <v>0</v>
      </c>
      <c r="H460" s="76"/>
      <c r="I460" s="167">
        <f t="shared" si="18"/>
        <v>0</v>
      </c>
      <c r="J460" s="123"/>
    </row>
    <row r="461" spans="1:10" x14ac:dyDescent="0.2">
      <c r="A461" s="293">
        <v>416</v>
      </c>
      <c r="B461" s="11"/>
      <c r="C461" s="300"/>
      <c r="D461" s="58"/>
      <c r="E461" s="79"/>
      <c r="F461" s="54"/>
      <c r="G461" s="42">
        <f t="shared" si="17"/>
        <v>0</v>
      </c>
      <c r="H461" s="76"/>
      <c r="I461" s="167">
        <f t="shared" si="18"/>
        <v>0</v>
      </c>
      <c r="J461" s="123"/>
    </row>
    <row r="462" spans="1:10" x14ac:dyDescent="0.2">
      <c r="A462" s="293">
        <v>417</v>
      </c>
      <c r="B462" s="11"/>
      <c r="C462" s="300"/>
      <c r="D462" s="58"/>
      <c r="E462" s="79"/>
      <c r="F462" s="54"/>
      <c r="G462" s="42">
        <f t="shared" si="17"/>
        <v>0</v>
      </c>
      <c r="H462" s="76"/>
      <c r="I462" s="167">
        <f t="shared" si="18"/>
        <v>0</v>
      </c>
      <c r="J462" s="123"/>
    </row>
    <row r="463" spans="1:10" x14ac:dyDescent="0.2">
      <c r="A463" s="293">
        <v>418</v>
      </c>
      <c r="B463" s="11"/>
      <c r="C463" s="300"/>
      <c r="D463" s="58"/>
      <c r="E463" s="79"/>
      <c r="F463" s="54"/>
      <c r="G463" s="42">
        <f t="shared" si="17"/>
        <v>0</v>
      </c>
      <c r="H463" s="76"/>
      <c r="I463" s="167">
        <f t="shared" si="18"/>
        <v>0</v>
      </c>
      <c r="J463" s="123"/>
    </row>
    <row r="464" spans="1:10" x14ac:dyDescent="0.2">
      <c r="A464" s="293">
        <v>419</v>
      </c>
      <c r="B464" s="11"/>
      <c r="C464" s="300"/>
      <c r="D464" s="58"/>
      <c r="E464" s="79"/>
      <c r="F464" s="54"/>
      <c r="G464" s="42">
        <f t="shared" si="17"/>
        <v>0</v>
      </c>
      <c r="H464" s="101"/>
      <c r="I464" s="167">
        <f t="shared" si="18"/>
        <v>0</v>
      </c>
      <c r="J464" s="123"/>
    </row>
    <row r="465" spans="1:10" x14ac:dyDescent="0.2">
      <c r="A465" s="293">
        <v>420</v>
      </c>
      <c r="B465" s="11"/>
      <c r="C465" s="300"/>
      <c r="D465" s="58"/>
      <c r="E465" s="79"/>
      <c r="F465" s="54"/>
      <c r="G465" s="42">
        <f t="shared" si="17"/>
        <v>0</v>
      </c>
      <c r="H465" s="76"/>
      <c r="I465" s="167">
        <f t="shared" si="18"/>
        <v>0</v>
      </c>
      <c r="J465" s="123"/>
    </row>
    <row r="466" spans="1:10" x14ac:dyDescent="0.2">
      <c r="A466" s="293">
        <v>421</v>
      </c>
      <c r="B466" s="11"/>
      <c r="C466" s="300"/>
      <c r="D466" s="58"/>
      <c r="E466" s="79"/>
      <c r="F466" s="54"/>
      <c r="G466" s="42">
        <f t="shared" si="17"/>
        <v>0</v>
      </c>
      <c r="H466" s="76"/>
      <c r="I466" s="167">
        <f t="shared" si="18"/>
        <v>0</v>
      </c>
      <c r="J466" s="123"/>
    </row>
    <row r="467" spans="1:10" x14ac:dyDescent="0.2">
      <c r="A467" s="293">
        <v>422</v>
      </c>
      <c r="B467" s="11"/>
      <c r="C467" s="300"/>
      <c r="D467" s="58"/>
      <c r="E467" s="79"/>
      <c r="F467" s="54"/>
      <c r="G467" s="42">
        <f t="shared" si="17"/>
        <v>0</v>
      </c>
      <c r="H467" s="76"/>
      <c r="I467" s="167">
        <f t="shared" si="18"/>
        <v>0</v>
      </c>
      <c r="J467" s="123"/>
    </row>
    <row r="468" spans="1:10" x14ac:dyDescent="0.2">
      <c r="A468" s="293">
        <v>423</v>
      </c>
      <c r="B468" s="11"/>
      <c r="C468" s="300"/>
      <c r="D468" s="58"/>
      <c r="E468" s="79"/>
      <c r="F468" s="54"/>
      <c r="G468" s="42">
        <f t="shared" si="17"/>
        <v>0</v>
      </c>
      <c r="H468" s="76"/>
      <c r="I468" s="167">
        <f t="shared" si="18"/>
        <v>0</v>
      </c>
      <c r="J468" s="123"/>
    </row>
    <row r="469" spans="1:10" x14ac:dyDescent="0.2">
      <c r="A469" s="293">
        <v>424</v>
      </c>
      <c r="B469" s="11"/>
      <c r="C469" s="300"/>
      <c r="D469" s="58"/>
      <c r="E469" s="79"/>
      <c r="F469" s="54"/>
      <c r="G469" s="42">
        <f t="shared" si="17"/>
        <v>0</v>
      </c>
      <c r="H469" s="76"/>
      <c r="I469" s="167">
        <f t="shared" si="18"/>
        <v>0</v>
      </c>
      <c r="J469" s="123"/>
    </row>
    <row r="470" spans="1:10" x14ac:dyDescent="0.2">
      <c r="A470" s="293">
        <v>425</v>
      </c>
      <c r="B470" s="11"/>
      <c r="C470" s="300"/>
      <c r="D470" s="58"/>
      <c r="E470" s="79"/>
      <c r="F470" s="54"/>
      <c r="G470" s="42">
        <f t="shared" si="17"/>
        <v>0</v>
      </c>
      <c r="H470" s="76"/>
      <c r="I470" s="167">
        <f t="shared" si="18"/>
        <v>0</v>
      </c>
      <c r="J470" s="123"/>
    </row>
    <row r="471" spans="1:10" x14ac:dyDescent="0.2">
      <c r="A471" s="293">
        <v>426</v>
      </c>
      <c r="B471" s="11"/>
      <c r="C471" s="300"/>
      <c r="D471" s="58"/>
      <c r="E471" s="79"/>
      <c r="F471" s="54"/>
      <c r="G471" s="42">
        <f t="shared" si="17"/>
        <v>0</v>
      </c>
      <c r="H471" s="76"/>
      <c r="I471" s="167">
        <f t="shared" si="18"/>
        <v>0</v>
      </c>
      <c r="J471" s="123"/>
    </row>
    <row r="472" spans="1:10" x14ac:dyDescent="0.2">
      <c r="A472" s="293">
        <v>427</v>
      </c>
      <c r="B472" s="11"/>
      <c r="C472" s="300"/>
      <c r="D472" s="58"/>
      <c r="E472" s="79"/>
      <c r="F472" s="54"/>
      <c r="G472" s="42">
        <f t="shared" si="17"/>
        <v>0</v>
      </c>
      <c r="H472" s="76"/>
      <c r="I472" s="167">
        <f t="shared" si="18"/>
        <v>0</v>
      </c>
      <c r="J472" s="123"/>
    </row>
    <row r="473" spans="1:10" x14ac:dyDescent="0.2">
      <c r="A473" s="293">
        <v>428</v>
      </c>
      <c r="B473" s="11"/>
      <c r="C473" s="300"/>
      <c r="D473" s="58"/>
      <c r="E473" s="79"/>
      <c r="F473" s="54"/>
      <c r="G473" s="42">
        <f t="shared" si="17"/>
        <v>0</v>
      </c>
      <c r="H473" s="76"/>
      <c r="I473" s="167">
        <f t="shared" si="18"/>
        <v>0</v>
      </c>
      <c r="J473" s="123"/>
    </row>
    <row r="474" spans="1:10" x14ac:dyDescent="0.2">
      <c r="A474" s="293">
        <v>429</v>
      </c>
      <c r="B474" s="11"/>
      <c r="C474" s="300"/>
      <c r="D474" s="58"/>
      <c r="E474" s="79"/>
      <c r="F474" s="54"/>
      <c r="G474" s="42">
        <f t="shared" si="17"/>
        <v>0</v>
      </c>
      <c r="H474" s="76"/>
      <c r="I474" s="167">
        <f t="shared" si="18"/>
        <v>0</v>
      </c>
      <c r="J474" s="123"/>
    </row>
    <row r="475" spans="1:10" x14ac:dyDescent="0.2">
      <c r="A475" s="293">
        <v>430</v>
      </c>
      <c r="B475" s="11"/>
      <c r="C475" s="300"/>
      <c r="D475" s="58"/>
      <c r="E475" s="79"/>
      <c r="F475" s="54"/>
      <c r="G475" s="42">
        <f t="shared" si="17"/>
        <v>0</v>
      </c>
      <c r="H475" s="76"/>
      <c r="I475" s="167">
        <f t="shared" si="18"/>
        <v>0</v>
      </c>
      <c r="J475" s="123"/>
    </row>
    <row r="476" spans="1:10" x14ac:dyDescent="0.2">
      <c r="A476" s="293">
        <v>431</v>
      </c>
      <c r="B476" s="11"/>
      <c r="C476" s="300"/>
      <c r="D476" s="58"/>
      <c r="E476" s="79"/>
      <c r="F476" s="54"/>
      <c r="G476" s="42">
        <f t="shared" si="17"/>
        <v>0</v>
      </c>
      <c r="H476" s="76"/>
      <c r="I476" s="167">
        <f t="shared" si="18"/>
        <v>0</v>
      </c>
      <c r="J476" s="123"/>
    </row>
    <row r="477" spans="1:10" x14ac:dyDescent="0.2">
      <c r="A477" s="293">
        <v>432</v>
      </c>
      <c r="B477" s="11"/>
      <c r="C477" s="300"/>
      <c r="D477" s="58"/>
      <c r="E477" s="79"/>
      <c r="F477" s="54"/>
      <c r="G477" s="42">
        <f t="shared" si="17"/>
        <v>0</v>
      </c>
      <c r="H477" s="76"/>
      <c r="I477" s="167">
        <f t="shared" si="18"/>
        <v>0</v>
      </c>
      <c r="J477" s="123"/>
    </row>
    <row r="478" spans="1:10" x14ac:dyDescent="0.2">
      <c r="A478" s="293">
        <v>433</v>
      </c>
      <c r="B478" s="11"/>
      <c r="C478" s="300"/>
      <c r="D478" s="58"/>
      <c r="E478" s="79"/>
      <c r="F478" s="54"/>
      <c r="G478" s="42">
        <f t="shared" si="17"/>
        <v>0</v>
      </c>
      <c r="H478" s="76"/>
      <c r="I478" s="167">
        <f t="shared" si="18"/>
        <v>0</v>
      </c>
      <c r="J478" s="123"/>
    </row>
    <row r="479" spans="1:10" x14ac:dyDescent="0.2">
      <c r="A479" s="293">
        <v>434</v>
      </c>
      <c r="B479" s="11"/>
      <c r="C479" s="300"/>
      <c r="D479" s="58"/>
      <c r="E479" s="79"/>
      <c r="F479" s="54"/>
      <c r="G479" s="42">
        <f t="shared" si="17"/>
        <v>0</v>
      </c>
      <c r="H479" s="76"/>
      <c r="I479" s="167">
        <f t="shared" si="18"/>
        <v>0</v>
      </c>
      <c r="J479" s="123"/>
    </row>
    <row r="480" spans="1:10" x14ac:dyDescent="0.2">
      <c r="A480" s="293">
        <v>435</v>
      </c>
      <c r="B480" s="11"/>
      <c r="C480" s="300"/>
      <c r="D480" s="58"/>
      <c r="E480" s="79"/>
      <c r="F480" s="54"/>
      <c r="G480" s="42">
        <f t="shared" si="17"/>
        <v>0</v>
      </c>
      <c r="H480" s="76"/>
      <c r="I480" s="167">
        <f t="shared" si="18"/>
        <v>0</v>
      </c>
      <c r="J480" s="123"/>
    </row>
    <row r="481" spans="1:10" x14ac:dyDescent="0.2">
      <c r="A481" s="293">
        <v>436</v>
      </c>
      <c r="B481" s="11"/>
      <c r="C481" s="300"/>
      <c r="D481" s="58"/>
      <c r="E481" s="79"/>
      <c r="F481" s="54"/>
      <c r="G481" s="42">
        <f t="shared" si="17"/>
        <v>0</v>
      </c>
      <c r="H481" s="76"/>
      <c r="I481" s="167">
        <f t="shared" si="18"/>
        <v>0</v>
      </c>
      <c r="J481" s="123"/>
    </row>
    <row r="482" spans="1:10" x14ac:dyDescent="0.2">
      <c r="A482" s="293">
        <v>437</v>
      </c>
      <c r="B482" s="11"/>
      <c r="C482" s="300"/>
      <c r="D482" s="58"/>
      <c r="E482" s="79"/>
      <c r="F482" s="54"/>
      <c r="G482" s="42">
        <f t="shared" si="17"/>
        <v>0</v>
      </c>
      <c r="H482" s="76"/>
      <c r="I482" s="167">
        <f t="shared" si="18"/>
        <v>0</v>
      </c>
      <c r="J482" s="123"/>
    </row>
    <row r="483" spans="1:10" x14ac:dyDescent="0.2">
      <c r="A483" s="293">
        <v>438</v>
      </c>
      <c r="B483" s="11"/>
      <c r="C483" s="300"/>
      <c r="D483" s="58"/>
      <c r="E483" s="79"/>
      <c r="F483" s="54"/>
      <c r="G483" s="42">
        <f t="shared" si="17"/>
        <v>0</v>
      </c>
      <c r="H483" s="101"/>
      <c r="I483" s="167">
        <f t="shared" si="18"/>
        <v>0</v>
      </c>
      <c r="J483" s="123"/>
    </row>
    <row r="484" spans="1:10" x14ac:dyDescent="0.2">
      <c r="A484" s="293">
        <v>439</v>
      </c>
      <c r="B484" s="11"/>
      <c r="C484" s="300"/>
      <c r="D484" s="58"/>
      <c r="E484" s="79"/>
      <c r="F484" s="54"/>
      <c r="G484" s="42">
        <f t="shared" si="17"/>
        <v>0</v>
      </c>
      <c r="H484" s="76"/>
      <c r="I484" s="167">
        <f t="shared" si="18"/>
        <v>0</v>
      </c>
      <c r="J484" s="123"/>
    </row>
    <row r="485" spans="1:10" x14ac:dyDescent="0.2">
      <c r="A485" s="293">
        <v>440</v>
      </c>
      <c r="B485" s="11"/>
      <c r="C485" s="300"/>
      <c r="D485" s="58"/>
      <c r="E485" s="79"/>
      <c r="F485" s="54"/>
      <c r="G485" s="42">
        <f t="shared" si="17"/>
        <v>0</v>
      </c>
      <c r="H485" s="76"/>
      <c r="I485" s="167">
        <f t="shared" si="18"/>
        <v>0</v>
      </c>
      <c r="J485" s="123"/>
    </row>
    <row r="486" spans="1:10" x14ac:dyDescent="0.2">
      <c r="A486" s="293">
        <v>441</v>
      </c>
      <c r="B486" s="11"/>
      <c r="C486" s="300"/>
      <c r="D486" s="58"/>
      <c r="E486" s="79"/>
      <c r="F486" s="54"/>
      <c r="G486" s="42">
        <f t="shared" si="17"/>
        <v>0</v>
      </c>
      <c r="H486" s="76"/>
      <c r="I486" s="167">
        <f t="shared" si="18"/>
        <v>0</v>
      </c>
      <c r="J486" s="123"/>
    </row>
    <row r="487" spans="1:10" x14ac:dyDescent="0.2">
      <c r="A487" s="293">
        <v>442</v>
      </c>
      <c r="B487" s="11"/>
      <c r="C487" s="300"/>
      <c r="D487" s="58"/>
      <c r="E487" s="79"/>
      <c r="F487" s="54"/>
      <c r="G487" s="42">
        <f t="shared" si="17"/>
        <v>0</v>
      </c>
      <c r="H487" s="76"/>
      <c r="I487" s="167">
        <f t="shared" si="18"/>
        <v>0</v>
      </c>
      <c r="J487" s="123"/>
    </row>
    <row r="488" spans="1:10" x14ac:dyDescent="0.2">
      <c r="A488" s="293">
        <v>443</v>
      </c>
      <c r="B488" s="11"/>
      <c r="C488" s="300"/>
      <c r="D488" s="58"/>
      <c r="E488" s="79"/>
      <c r="F488" s="54"/>
      <c r="G488" s="42">
        <f t="shared" si="17"/>
        <v>0</v>
      </c>
      <c r="H488" s="76"/>
      <c r="I488" s="167">
        <f t="shared" si="18"/>
        <v>0</v>
      </c>
      <c r="J488" s="123"/>
    </row>
    <row r="489" spans="1:10" x14ac:dyDescent="0.2">
      <c r="A489" s="293">
        <v>444</v>
      </c>
      <c r="B489" s="11"/>
      <c r="C489" s="300"/>
      <c r="D489" s="58"/>
      <c r="E489" s="79"/>
      <c r="F489" s="54"/>
      <c r="G489" s="42">
        <f t="shared" si="17"/>
        <v>0</v>
      </c>
      <c r="H489" s="76"/>
      <c r="I489" s="167">
        <f t="shared" si="18"/>
        <v>0</v>
      </c>
      <c r="J489" s="123"/>
    </row>
    <row r="490" spans="1:10" x14ac:dyDescent="0.2">
      <c r="A490" s="293">
        <v>445</v>
      </c>
      <c r="B490" s="11"/>
      <c r="C490" s="300"/>
      <c r="D490" s="58"/>
      <c r="E490" s="79"/>
      <c r="F490" s="54"/>
      <c r="G490" s="42">
        <f t="shared" si="17"/>
        <v>0</v>
      </c>
      <c r="H490" s="76"/>
      <c r="I490" s="167">
        <f t="shared" si="18"/>
        <v>0</v>
      </c>
      <c r="J490" s="123"/>
    </row>
    <row r="491" spans="1:10" x14ac:dyDescent="0.2">
      <c r="A491" s="293">
        <v>446</v>
      </c>
      <c r="B491" s="11"/>
      <c r="C491" s="300"/>
      <c r="D491" s="58"/>
      <c r="E491" s="79"/>
      <c r="F491" s="54"/>
      <c r="G491" s="42">
        <f t="shared" si="17"/>
        <v>0</v>
      </c>
      <c r="H491" s="76"/>
      <c r="I491" s="167">
        <f t="shared" si="18"/>
        <v>0</v>
      </c>
      <c r="J491" s="123"/>
    </row>
    <row r="492" spans="1:10" x14ac:dyDescent="0.2">
      <c r="A492" s="293">
        <v>447</v>
      </c>
      <c r="B492" s="11"/>
      <c r="C492" s="300"/>
      <c r="D492" s="58"/>
      <c r="E492" s="79"/>
      <c r="F492" s="54"/>
      <c r="G492" s="42">
        <f t="shared" si="17"/>
        <v>0</v>
      </c>
      <c r="H492" s="76"/>
      <c r="I492" s="167">
        <f t="shared" si="18"/>
        <v>0</v>
      </c>
      <c r="J492" s="123"/>
    </row>
    <row r="493" spans="1:10" x14ac:dyDescent="0.2">
      <c r="A493" s="293">
        <v>448</v>
      </c>
      <c r="B493" s="11"/>
      <c r="C493" s="300"/>
      <c r="D493" s="58"/>
      <c r="E493" s="79"/>
      <c r="F493" s="54"/>
      <c r="G493" s="42">
        <f t="shared" si="17"/>
        <v>0</v>
      </c>
      <c r="H493" s="76"/>
      <c r="I493" s="167">
        <f t="shared" si="18"/>
        <v>0</v>
      </c>
      <c r="J493" s="123"/>
    </row>
    <row r="494" spans="1:10" x14ac:dyDescent="0.2">
      <c r="A494" s="293">
        <v>449</v>
      </c>
      <c r="B494" s="11"/>
      <c r="C494" s="300"/>
      <c r="D494" s="58"/>
      <c r="E494" s="79"/>
      <c r="F494" s="54"/>
      <c r="G494" s="42">
        <f t="shared" si="17"/>
        <v>0</v>
      </c>
      <c r="H494" s="76"/>
      <c r="I494" s="167">
        <f t="shared" si="18"/>
        <v>0</v>
      </c>
      <c r="J494" s="123"/>
    </row>
    <row r="495" spans="1:10" x14ac:dyDescent="0.2">
      <c r="A495" s="293">
        <v>450</v>
      </c>
      <c r="B495" s="11"/>
      <c r="C495" s="300"/>
      <c r="D495" s="58"/>
      <c r="E495" s="79"/>
      <c r="F495" s="54"/>
      <c r="G495" s="42">
        <f t="shared" si="17"/>
        <v>0</v>
      </c>
      <c r="H495" s="76"/>
      <c r="I495" s="167">
        <f t="shared" si="18"/>
        <v>0</v>
      </c>
      <c r="J495" s="123"/>
    </row>
    <row r="496" spans="1:10" x14ac:dyDescent="0.2">
      <c r="A496" s="293">
        <v>451</v>
      </c>
      <c r="B496" s="11"/>
      <c r="C496" s="300"/>
      <c r="D496" s="58"/>
      <c r="E496" s="79"/>
      <c r="F496" s="54"/>
      <c r="G496" s="42">
        <f t="shared" si="17"/>
        <v>0</v>
      </c>
      <c r="H496" s="76"/>
      <c r="I496" s="167">
        <f t="shared" si="18"/>
        <v>0</v>
      </c>
      <c r="J496" s="123"/>
    </row>
    <row r="497" spans="1:10" x14ac:dyDescent="0.2">
      <c r="A497" s="293">
        <v>452</v>
      </c>
      <c r="B497" s="11"/>
      <c r="C497" s="300"/>
      <c r="D497" s="58"/>
      <c r="E497" s="79"/>
      <c r="F497" s="54"/>
      <c r="G497" s="42">
        <f t="shared" si="17"/>
        <v>0</v>
      </c>
      <c r="H497" s="76"/>
      <c r="I497" s="167">
        <f t="shared" si="18"/>
        <v>0</v>
      </c>
      <c r="J497" s="123"/>
    </row>
    <row r="498" spans="1:10" x14ac:dyDescent="0.2">
      <c r="A498" s="293">
        <v>453</v>
      </c>
      <c r="B498" s="11"/>
      <c r="C498" s="300"/>
      <c r="D498" s="58"/>
      <c r="E498" s="79"/>
      <c r="F498" s="54"/>
      <c r="G498" s="42">
        <f t="shared" si="17"/>
        <v>0</v>
      </c>
      <c r="H498" s="76"/>
      <c r="I498" s="167">
        <f t="shared" si="18"/>
        <v>0</v>
      </c>
      <c r="J498" s="123"/>
    </row>
    <row r="499" spans="1:10" x14ac:dyDescent="0.2">
      <c r="A499" s="293">
        <v>454</v>
      </c>
      <c r="B499" s="11"/>
      <c r="C499" s="300"/>
      <c r="D499" s="58"/>
      <c r="E499" s="79"/>
      <c r="F499" s="54"/>
      <c r="G499" s="42">
        <f t="shared" si="17"/>
        <v>0</v>
      </c>
      <c r="H499" s="76"/>
      <c r="I499" s="167">
        <f t="shared" si="18"/>
        <v>0</v>
      </c>
      <c r="J499" s="123"/>
    </row>
    <row r="500" spans="1:10" x14ac:dyDescent="0.2">
      <c r="A500" s="293">
        <v>455</v>
      </c>
      <c r="B500" s="11"/>
      <c r="C500" s="300"/>
      <c r="D500" s="58"/>
      <c r="E500" s="79"/>
      <c r="F500" s="54"/>
      <c r="G500" s="42">
        <f t="shared" si="17"/>
        <v>0</v>
      </c>
      <c r="H500" s="76"/>
      <c r="I500" s="167">
        <f t="shared" si="18"/>
        <v>0</v>
      </c>
      <c r="J500" s="123"/>
    </row>
    <row r="501" spans="1:10" x14ac:dyDescent="0.2">
      <c r="A501" s="293">
        <v>456</v>
      </c>
      <c r="B501" s="11"/>
      <c r="C501" s="300"/>
      <c r="D501" s="58"/>
      <c r="E501" s="79"/>
      <c r="F501" s="54"/>
      <c r="G501" s="42">
        <f t="shared" si="17"/>
        <v>0</v>
      </c>
      <c r="H501" s="76"/>
      <c r="I501" s="167">
        <f t="shared" si="18"/>
        <v>0</v>
      </c>
      <c r="J501" s="123"/>
    </row>
    <row r="502" spans="1:10" x14ac:dyDescent="0.2">
      <c r="A502" s="293">
        <v>457</v>
      </c>
      <c r="B502" s="11"/>
      <c r="C502" s="300"/>
      <c r="D502" s="58"/>
      <c r="E502" s="79"/>
      <c r="F502" s="54"/>
      <c r="G502" s="42">
        <f t="shared" si="17"/>
        <v>0</v>
      </c>
      <c r="H502" s="101"/>
      <c r="I502" s="167">
        <f t="shared" si="18"/>
        <v>0</v>
      </c>
      <c r="J502" s="123"/>
    </row>
    <row r="503" spans="1:10" x14ac:dyDescent="0.2">
      <c r="A503" s="293">
        <v>458</v>
      </c>
      <c r="B503" s="11"/>
      <c r="C503" s="300"/>
      <c r="D503" s="58"/>
      <c r="E503" s="79"/>
      <c r="F503" s="54"/>
      <c r="G503" s="42">
        <f t="shared" si="17"/>
        <v>0</v>
      </c>
      <c r="H503" s="76"/>
      <c r="I503" s="167">
        <f t="shared" si="18"/>
        <v>0</v>
      </c>
      <c r="J503" s="123"/>
    </row>
    <row r="504" spans="1:10" x14ac:dyDescent="0.2">
      <c r="A504" s="293">
        <v>459</v>
      </c>
      <c r="B504" s="11"/>
      <c r="C504" s="300"/>
      <c r="D504" s="58"/>
      <c r="E504" s="79"/>
      <c r="F504" s="54"/>
      <c r="G504" s="42">
        <f t="shared" si="17"/>
        <v>0</v>
      </c>
      <c r="H504" s="76"/>
      <c r="I504" s="167">
        <f t="shared" si="18"/>
        <v>0</v>
      </c>
      <c r="J504" s="123"/>
    </row>
    <row r="505" spans="1:10" x14ac:dyDescent="0.2">
      <c r="A505" s="293">
        <v>460</v>
      </c>
      <c r="B505" s="11"/>
      <c r="C505" s="300"/>
      <c r="D505" s="58"/>
      <c r="E505" s="79"/>
      <c r="F505" s="54"/>
      <c r="G505" s="42">
        <f t="shared" si="17"/>
        <v>0</v>
      </c>
      <c r="H505" s="76"/>
      <c r="I505" s="167">
        <f t="shared" si="18"/>
        <v>0</v>
      </c>
      <c r="J505" s="123"/>
    </row>
    <row r="506" spans="1:10" x14ac:dyDescent="0.2">
      <c r="A506" s="293">
        <v>461</v>
      </c>
      <c r="B506" s="11"/>
      <c r="C506" s="300"/>
      <c r="D506" s="58"/>
      <c r="E506" s="79"/>
      <c r="F506" s="54"/>
      <c r="G506" s="42">
        <f t="shared" si="17"/>
        <v>0</v>
      </c>
      <c r="H506" s="76"/>
      <c r="I506" s="167">
        <f t="shared" si="18"/>
        <v>0</v>
      </c>
      <c r="J506" s="123"/>
    </row>
    <row r="507" spans="1:10" x14ac:dyDescent="0.2">
      <c r="A507" s="293">
        <v>462</v>
      </c>
      <c r="B507" s="11"/>
      <c r="C507" s="300"/>
      <c r="D507" s="58"/>
      <c r="E507" s="79"/>
      <c r="F507" s="54"/>
      <c r="G507" s="42">
        <f t="shared" si="17"/>
        <v>0</v>
      </c>
      <c r="H507" s="76"/>
      <c r="I507" s="167">
        <f t="shared" si="18"/>
        <v>0</v>
      </c>
      <c r="J507" s="123"/>
    </row>
    <row r="508" spans="1:10" x14ac:dyDescent="0.2">
      <c r="A508" s="293">
        <v>463</v>
      </c>
      <c r="B508" s="11"/>
      <c r="C508" s="300"/>
      <c r="D508" s="58"/>
      <c r="E508" s="79"/>
      <c r="F508" s="54"/>
      <c r="G508" s="42">
        <f t="shared" si="17"/>
        <v>0</v>
      </c>
      <c r="H508" s="76"/>
      <c r="I508" s="167">
        <f t="shared" si="18"/>
        <v>0</v>
      </c>
      <c r="J508" s="123"/>
    </row>
    <row r="509" spans="1:10" x14ac:dyDescent="0.2">
      <c r="A509" s="293">
        <v>464</v>
      </c>
      <c r="B509" s="11"/>
      <c r="C509" s="300"/>
      <c r="D509" s="58"/>
      <c r="E509" s="79"/>
      <c r="F509" s="54"/>
      <c r="G509" s="42">
        <f t="shared" si="17"/>
        <v>0</v>
      </c>
      <c r="H509" s="76"/>
      <c r="I509" s="167">
        <f t="shared" si="18"/>
        <v>0</v>
      </c>
      <c r="J509" s="123"/>
    </row>
    <row r="510" spans="1:10" x14ac:dyDescent="0.2">
      <c r="A510" s="293">
        <v>465</v>
      </c>
      <c r="B510" s="11"/>
      <c r="C510" s="300"/>
      <c r="D510" s="58"/>
      <c r="E510" s="79"/>
      <c r="F510" s="54"/>
      <c r="G510" s="42">
        <f t="shared" si="17"/>
        <v>0</v>
      </c>
      <c r="H510" s="76"/>
      <c r="I510" s="167">
        <f t="shared" si="18"/>
        <v>0</v>
      </c>
      <c r="J510" s="123"/>
    </row>
    <row r="511" spans="1:10" x14ac:dyDescent="0.2">
      <c r="A511" s="293">
        <v>466</v>
      </c>
      <c r="B511" s="11"/>
      <c r="C511" s="300"/>
      <c r="D511" s="58"/>
      <c r="E511" s="79"/>
      <c r="F511" s="54"/>
      <c r="G511" s="42">
        <f t="shared" si="17"/>
        <v>0</v>
      </c>
      <c r="H511" s="76"/>
      <c r="I511" s="167">
        <f t="shared" si="18"/>
        <v>0</v>
      </c>
      <c r="J511" s="123"/>
    </row>
    <row r="512" spans="1:10" x14ac:dyDescent="0.2">
      <c r="A512" s="293">
        <v>467</v>
      </c>
      <c r="B512" s="11"/>
      <c r="C512" s="300"/>
      <c r="D512" s="58"/>
      <c r="E512" s="79"/>
      <c r="F512" s="54"/>
      <c r="G512" s="42">
        <f t="shared" si="17"/>
        <v>0</v>
      </c>
      <c r="H512" s="76"/>
      <c r="I512" s="167">
        <f t="shared" si="18"/>
        <v>0</v>
      </c>
      <c r="J512" s="123"/>
    </row>
    <row r="513" spans="1:10" x14ac:dyDescent="0.2">
      <c r="A513" s="293">
        <v>468</v>
      </c>
      <c r="B513" s="11"/>
      <c r="C513" s="300"/>
      <c r="D513" s="58"/>
      <c r="E513" s="79"/>
      <c r="F513" s="54"/>
      <c r="G513" s="42">
        <f t="shared" si="17"/>
        <v>0</v>
      </c>
      <c r="H513" s="76"/>
      <c r="I513" s="167">
        <f t="shared" si="18"/>
        <v>0</v>
      </c>
      <c r="J513" s="123"/>
    </row>
    <row r="514" spans="1:10" x14ac:dyDescent="0.2">
      <c r="A514" s="293">
        <v>469</v>
      </c>
      <c r="B514" s="11"/>
      <c r="C514" s="300"/>
      <c r="D514" s="58"/>
      <c r="E514" s="79"/>
      <c r="F514" s="54"/>
      <c r="G514" s="42">
        <f t="shared" ref="G514:G577" si="19">D514*F514</f>
        <v>0</v>
      </c>
      <c r="H514" s="76"/>
      <c r="I514" s="167">
        <f t="shared" si="18"/>
        <v>0</v>
      </c>
      <c r="J514" s="123"/>
    </row>
    <row r="515" spans="1:10" x14ac:dyDescent="0.2">
      <c r="A515" s="293">
        <v>470</v>
      </c>
      <c r="B515" s="11"/>
      <c r="C515" s="300"/>
      <c r="D515" s="58"/>
      <c r="E515" s="79"/>
      <c r="F515" s="54"/>
      <c r="G515" s="42">
        <f t="shared" si="19"/>
        <v>0</v>
      </c>
      <c r="H515" s="76"/>
      <c r="I515" s="167">
        <f t="shared" ref="I515:I578" si="20">G515</f>
        <v>0</v>
      </c>
      <c r="J515" s="123"/>
    </row>
    <row r="516" spans="1:10" x14ac:dyDescent="0.2">
      <c r="A516" s="293">
        <v>471</v>
      </c>
      <c r="B516" s="11"/>
      <c r="C516" s="300"/>
      <c r="D516" s="58"/>
      <c r="E516" s="79"/>
      <c r="F516" s="54"/>
      <c r="G516" s="42">
        <f t="shared" si="19"/>
        <v>0</v>
      </c>
      <c r="H516" s="76"/>
      <c r="I516" s="167">
        <f t="shared" si="20"/>
        <v>0</v>
      </c>
      <c r="J516" s="123"/>
    </row>
    <row r="517" spans="1:10" x14ac:dyDescent="0.2">
      <c r="A517" s="293">
        <v>472</v>
      </c>
      <c r="B517" s="11"/>
      <c r="C517" s="300"/>
      <c r="D517" s="58"/>
      <c r="E517" s="79"/>
      <c r="F517" s="54"/>
      <c r="G517" s="42">
        <f t="shared" si="19"/>
        <v>0</v>
      </c>
      <c r="H517" s="76"/>
      <c r="I517" s="167">
        <f t="shared" si="20"/>
        <v>0</v>
      </c>
      <c r="J517" s="123"/>
    </row>
    <row r="518" spans="1:10" x14ac:dyDescent="0.2">
      <c r="A518" s="293">
        <v>473</v>
      </c>
      <c r="B518" s="11"/>
      <c r="C518" s="300"/>
      <c r="D518" s="58"/>
      <c r="E518" s="79"/>
      <c r="F518" s="54"/>
      <c r="G518" s="42">
        <f t="shared" si="19"/>
        <v>0</v>
      </c>
      <c r="H518" s="76"/>
      <c r="I518" s="167">
        <f t="shared" si="20"/>
        <v>0</v>
      </c>
      <c r="J518" s="123"/>
    </row>
    <row r="519" spans="1:10" x14ac:dyDescent="0.2">
      <c r="A519" s="293">
        <v>474</v>
      </c>
      <c r="B519" s="11"/>
      <c r="C519" s="300"/>
      <c r="D519" s="58"/>
      <c r="E519" s="79"/>
      <c r="F519" s="54"/>
      <c r="G519" s="42">
        <f t="shared" si="19"/>
        <v>0</v>
      </c>
      <c r="H519" s="76"/>
      <c r="I519" s="167">
        <f t="shared" si="20"/>
        <v>0</v>
      </c>
      <c r="J519" s="123"/>
    </row>
    <row r="520" spans="1:10" x14ac:dyDescent="0.2">
      <c r="A520" s="293">
        <v>475</v>
      </c>
      <c r="B520" s="11"/>
      <c r="C520" s="300"/>
      <c r="D520" s="58"/>
      <c r="E520" s="79"/>
      <c r="F520" s="54"/>
      <c r="G520" s="42">
        <f t="shared" si="19"/>
        <v>0</v>
      </c>
      <c r="H520" s="76"/>
      <c r="I520" s="167">
        <f t="shared" si="20"/>
        <v>0</v>
      </c>
      <c r="J520" s="123"/>
    </row>
    <row r="521" spans="1:10" x14ac:dyDescent="0.2">
      <c r="A521" s="293">
        <v>476</v>
      </c>
      <c r="B521" s="11"/>
      <c r="C521" s="300"/>
      <c r="D521" s="58"/>
      <c r="E521" s="79"/>
      <c r="F521" s="54"/>
      <c r="G521" s="42">
        <f t="shared" si="19"/>
        <v>0</v>
      </c>
      <c r="H521" s="101"/>
      <c r="I521" s="167">
        <f t="shared" si="20"/>
        <v>0</v>
      </c>
      <c r="J521" s="123"/>
    </row>
    <row r="522" spans="1:10" x14ac:dyDescent="0.2">
      <c r="A522" s="293">
        <v>477</v>
      </c>
      <c r="B522" s="11"/>
      <c r="C522" s="300"/>
      <c r="D522" s="58"/>
      <c r="E522" s="79"/>
      <c r="F522" s="54"/>
      <c r="G522" s="42">
        <f t="shared" si="19"/>
        <v>0</v>
      </c>
      <c r="H522" s="76"/>
      <c r="I522" s="167">
        <f t="shared" si="20"/>
        <v>0</v>
      </c>
      <c r="J522" s="123"/>
    </row>
    <row r="523" spans="1:10" x14ac:dyDescent="0.2">
      <c r="A523" s="293">
        <v>478</v>
      </c>
      <c r="B523" s="11"/>
      <c r="C523" s="300"/>
      <c r="D523" s="58"/>
      <c r="E523" s="79"/>
      <c r="F523" s="54"/>
      <c r="G523" s="42">
        <f t="shared" si="19"/>
        <v>0</v>
      </c>
      <c r="H523" s="76"/>
      <c r="I523" s="167">
        <f t="shared" si="20"/>
        <v>0</v>
      </c>
      <c r="J523" s="123"/>
    </row>
    <row r="524" spans="1:10" x14ac:dyDescent="0.2">
      <c r="A524" s="293">
        <v>479</v>
      </c>
      <c r="B524" s="11"/>
      <c r="C524" s="300"/>
      <c r="D524" s="58"/>
      <c r="E524" s="79"/>
      <c r="F524" s="54"/>
      <c r="G524" s="42">
        <f t="shared" si="19"/>
        <v>0</v>
      </c>
      <c r="H524" s="76"/>
      <c r="I524" s="167">
        <f t="shared" si="20"/>
        <v>0</v>
      </c>
      <c r="J524" s="123"/>
    </row>
    <row r="525" spans="1:10" x14ac:dyDescent="0.2">
      <c r="A525" s="293">
        <v>480</v>
      </c>
      <c r="B525" s="11"/>
      <c r="C525" s="300"/>
      <c r="D525" s="58"/>
      <c r="E525" s="79"/>
      <c r="F525" s="54"/>
      <c r="G525" s="42">
        <f t="shared" si="19"/>
        <v>0</v>
      </c>
      <c r="H525" s="76"/>
      <c r="I525" s="167">
        <f t="shared" si="20"/>
        <v>0</v>
      </c>
      <c r="J525" s="123"/>
    </row>
    <row r="526" spans="1:10" x14ac:dyDescent="0.2">
      <c r="A526" s="293">
        <v>481</v>
      </c>
      <c r="B526" s="11"/>
      <c r="C526" s="300"/>
      <c r="D526" s="58"/>
      <c r="E526" s="79"/>
      <c r="F526" s="54"/>
      <c r="G526" s="42">
        <f t="shared" si="19"/>
        <v>0</v>
      </c>
      <c r="H526" s="76"/>
      <c r="I526" s="167">
        <f t="shared" si="20"/>
        <v>0</v>
      </c>
      <c r="J526" s="123"/>
    </row>
    <row r="527" spans="1:10" x14ac:dyDescent="0.2">
      <c r="A527" s="293">
        <v>482</v>
      </c>
      <c r="B527" s="11"/>
      <c r="C527" s="300"/>
      <c r="D527" s="58"/>
      <c r="E527" s="79"/>
      <c r="F527" s="54"/>
      <c r="G527" s="42">
        <f t="shared" si="19"/>
        <v>0</v>
      </c>
      <c r="H527" s="76"/>
      <c r="I527" s="167">
        <f t="shared" si="20"/>
        <v>0</v>
      </c>
      <c r="J527" s="123"/>
    </row>
    <row r="528" spans="1:10" x14ac:dyDescent="0.2">
      <c r="A528" s="293">
        <v>483</v>
      </c>
      <c r="B528" s="11"/>
      <c r="C528" s="300"/>
      <c r="D528" s="58"/>
      <c r="E528" s="79"/>
      <c r="F528" s="54"/>
      <c r="G528" s="42">
        <f t="shared" si="19"/>
        <v>0</v>
      </c>
      <c r="H528" s="76"/>
      <c r="I528" s="167">
        <f t="shared" si="20"/>
        <v>0</v>
      </c>
      <c r="J528" s="123"/>
    </row>
    <row r="529" spans="1:10" x14ac:dyDescent="0.2">
      <c r="A529" s="293">
        <v>484</v>
      </c>
      <c r="B529" s="11"/>
      <c r="C529" s="300"/>
      <c r="D529" s="58"/>
      <c r="E529" s="79"/>
      <c r="F529" s="54"/>
      <c r="G529" s="42">
        <f t="shared" si="19"/>
        <v>0</v>
      </c>
      <c r="H529" s="76"/>
      <c r="I529" s="167">
        <f t="shared" si="20"/>
        <v>0</v>
      </c>
      <c r="J529" s="123"/>
    </row>
    <row r="530" spans="1:10" x14ac:dyDescent="0.2">
      <c r="A530" s="293">
        <v>485</v>
      </c>
      <c r="B530" s="11"/>
      <c r="C530" s="300"/>
      <c r="D530" s="58"/>
      <c r="E530" s="79"/>
      <c r="F530" s="54"/>
      <c r="G530" s="42">
        <f t="shared" si="19"/>
        <v>0</v>
      </c>
      <c r="H530" s="76"/>
      <c r="I530" s="167">
        <f t="shared" si="20"/>
        <v>0</v>
      </c>
      <c r="J530" s="123"/>
    </row>
    <row r="531" spans="1:10" x14ac:dyDescent="0.2">
      <c r="A531" s="293">
        <v>486</v>
      </c>
      <c r="B531" s="11"/>
      <c r="C531" s="300"/>
      <c r="D531" s="58"/>
      <c r="E531" s="79"/>
      <c r="F531" s="54"/>
      <c r="G531" s="42">
        <f t="shared" si="19"/>
        <v>0</v>
      </c>
      <c r="H531" s="76"/>
      <c r="I531" s="167">
        <f t="shared" si="20"/>
        <v>0</v>
      </c>
      <c r="J531" s="123"/>
    </row>
    <row r="532" spans="1:10" x14ac:dyDescent="0.2">
      <c r="A532" s="293">
        <v>487</v>
      </c>
      <c r="B532" s="11"/>
      <c r="C532" s="300"/>
      <c r="D532" s="58"/>
      <c r="E532" s="79"/>
      <c r="F532" s="54"/>
      <c r="G532" s="42">
        <f t="shared" si="19"/>
        <v>0</v>
      </c>
      <c r="H532" s="76"/>
      <c r="I532" s="167">
        <f t="shared" si="20"/>
        <v>0</v>
      </c>
      <c r="J532" s="123"/>
    </row>
    <row r="533" spans="1:10" x14ac:dyDescent="0.2">
      <c r="A533" s="293">
        <v>488</v>
      </c>
      <c r="B533" s="11"/>
      <c r="C533" s="300"/>
      <c r="D533" s="58"/>
      <c r="E533" s="79"/>
      <c r="F533" s="54"/>
      <c r="G533" s="42">
        <f t="shared" si="19"/>
        <v>0</v>
      </c>
      <c r="H533" s="76"/>
      <c r="I533" s="167">
        <f t="shared" si="20"/>
        <v>0</v>
      </c>
      <c r="J533" s="123"/>
    </row>
    <row r="534" spans="1:10" x14ac:dyDescent="0.2">
      <c r="A534" s="293">
        <v>489</v>
      </c>
      <c r="B534" s="11"/>
      <c r="C534" s="300"/>
      <c r="D534" s="58"/>
      <c r="E534" s="79"/>
      <c r="F534" s="54"/>
      <c r="G534" s="42">
        <f t="shared" si="19"/>
        <v>0</v>
      </c>
      <c r="H534" s="76"/>
      <c r="I534" s="167">
        <f t="shared" si="20"/>
        <v>0</v>
      </c>
      <c r="J534" s="123"/>
    </row>
    <row r="535" spans="1:10" x14ac:dyDescent="0.2">
      <c r="A535" s="293">
        <v>490</v>
      </c>
      <c r="B535" s="11"/>
      <c r="C535" s="300"/>
      <c r="D535" s="58"/>
      <c r="E535" s="79"/>
      <c r="F535" s="54"/>
      <c r="G535" s="42">
        <f t="shared" si="19"/>
        <v>0</v>
      </c>
      <c r="H535" s="76"/>
      <c r="I535" s="167">
        <f t="shared" si="20"/>
        <v>0</v>
      </c>
      <c r="J535" s="123"/>
    </row>
    <row r="536" spans="1:10" x14ac:dyDescent="0.2">
      <c r="A536" s="293">
        <v>491</v>
      </c>
      <c r="B536" s="11"/>
      <c r="C536" s="300"/>
      <c r="D536" s="58"/>
      <c r="E536" s="79"/>
      <c r="F536" s="54"/>
      <c r="G536" s="42">
        <f t="shared" si="19"/>
        <v>0</v>
      </c>
      <c r="H536" s="76"/>
      <c r="I536" s="167">
        <f t="shared" si="20"/>
        <v>0</v>
      </c>
      <c r="J536" s="123"/>
    </row>
    <row r="537" spans="1:10" x14ac:dyDescent="0.2">
      <c r="A537" s="293">
        <v>492</v>
      </c>
      <c r="B537" s="11"/>
      <c r="C537" s="300"/>
      <c r="D537" s="58"/>
      <c r="E537" s="79"/>
      <c r="F537" s="54"/>
      <c r="G537" s="42">
        <f t="shared" si="19"/>
        <v>0</v>
      </c>
      <c r="H537" s="76"/>
      <c r="I537" s="167">
        <f t="shared" si="20"/>
        <v>0</v>
      </c>
      <c r="J537" s="123"/>
    </row>
    <row r="538" spans="1:10" x14ac:dyDescent="0.2">
      <c r="A538" s="293">
        <v>493</v>
      </c>
      <c r="B538" s="11"/>
      <c r="C538" s="300"/>
      <c r="D538" s="58"/>
      <c r="E538" s="79"/>
      <c r="F538" s="54"/>
      <c r="G538" s="42">
        <f t="shared" si="19"/>
        <v>0</v>
      </c>
      <c r="H538" s="76"/>
      <c r="I538" s="167">
        <f t="shared" si="20"/>
        <v>0</v>
      </c>
      <c r="J538" s="123"/>
    </row>
    <row r="539" spans="1:10" x14ac:dyDescent="0.2">
      <c r="A539" s="293">
        <v>494</v>
      </c>
      <c r="B539" s="11"/>
      <c r="C539" s="300"/>
      <c r="D539" s="58"/>
      <c r="E539" s="79"/>
      <c r="F539" s="54"/>
      <c r="G539" s="42">
        <f t="shared" si="19"/>
        <v>0</v>
      </c>
      <c r="H539" s="76"/>
      <c r="I539" s="167">
        <f t="shared" si="20"/>
        <v>0</v>
      </c>
      <c r="J539" s="123"/>
    </row>
    <row r="540" spans="1:10" x14ac:dyDescent="0.2">
      <c r="A540" s="293">
        <v>495</v>
      </c>
      <c r="B540" s="11"/>
      <c r="C540" s="300"/>
      <c r="D540" s="58"/>
      <c r="E540" s="79"/>
      <c r="F540" s="54"/>
      <c r="G540" s="42">
        <f t="shared" si="19"/>
        <v>0</v>
      </c>
      <c r="H540" s="101"/>
      <c r="I540" s="167">
        <f t="shared" si="20"/>
        <v>0</v>
      </c>
      <c r="J540" s="123"/>
    </row>
    <row r="541" spans="1:10" x14ac:dyDescent="0.2">
      <c r="A541" s="293">
        <v>496</v>
      </c>
      <c r="B541" s="11"/>
      <c r="C541" s="300"/>
      <c r="D541" s="58"/>
      <c r="E541" s="79"/>
      <c r="F541" s="54"/>
      <c r="G541" s="42">
        <f t="shared" si="19"/>
        <v>0</v>
      </c>
      <c r="H541" s="76"/>
      <c r="I541" s="167">
        <f t="shared" si="20"/>
        <v>0</v>
      </c>
      <c r="J541" s="123"/>
    </row>
    <row r="542" spans="1:10" x14ac:dyDescent="0.2">
      <c r="A542" s="293">
        <v>497</v>
      </c>
      <c r="B542" s="11"/>
      <c r="C542" s="300"/>
      <c r="D542" s="58"/>
      <c r="E542" s="79"/>
      <c r="F542" s="54"/>
      <c r="G542" s="42">
        <f t="shared" si="19"/>
        <v>0</v>
      </c>
      <c r="H542" s="76"/>
      <c r="I542" s="167">
        <f t="shared" si="20"/>
        <v>0</v>
      </c>
      <c r="J542" s="123"/>
    </row>
    <row r="543" spans="1:10" x14ac:dyDescent="0.2">
      <c r="A543" s="293">
        <v>498</v>
      </c>
      <c r="B543" s="11"/>
      <c r="C543" s="300"/>
      <c r="D543" s="58"/>
      <c r="E543" s="79"/>
      <c r="F543" s="54"/>
      <c r="G543" s="42">
        <f t="shared" si="19"/>
        <v>0</v>
      </c>
      <c r="H543" s="76"/>
      <c r="I543" s="167">
        <f t="shared" si="20"/>
        <v>0</v>
      </c>
      <c r="J543" s="123"/>
    </row>
    <row r="544" spans="1:10" x14ac:dyDescent="0.2">
      <c r="A544" s="293">
        <v>499</v>
      </c>
      <c r="B544" s="11"/>
      <c r="C544" s="300"/>
      <c r="D544" s="58"/>
      <c r="E544" s="79"/>
      <c r="F544" s="54"/>
      <c r="G544" s="42">
        <f t="shared" si="19"/>
        <v>0</v>
      </c>
      <c r="H544" s="76"/>
      <c r="I544" s="167">
        <f t="shared" si="20"/>
        <v>0</v>
      </c>
      <c r="J544" s="123"/>
    </row>
    <row r="545" spans="1:10" x14ac:dyDescent="0.2">
      <c r="A545" s="293">
        <v>500</v>
      </c>
      <c r="B545" s="11"/>
      <c r="C545" s="300"/>
      <c r="D545" s="58"/>
      <c r="E545" s="79"/>
      <c r="F545" s="54"/>
      <c r="G545" s="42">
        <f t="shared" si="19"/>
        <v>0</v>
      </c>
      <c r="H545" s="76"/>
      <c r="I545" s="167">
        <f t="shared" si="20"/>
        <v>0</v>
      </c>
      <c r="J545" s="123"/>
    </row>
    <row r="546" spans="1:10" x14ac:dyDescent="0.2">
      <c r="A546" s="293">
        <v>501</v>
      </c>
      <c r="B546" s="11"/>
      <c r="C546" s="300"/>
      <c r="D546" s="58"/>
      <c r="E546" s="79"/>
      <c r="F546" s="54"/>
      <c r="G546" s="42">
        <f t="shared" si="19"/>
        <v>0</v>
      </c>
      <c r="H546" s="76"/>
      <c r="I546" s="167">
        <f t="shared" si="20"/>
        <v>0</v>
      </c>
      <c r="J546" s="123"/>
    </row>
    <row r="547" spans="1:10" x14ac:dyDescent="0.2">
      <c r="A547" s="293">
        <v>502</v>
      </c>
      <c r="B547" s="11"/>
      <c r="C547" s="300"/>
      <c r="D547" s="58"/>
      <c r="E547" s="79"/>
      <c r="F547" s="54"/>
      <c r="G547" s="42">
        <f t="shared" si="19"/>
        <v>0</v>
      </c>
      <c r="H547" s="76"/>
      <c r="I547" s="167">
        <f t="shared" si="20"/>
        <v>0</v>
      </c>
      <c r="J547" s="123"/>
    </row>
    <row r="548" spans="1:10" x14ac:dyDescent="0.2">
      <c r="A548" s="293">
        <v>503</v>
      </c>
      <c r="B548" s="11"/>
      <c r="C548" s="300"/>
      <c r="D548" s="58"/>
      <c r="E548" s="79"/>
      <c r="F548" s="54"/>
      <c r="G548" s="42">
        <f t="shared" si="19"/>
        <v>0</v>
      </c>
      <c r="H548" s="76"/>
      <c r="I548" s="167">
        <f t="shared" si="20"/>
        <v>0</v>
      </c>
      <c r="J548" s="123"/>
    </row>
    <row r="549" spans="1:10" x14ac:dyDescent="0.2">
      <c r="A549" s="293">
        <v>504</v>
      </c>
      <c r="B549" s="11"/>
      <c r="C549" s="300"/>
      <c r="D549" s="58"/>
      <c r="E549" s="79"/>
      <c r="F549" s="54"/>
      <c r="G549" s="42">
        <f t="shared" si="19"/>
        <v>0</v>
      </c>
      <c r="H549" s="76"/>
      <c r="I549" s="167">
        <f t="shared" si="20"/>
        <v>0</v>
      </c>
      <c r="J549" s="123"/>
    </row>
    <row r="550" spans="1:10" x14ac:dyDescent="0.2">
      <c r="A550" s="293">
        <v>505</v>
      </c>
      <c r="B550" s="11"/>
      <c r="C550" s="300"/>
      <c r="D550" s="58"/>
      <c r="E550" s="79"/>
      <c r="F550" s="54"/>
      <c r="G550" s="42">
        <f t="shared" si="19"/>
        <v>0</v>
      </c>
      <c r="H550" s="76"/>
      <c r="I550" s="167">
        <f t="shared" si="20"/>
        <v>0</v>
      </c>
      <c r="J550" s="123"/>
    </row>
    <row r="551" spans="1:10" x14ac:dyDescent="0.2">
      <c r="A551" s="293">
        <v>506</v>
      </c>
      <c r="B551" s="11"/>
      <c r="C551" s="300"/>
      <c r="D551" s="58"/>
      <c r="E551" s="79"/>
      <c r="F551" s="54"/>
      <c r="G551" s="42">
        <f t="shared" si="19"/>
        <v>0</v>
      </c>
      <c r="H551" s="76"/>
      <c r="I551" s="167">
        <f t="shared" si="20"/>
        <v>0</v>
      </c>
      <c r="J551" s="123"/>
    </row>
    <row r="552" spans="1:10" x14ac:dyDescent="0.2">
      <c r="A552" s="293">
        <v>507</v>
      </c>
      <c r="B552" s="11"/>
      <c r="C552" s="300"/>
      <c r="D552" s="58"/>
      <c r="E552" s="79"/>
      <c r="F552" s="54"/>
      <c r="G552" s="42">
        <f t="shared" si="19"/>
        <v>0</v>
      </c>
      <c r="H552" s="76"/>
      <c r="I552" s="167">
        <f t="shared" si="20"/>
        <v>0</v>
      </c>
      <c r="J552" s="123"/>
    </row>
    <row r="553" spans="1:10" x14ac:dyDescent="0.2">
      <c r="A553" s="293">
        <v>508</v>
      </c>
      <c r="B553" s="11"/>
      <c r="C553" s="300"/>
      <c r="D553" s="58"/>
      <c r="E553" s="79"/>
      <c r="F553" s="54"/>
      <c r="G553" s="42">
        <f t="shared" si="19"/>
        <v>0</v>
      </c>
      <c r="H553" s="76"/>
      <c r="I553" s="167">
        <f t="shared" si="20"/>
        <v>0</v>
      </c>
      <c r="J553" s="123"/>
    </row>
    <row r="554" spans="1:10" x14ac:dyDescent="0.2">
      <c r="A554" s="293">
        <v>509</v>
      </c>
      <c r="B554" s="11"/>
      <c r="C554" s="300"/>
      <c r="D554" s="58"/>
      <c r="E554" s="79"/>
      <c r="F554" s="54"/>
      <c r="G554" s="42">
        <f t="shared" si="19"/>
        <v>0</v>
      </c>
      <c r="H554" s="76"/>
      <c r="I554" s="167">
        <f t="shared" si="20"/>
        <v>0</v>
      </c>
      <c r="J554" s="123"/>
    </row>
    <row r="555" spans="1:10" x14ac:dyDescent="0.2">
      <c r="A555" s="293">
        <v>510</v>
      </c>
      <c r="B555" s="11"/>
      <c r="C555" s="300"/>
      <c r="D555" s="58"/>
      <c r="E555" s="79"/>
      <c r="F555" s="54"/>
      <c r="G555" s="42">
        <f t="shared" si="19"/>
        <v>0</v>
      </c>
      <c r="H555" s="76"/>
      <c r="I555" s="167">
        <f t="shared" si="20"/>
        <v>0</v>
      </c>
      <c r="J555" s="123"/>
    </row>
    <row r="556" spans="1:10" x14ac:dyDescent="0.2">
      <c r="A556" s="293">
        <v>511</v>
      </c>
      <c r="B556" s="11"/>
      <c r="C556" s="300"/>
      <c r="D556" s="58"/>
      <c r="E556" s="79"/>
      <c r="F556" s="54"/>
      <c r="G556" s="42">
        <f t="shared" si="19"/>
        <v>0</v>
      </c>
      <c r="H556" s="76"/>
      <c r="I556" s="167">
        <f t="shared" si="20"/>
        <v>0</v>
      </c>
      <c r="J556" s="123"/>
    </row>
    <row r="557" spans="1:10" x14ac:dyDescent="0.2">
      <c r="A557" s="293">
        <v>512</v>
      </c>
      <c r="B557" s="11"/>
      <c r="C557" s="300"/>
      <c r="D557" s="58"/>
      <c r="E557" s="79"/>
      <c r="F557" s="54"/>
      <c r="G557" s="42">
        <f t="shared" si="19"/>
        <v>0</v>
      </c>
      <c r="H557" s="76"/>
      <c r="I557" s="167">
        <f t="shared" si="20"/>
        <v>0</v>
      </c>
      <c r="J557" s="123"/>
    </row>
    <row r="558" spans="1:10" x14ac:dyDescent="0.2">
      <c r="A558" s="293">
        <v>513</v>
      </c>
      <c r="B558" s="11"/>
      <c r="C558" s="300"/>
      <c r="D558" s="58"/>
      <c r="E558" s="79"/>
      <c r="F558" s="54"/>
      <c r="G558" s="42">
        <f t="shared" si="19"/>
        <v>0</v>
      </c>
      <c r="H558" s="76"/>
      <c r="I558" s="167">
        <f t="shared" si="20"/>
        <v>0</v>
      </c>
      <c r="J558" s="123"/>
    </row>
    <row r="559" spans="1:10" x14ac:dyDescent="0.2">
      <c r="A559" s="293">
        <v>514</v>
      </c>
      <c r="B559" s="11"/>
      <c r="C559" s="300"/>
      <c r="D559" s="58"/>
      <c r="E559" s="79"/>
      <c r="F559" s="54"/>
      <c r="G559" s="42">
        <f t="shared" si="19"/>
        <v>0</v>
      </c>
      <c r="H559" s="101"/>
      <c r="I559" s="167">
        <f t="shared" si="20"/>
        <v>0</v>
      </c>
      <c r="J559" s="123"/>
    </row>
    <row r="560" spans="1:10" x14ac:dyDescent="0.2">
      <c r="A560" s="293">
        <v>515</v>
      </c>
      <c r="B560" s="11"/>
      <c r="C560" s="300"/>
      <c r="D560" s="58"/>
      <c r="E560" s="79"/>
      <c r="F560" s="54"/>
      <c r="G560" s="42">
        <f t="shared" si="19"/>
        <v>0</v>
      </c>
      <c r="H560" s="76"/>
      <c r="I560" s="167">
        <f t="shared" si="20"/>
        <v>0</v>
      </c>
      <c r="J560" s="123"/>
    </row>
    <row r="561" spans="1:10" x14ac:dyDescent="0.2">
      <c r="A561" s="293">
        <v>516</v>
      </c>
      <c r="B561" s="11"/>
      <c r="C561" s="300"/>
      <c r="D561" s="58"/>
      <c r="E561" s="79"/>
      <c r="F561" s="54"/>
      <c r="G561" s="42">
        <f t="shared" si="19"/>
        <v>0</v>
      </c>
      <c r="H561" s="76"/>
      <c r="I561" s="167">
        <f t="shared" si="20"/>
        <v>0</v>
      </c>
      <c r="J561" s="123"/>
    </row>
    <row r="562" spans="1:10" x14ac:dyDescent="0.2">
      <c r="A562" s="293">
        <v>517</v>
      </c>
      <c r="B562" s="11"/>
      <c r="C562" s="300"/>
      <c r="D562" s="58"/>
      <c r="E562" s="79"/>
      <c r="F562" s="54"/>
      <c r="G562" s="42">
        <f t="shared" si="19"/>
        <v>0</v>
      </c>
      <c r="H562" s="76"/>
      <c r="I562" s="167">
        <f t="shared" si="20"/>
        <v>0</v>
      </c>
      <c r="J562" s="123"/>
    </row>
    <row r="563" spans="1:10" x14ac:dyDescent="0.2">
      <c r="A563" s="293">
        <v>518</v>
      </c>
      <c r="B563" s="11"/>
      <c r="C563" s="300"/>
      <c r="D563" s="58"/>
      <c r="E563" s="79"/>
      <c r="F563" s="54"/>
      <c r="G563" s="42">
        <f t="shared" si="19"/>
        <v>0</v>
      </c>
      <c r="H563" s="76"/>
      <c r="I563" s="167">
        <f t="shared" si="20"/>
        <v>0</v>
      </c>
      <c r="J563" s="123"/>
    </row>
    <row r="564" spans="1:10" x14ac:dyDescent="0.2">
      <c r="A564" s="293">
        <v>519</v>
      </c>
      <c r="B564" s="11"/>
      <c r="C564" s="300"/>
      <c r="D564" s="58"/>
      <c r="E564" s="79"/>
      <c r="F564" s="54"/>
      <c r="G564" s="42">
        <f t="shared" si="19"/>
        <v>0</v>
      </c>
      <c r="H564" s="76"/>
      <c r="I564" s="167">
        <f t="shared" si="20"/>
        <v>0</v>
      </c>
      <c r="J564" s="123"/>
    </row>
    <row r="565" spans="1:10" x14ac:dyDescent="0.2">
      <c r="A565" s="293">
        <v>520</v>
      </c>
      <c r="B565" s="11"/>
      <c r="C565" s="300"/>
      <c r="D565" s="58"/>
      <c r="E565" s="79"/>
      <c r="F565" s="54"/>
      <c r="G565" s="42">
        <f t="shared" si="19"/>
        <v>0</v>
      </c>
      <c r="H565" s="76"/>
      <c r="I565" s="167">
        <f t="shared" si="20"/>
        <v>0</v>
      </c>
      <c r="J565" s="123"/>
    </row>
    <row r="566" spans="1:10" x14ac:dyDescent="0.2">
      <c r="A566" s="293">
        <v>521</v>
      </c>
      <c r="B566" s="11"/>
      <c r="C566" s="300"/>
      <c r="D566" s="58"/>
      <c r="E566" s="79"/>
      <c r="F566" s="54"/>
      <c r="G566" s="42">
        <f t="shared" si="19"/>
        <v>0</v>
      </c>
      <c r="H566" s="76"/>
      <c r="I566" s="167">
        <f t="shared" si="20"/>
        <v>0</v>
      </c>
      <c r="J566" s="123"/>
    </row>
    <row r="567" spans="1:10" x14ac:dyDescent="0.2">
      <c r="A567" s="293">
        <v>522</v>
      </c>
      <c r="B567" s="11"/>
      <c r="C567" s="300"/>
      <c r="D567" s="58"/>
      <c r="E567" s="79"/>
      <c r="F567" s="54"/>
      <c r="G567" s="42">
        <f t="shared" si="19"/>
        <v>0</v>
      </c>
      <c r="H567" s="76"/>
      <c r="I567" s="167">
        <f t="shared" si="20"/>
        <v>0</v>
      </c>
      <c r="J567" s="123"/>
    </row>
    <row r="568" spans="1:10" x14ac:dyDescent="0.2">
      <c r="A568" s="293">
        <v>523</v>
      </c>
      <c r="B568" s="11"/>
      <c r="C568" s="300"/>
      <c r="D568" s="58"/>
      <c r="E568" s="79"/>
      <c r="F568" s="54"/>
      <c r="G568" s="42">
        <f t="shared" si="19"/>
        <v>0</v>
      </c>
      <c r="H568" s="76"/>
      <c r="I568" s="167">
        <f t="shared" si="20"/>
        <v>0</v>
      </c>
      <c r="J568" s="123"/>
    </row>
    <row r="569" spans="1:10" x14ac:dyDescent="0.2">
      <c r="A569" s="293">
        <v>524</v>
      </c>
      <c r="B569" s="11"/>
      <c r="C569" s="300"/>
      <c r="D569" s="58"/>
      <c r="E569" s="79"/>
      <c r="F569" s="54"/>
      <c r="G569" s="42">
        <f t="shared" si="19"/>
        <v>0</v>
      </c>
      <c r="H569" s="76"/>
      <c r="I569" s="167">
        <f t="shared" si="20"/>
        <v>0</v>
      </c>
      <c r="J569" s="123"/>
    </row>
    <row r="570" spans="1:10" x14ac:dyDescent="0.2">
      <c r="A570" s="293">
        <v>525</v>
      </c>
      <c r="B570" s="11"/>
      <c r="C570" s="300"/>
      <c r="D570" s="58"/>
      <c r="E570" s="79"/>
      <c r="F570" s="54"/>
      <c r="G570" s="42">
        <f t="shared" si="19"/>
        <v>0</v>
      </c>
      <c r="H570" s="76"/>
      <c r="I570" s="167">
        <f t="shared" si="20"/>
        <v>0</v>
      </c>
      <c r="J570" s="123"/>
    </row>
    <row r="571" spans="1:10" x14ac:dyDescent="0.2">
      <c r="A571" s="293">
        <v>526</v>
      </c>
      <c r="B571" s="11"/>
      <c r="C571" s="300"/>
      <c r="D571" s="58"/>
      <c r="E571" s="79"/>
      <c r="F571" s="54"/>
      <c r="G571" s="42">
        <f t="shared" si="19"/>
        <v>0</v>
      </c>
      <c r="H571" s="76"/>
      <c r="I571" s="167">
        <f t="shared" si="20"/>
        <v>0</v>
      </c>
      <c r="J571" s="123"/>
    </row>
    <row r="572" spans="1:10" x14ac:dyDescent="0.2">
      <c r="A572" s="293">
        <v>527</v>
      </c>
      <c r="B572" s="11"/>
      <c r="C572" s="300"/>
      <c r="D572" s="58"/>
      <c r="E572" s="79"/>
      <c r="F572" s="54"/>
      <c r="G572" s="42">
        <f t="shared" si="19"/>
        <v>0</v>
      </c>
      <c r="H572" s="76"/>
      <c r="I572" s="167">
        <f t="shared" si="20"/>
        <v>0</v>
      </c>
      <c r="J572" s="123"/>
    </row>
    <row r="573" spans="1:10" x14ac:dyDescent="0.2">
      <c r="A573" s="293">
        <v>528</v>
      </c>
      <c r="B573" s="11"/>
      <c r="C573" s="300"/>
      <c r="D573" s="58"/>
      <c r="E573" s="79"/>
      <c r="F573" s="54"/>
      <c r="G573" s="42">
        <f t="shared" si="19"/>
        <v>0</v>
      </c>
      <c r="H573" s="76"/>
      <c r="I573" s="167">
        <f t="shared" si="20"/>
        <v>0</v>
      </c>
      <c r="J573" s="123"/>
    </row>
    <row r="574" spans="1:10" x14ac:dyDescent="0.2">
      <c r="A574" s="293">
        <v>529</v>
      </c>
      <c r="B574" s="11"/>
      <c r="C574" s="300"/>
      <c r="D574" s="58"/>
      <c r="E574" s="79"/>
      <c r="F574" s="54"/>
      <c r="G574" s="42">
        <f t="shared" si="19"/>
        <v>0</v>
      </c>
      <c r="H574" s="76"/>
      <c r="I574" s="167">
        <f t="shared" si="20"/>
        <v>0</v>
      </c>
      <c r="J574" s="123"/>
    </row>
    <row r="575" spans="1:10" x14ac:dyDescent="0.2">
      <c r="A575" s="293">
        <v>530</v>
      </c>
      <c r="B575" s="11"/>
      <c r="C575" s="300"/>
      <c r="D575" s="58"/>
      <c r="E575" s="79"/>
      <c r="F575" s="54"/>
      <c r="G575" s="42">
        <f t="shared" si="19"/>
        <v>0</v>
      </c>
      <c r="H575" s="76"/>
      <c r="I575" s="167">
        <f t="shared" si="20"/>
        <v>0</v>
      </c>
      <c r="J575" s="123"/>
    </row>
    <row r="576" spans="1:10" x14ac:dyDescent="0.2">
      <c r="A576" s="293">
        <v>531</v>
      </c>
      <c r="B576" s="11"/>
      <c r="C576" s="300"/>
      <c r="D576" s="58"/>
      <c r="E576" s="79"/>
      <c r="F576" s="54"/>
      <c r="G576" s="42">
        <f t="shared" si="19"/>
        <v>0</v>
      </c>
      <c r="H576" s="76"/>
      <c r="I576" s="167">
        <f t="shared" si="20"/>
        <v>0</v>
      </c>
      <c r="J576" s="123"/>
    </row>
    <row r="577" spans="1:10" x14ac:dyDescent="0.2">
      <c r="A577" s="293">
        <v>532</v>
      </c>
      <c r="B577" s="11"/>
      <c r="C577" s="300"/>
      <c r="D577" s="58"/>
      <c r="E577" s="79"/>
      <c r="F577" s="54"/>
      <c r="G577" s="42">
        <f t="shared" si="19"/>
        <v>0</v>
      </c>
      <c r="H577" s="76"/>
      <c r="I577" s="167">
        <f t="shared" si="20"/>
        <v>0</v>
      </c>
      <c r="J577" s="123"/>
    </row>
    <row r="578" spans="1:10" x14ac:dyDescent="0.2">
      <c r="A578" s="293">
        <v>533</v>
      </c>
      <c r="B578" s="11"/>
      <c r="C578" s="300"/>
      <c r="D578" s="58"/>
      <c r="E578" s="79"/>
      <c r="F578" s="54"/>
      <c r="G578" s="42">
        <f t="shared" ref="G578:G641" si="21">D578*F578</f>
        <v>0</v>
      </c>
      <c r="H578" s="101"/>
      <c r="I578" s="167">
        <f t="shared" si="20"/>
        <v>0</v>
      </c>
      <c r="J578" s="123"/>
    </row>
    <row r="579" spans="1:10" x14ac:dyDescent="0.2">
      <c r="A579" s="293">
        <v>534</v>
      </c>
      <c r="B579" s="11"/>
      <c r="C579" s="300"/>
      <c r="D579" s="58"/>
      <c r="E579" s="79"/>
      <c r="F579" s="54"/>
      <c r="G579" s="42">
        <f t="shared" si="21"/>
        <v>0</v>
      </c>
      <c r="H579" s="76"/>
      <c r="I579" s="167">
        <f t="shared" ref="I579:I642" si="22">G579</f>
        <v>0</v>
      </c>
      <c r="J579" s="123"/>
    </row>
    <row r="580" spans="1:10" x14ac:dyDescent="0.2">
      <c r="A580" s="293">
        <v>535</v>
      </c>
      <c r="B580" s="11"/>
      <c r="C580" s="300"/>
      <c r="D580" s="58"/>
      <c r="E580" s="79"/>
      <c r="F580" s="54"/>
      <c r="G580" s="42">
        <f t="shared" si="21"/>
        <v>0</v>
      </c>
      <c r="H580" s="76"/>
      <c r="I580" s="167">
        <f t="shared" si="22"/>
        <v>0</v>
      </c>
      <c r="J580" s="123"/>
    </row>
    <row r="581" spans="1:10" x14ac:dyDescent="0.2">
      <c r="A581" s="293">
        <v>536</v>
      </c>
      <c r="B581" s="11"/>
      <c r="C581" s="300"/>
      <c r="D581" s="58"/>
      <c r="E581" s="79"/>
      <c r="F581" s="54"/>
      <c r="G581" s="42">
        <f t="shared" si="21"/>
        <v>0</v>
      </c>
      <c r="H581" s="76"/>
      <c r="I581" s="167">
        <f t="shared" si="22"/>
        <v>0</v>
      </c>
      <c r="J581" s="123"/>
    </row>
    <row r="582" spans="1:10" x14ac:dyDescent="0.2">
      <c r="A582" s="293">
        <v>537</v>
      </c>
      <c r="B582" s="11"/>
      <c r="C582" s="300"/>
      <c r="D582" s="58"/>
      <c r="E582" s="79"/>
      <c r="F582" s="54"/>
      <c r="G582" s="42">
        <f t="shared" si="21"/>
        <v>0</v>
      </c>
      <c r="H582" s="76"/>
      <c r="I582" s="167">
        <f t="shared" si="22"/>
        <v>0</v>
      </c>
      <c r="J582" s="123"/>
    </row>
    <row r="583" spans="1:10" x14ac:dyDescent="0.2">
      <c r="A583" s="293">
        <v>538</v>
      </c>
      <c r="B583" s="11"/>
      <c r="C583" s="300"/>
      <c r="D583" s="58"/>
      <c r="E583" s="79"/>
      <c r="F583" s="54"/>
      <c r="G583" s="42">
        <f t="shared" si="21"/>
        <v>0</v>
      </c>
      <c r="H583" s="76"/>
      <c r="I583" s="167">
        <f t="shared" si="22"/>
        <v>0</v>
      </c>
      <c r="J583" s="123"/>
    </row>
    <row r="584" spans="1:10" x14ac:dyDescent="0.2">
      <c r="A584" s="293">
        <v>539</v>
      </c>
      <c r="B584" s="11"/>
      <c r="C584" s="300"/>
      <c r="D584" s="58"/>
      <c r="E584" s="79"/>
      <c r="F584" s="54"/>
      <c r="G584" s="42">
        <f t="shared" si="21"/>
        <v>0</v>
      </c>
      <c r="H584" s="76"/>
      <c r="I584" s="167">
        <f t="shared" si="22"/>
        <v>0</v>
      </c>
      <c r="J584" s="123"/>
    </row>
    <row r="585" spans="1:10" x14ac:dyDescent="0.2">
      <c r="A585" s="293">
        <v>540</v>
      </c>
      <c r="B585" s="11"/>
      <c r="C585" s="300"/>
      <c r="D585" s="58"/>
      <c r="E585" s="79"/>
      <c r="F585" s="54"/>
      <c r="G585" s="42">
        <f t="shared" si="21"/>
        <v>0</v>
      </c>
      <c r="H585" s="76"/>
      <c r="I585" s="167">
        <f t="shared" si="22"/>
        <v>0</v>
      </c>
      <c r="J585" s="123"/>
    </row>
    <row r="586" spans="1:10" x14ac:dyDescent="0.2">
      <c r="A586" s="293">
        <v>541</v>
      </c>
      <c r="B586" s="11"/>
      <c r="C586" s="300"/>
      <c r="D586" s="58"/>
      <c r="E586" s="79"/>
      <c r="F586" s="54"/>
      <c r="G586" s="42">
        <f t="shared" si="21"/>
        <v>0</v>
      </c>
      <c r="H586" s="76"/>
      <c r="I586" s="167">
        <f t="shared" si="22"/>
        <v>0</v>
      </c>
      <c r="J586" s="123"/>
    </row>
    <row r="587" spans="1:10" x14ac:dyDescent="0.2">
      <c r="A587" s="293">
        <v>542</v>
      </c>
      <c r="B587" s="11"/>
      <c r="C587" s="300"/>
      <c r="D587" s="58"/>
      <c r="E587" s="79"/>
      <c r="F587" s="54"/>
      <c r="G587" s="42">
        <f t="shared" si="21"/>
        <v>0</v>
      </c>
      <c r="H587" s="76"/>
      <c r="I587" s="167">
        <f t="shared" si="22"/>
        <v>0</v>
      </c>
      <c r="J587" s="123"/>
    </row>
    <row r="588" spans="1:10" x14ac:dyDescent="0.2">
      <c r="A588" s="293">
        <v>543</v>
      </c>
      <c r="B588" s="11"/>
      <c r="C588" s="300"/>
      <c r="D588" s="58"/>
      <c r="E588" s="79"/>
      <c r="F588" s="54"/>
      <c r="G588" s="42">
        <f t="shared" si="21"/>
        <v>0</v>
      </c>
      <c r="H588" s="76"/>
      <c r="I588" s="167">
        <f t="shared" si="22"/>
        <v>0</v>
      </c>
      <c r="J588" s="123"/>
    </row>
    <row r="589" spans="1:10" x14ac:dyDescent="0.2">
      <c r="A589" s="293">
        <v>544</v>
      </c>
      <c r="B589" s="11"/>
      <c r="C589" s="300"/>
      <c r="D589" s="58"/>
      <c r="E589" s="79"/>
      <c r="F589" s="54"/>
      <c r="G589" s="42">
        <f t="shared" si="21"/>
        <v>0</v>
      </c>
      <c r="H589" s="76"/>
      <c r="I589" s="167">
        <f t="shared" si="22"/>
        <v>0</v>
      </c>
      <c r="J589" s="123"/>
    </row>
    <row r="590" spans="1:10" x14ac:dyDescent="0.2">
      <c r="A590" s="293">
        <v>545</v>
      </c>
      <c r="B590" s="11"/>
      <c r="C590" s="300"/>
      <c r="D590" s="58"/>
      <c r="E590" s="79"/>
      <c r="F590" s="54"/>
      <c r="G590" s="42">
        <f t="shared" si="21"/>
        <v>0</v>
      </c>
      <c r="H590" s="76"/>
      <c r="I590" s="167">
        <f t="shared" si="22"/>
        <v>0</v>
      </c>
      <c r="J590" s="123"/>
    </row>
    <row r="591" spans="1:10" x14ac:dyDescent="0.2">
      <c r="A591" s="293">
        <v>546</v>
      </c>
      <c r="B591" s="11"/>
      <c r="C591" s="300"/>
      <c r="D591" s="58"/>
      <c r="E591" s="79"/>
      <c r="F591" s="54"/>
      <c r="G591" s="42">
        <f t="shared" si="21"/>
        <v>0</v>
      </c>
      <c r="H591" s="76"/>
      <c r="I591" s="167">
        <f t="shared" si="22"/>
        <v>0</v>
      </c>
      <c r="J591" s="123"/>
    </row>
    <row r="592" spans="1:10" x14ac:dyDescent="0.2">
      <c r="A592" s="293">
        <v>547</v>
      </c>
      <c r="B592" s="11"/>
      <c r="C592" s="300"/>
      <c r="D592" s="58"/>
      <c r="E592" s="79"/>
      <c r="F592" s="54"/>
      <c r="G592" s="42">
        <f t="shared" si="21"/>
        <v>0</v>
      </c>
      <c r="H592" s="76"/>
      <c r="I592" s="167">
        <f t="shared" si="22"/>
        <v>0</v>
      </c>
      <c r="J592" s="123"/>
    </row>
    <row r="593" spans="1:10" x14ac:dyDescent="0.2">
      <c r="A593" s="293">
        <v>548</v>
      </c>
      <c r="B593" s="11"/>
      <c r="C593" s="300"/>
      <c r="D593" s="58"/>
      <c r="E593" s="79"/>
      <c r="F593" s="54"/>
      <c r="G593" s="42">
        <f t="shared" si="21"/>
        <v>0</v>
      </c>
      <c r="H593" s="76"/>
      <c r="I593" s="167">
        <f t="shared" si="22"/>
        <v>0</v>
      </c>
      <c r="J593" s="123"/>
    </row>
    <row r="594" spans="1:10" x14ac:dyDescent="0.2">
      <c r="A594" s="293">
        <v>549</v>
      </c>
      <c r="B594" s="11"/>
      <c r="C594" s="300"/>
      <c r="D594" s="58"/>
      <c r="E594" s="79"/>
      <c r="F594" s="54"/>
      <c r="G594" s="42">
        <f t="shared" si="21"/>
        <v>0</v>
      </c>
      <c r="H594" s="76"/>
      <c r="I594" s="167">
        <f t="shared" si="22"/>
        <v>0</v>
      </c>
      <c r="J594" s="123"/>
    </row>
    <row r="595" spans="1:10" x14ac:dyDescent="0.2">
      <c r="A595" s="293">
        <v>550</v>
      </c>
      <c r="B595" s="11"/>
      <c r="C595" s="300"/>
      <c r="D595" s="58"/>
      <c r="E595" s="79"/>
      <c r="F595" s="54"/>
      <c r="G595" s="42">
        <f t="shared" si="21"/>
        <v>0</v>
      </c>
      <c r="H595" s="76"/>
      <c r="I595" s="167">
        <f t="shared" si="22"/>
        <v>0</v>
      </c>
      <c r="J595" s="123"/>
    </row>
    <row r="596" spans="1:10" x14ac:dyDescent="0.2">
      <c r="A596" s="293">
        <v>551</v>
      </c>
      <c r="B596" s="11"/>
      <c r="C596" s="300"/>
      <c r="D596" s="58"/>
      <c r="E596" s="79"/>
      <c r="F596" s="54"/>
      <c r="G596" s="42">
        <f t="shared" si="21"/>
        <v>0</v>
      </c>
      <c r="H596" s="76"/>
      <c r="I596" s="167">
        <f t="shared" si="22"/>
        <v>0</v>
      </c>
      <c r="J596" s="123"/>
    </row>
    <row r="597" spans="1:10" x14ac:dyDescent="0.2">
      <c r="A597" s="293">
        <v>552</v>
      </c>
      <c r="B597" s="11"/>
      <c r="C597" s="300"/>
      <c r="D597" s="58"/>
      <c r="E597" s="79"/>
      <c r="F597" s="54"/>
      <c r="G597" s="42">
        <f t="shared" si="21"/>
        <v>0</v>
      </c>
      <c r="H597" s="101"/>
      <c r="I597" s="167">
        <f t="shared" si="22"/>
        <v>0</v>
      </c>
      <c r="J597" s="123"/>
    </row>
    <row r="598" spans="1:10" x14ac:dyDescent="0.2">
      <c r="A598" s="293">
        <v>553</v>
      </c>
      <c r="B598" s="11"/>
      <c r="C598" s="300"/>
      <c r="D598" s="58"/>
      <c r="E598" s="79"/>
      <c r="F598" s="54"/>
      <c r="G598" s="42">
        <f t="shared" si="21"/>
        <v>0</v>
      </c>
      <c r="H598" s="76"/>
      <c r="I598" s="167">
        <f t="shared" si="22"/>
        <v>0</v>
      </c>
      <c r="J598" s="123"/>
    </row>
    <row r="599" spans="1:10" x14ac:dyDescent="0.2">
      <c r="A599" s="293">
        <v>554</v>
      </c>
      <c r="B599" s="11"/>
      <c r="C599" s="300"/>
      <c r="D599" s="58"/>
      <c r="E599" s="79"/>
      <c r="F599" s="54"/>
      <c r="G599" s="42">
        <f t="shared" si="21"/>
        <v>0</v>
      </c>
      <c r="H599" s="76"/>
      <c r="I599" s="167">
        <f t="shared" si="22"/>
        <v>0</v>
      </c>
      <c r="J599" s="123"/>
    </row>
    <row r="600" spans="1:10" x14ac:dyDescent="0.2">
      <c r="A600" s="293">
        <v>555</v>
      </c>
      <c r="B600" s="11"/>
      <c r="C600" s="300"/>
      <c r="D600" s="58"/>
      <c r="E600" s="79"/>
      <c r="F600" s="54"/>
      <c r="G600" s="42">
        <f t="shared" si="21"/>
        <v>0</v>
      </c>
      <c r="H600" s="76"/>
      <c r="I600" s="167">
        <f t="shared" si="22"/>
        <v>0</v>
      </c>
      <c r="J600" s="123"/>
    </row>
    <row r="601" spans="1:10" x14ac:dyDescent="0.2">
      <c r="A601" s="293">
        <v>556</v>
      </c>
      <c r="B601" s="11"/>
      <c r="C601" s="300"/>
      <c r="D601" s="58"/>
      <c r="E601" s="79"/>
      <c r="F601" s="54"/>
      <c r="G601" s="42">
        <f t="shared" si="21"/>
        <v>0</v>
      </c>
      <c r="H601" s="76"/>
      <c r="I601" s="167">
        <f t="shared" si="22"/>
        <v>0</v>
      </c>
      <c r="J601" s="123"/>
    </row>
    <row r="602" spans="1:10" x14ac:dyDescent="0.2">
      <c r="A602" s="293">
        <v>557</v>
      </c>
      <c r="B602" s="11"/>
      <c r="C602" s="300"/>
      <c r="D602" s="58"/>
      <c r="E602" s="79"/>
      <c r="F602" s="54"/>
      <c r="G602" s="42">
        <f t="shared" si="21"/>
        <v>0</v>
      </c>
      <c r="H602" s="76"/>
      <c r="I602" s="167">
        <f t="shared" si="22"/>
        <v>0</v>
      </c>
      <c r="J602" s="123"/>
    </row>
    <row r="603" spans="1:10" x14ac:dyDescent="0.2">
      <c r="A603" s="293">
        <v>558</v>
      </c>
      <c r="B603" s="11"/>
      <c r="C603" s="300"/>
      <c r="D603" s="58"/>
      <c r="E603" s="79"/>
      <c r="F603" s="54"/>
      <c r="G603" s="42">
        <f t="shared" si="21"/>
        <v>0</v>
      </c>
      <c r="H603" s="76"/>
      <c r="I603" s="167">
        <f t="shared" si="22"/>
        <v>0</v>
      </c>
      <c r="J603" s="123"/>
    </row>
    <row r="604" spans="1:10" x14ac:dyDescent="0.2">
      <c r="A604" s="293">
        <v>559</v>
      </c>
      <c r="B604" s="11"/>
      <c r="C604" s="300"/>
      <c r="D604" s="58"/>
      <c r="E604" s="79"/>
      <c r="F604" s="54"/>
      <c r="G604" s="42">
        <f t="shared" si="21"/>
        <v>0</v>
      </c>
      <c r="H604" s="76"/>
      <c r="I604" s="167">
        <f t="shared" si="22"/>
        <v>0</v>
      </c>
      <c r="J604" s="123"/>
    </row>
    <row r="605" spans="1:10" x14ac:dyDescent="0.2">
      <c r="A605" s="293">
        <v>560</v>
      </c>
      <c r="B605" s="11"/>
      <c r="C605" s="300"/>
      <c r="D605" s="58"/>
      <c r="E605" s="79"/>
      <c r="F605" s="54"/>
      <c r="G605" s="42">
        <f t="shared" si="21"/>
        <v>0</v>
      </c>
      <c r="H605" s="76"/>
      <c r="I605" s="167">
        <f t="shared" si="22"/>
        <v>0</v>
      </c>
      <c r="J605" s="123"/>
    </row>
    <row r="606" spans="1:10" x14ac:dyDescent="0.2">
      <c r="A606" s="293">
        <v>561</v>
      </c>
      <c r="B606" s="11"/>
      <c r="C606" s="300"/>
      <c r="D606" s="58"/>
      <c r="E606" s="79"/>
      <c r="F606" s="54"/>
      <c r="G606" s="42">
        <f t="shared" si="21"/>
        <v>0</v>
      </c>
      <c r="H606" s="76"/>
      <c r="I606" s="167">
        <f t="shared" si="22"/>
        <v>0</v>
      </c>
      <c r="J606" s="123"/>
    </row>
    <row r="607" spans="1:10" x14ac:dyDescent="0.2">
      <c r="A607" s="293">
        <v>562</v>
      </c>
      <c r="B607" s="11"/>
      <c r="C607" s="300"/>
      <c r="D607" s="58"/>
      <c r="E607" s="79"/>
      <c r="F607" s="54"/>
      <c r="G607" s="42">
        <f t="shared" si="21"/>
        <v>0</v>
      </c>
      <c r="H607" s="76"/>
      <c r="I607" s="167">
        <f t="shared" si="22"/>
        <v>0</v>
      </c>
      <c r="J607" s="123"/>
    </row>
    <row r="608" spans="1:10" x14ac:dyDescent="0.2">
      <c r="A608" s="293">
        <v>563</v>
      </c>
      <c r="B608" s="11"/>
      <c r="C608" s="300"/>
      <c r="D608" s="58"/>
      <c r="E608" s="79"/>
      <c r="F608" s="54"/>
      <c r="G608" s="42">
        <f t="shared" si="21"/>
        <v>0</v>
      </c>
      <c r="H608" s="76"/>
      <c r="I608" s="167">
        <f t="shared" si="22"/>
        <v>0</v>
      </c>
      <c r="J608" s="123"/>
    </row>
    <row r="609" spans="1:10" x14ac:dyDescent="0.2">
      <c r="A609" s="293">
        <v>564</v>
      </c>
      <c r="B609" s="11"/>
      <c r="C609" s="300"/>
      <c r="D609" s="58"/>
      <c r="E609" s="79"/>
      <c r="F609" s="54"/>
      <c r="G609" s="42">
        <f t="shared" si="21"/>
        <v>0</v>
      </c>
      <c r="H609" s="76"/>
      <c r="I609" s="167">
        <f t="shared" si="22"/>
        <v>0</v>
      </c>
      <c r="J609" s="123"/>
    </row>
    <row r="610" spans="1:10" x14ac:dyDescent="0.2">
      <c r="A610" s="293">
        <v>565</v>
      </c>
      <c r="B610" s="11"/>
      <c r="C610" s="300"/>
      <c r="D610" s="58"/>
      <c r="E610" s="79"/>
      <c r="F610" s="54"/>
      <c r="G610" s="42">
        <f t="shared" si="21"/>
        <v>0</v>
      </c>
      <c r="H610" s="76"/>
      <c r="I610" s="167">
        <f t="shared" si="22"/>
        <v>0</v>
      </c>
      <c r="J610" s="123"/>
    </row>
    <row r="611" spans="1:10" x14ac:dyDescent="0.2">
      <c r="A611" s="293">
        <v>566</v>
      </c>
      <c r="B611" s="11"/>
      <c r="C611" s="300"/>
      <c r="D611" s="58"/>
      <c r="E611" s="79"/>
      <c r="F611" s="54"/>
      <c r="G611" s="42">
        <f t="shared" si="21"/>
        <v>0</v>
      </c>
      <c r="H611" s="76"/>
      <c r="I611" s="167">
        <f t="shared" si="22"/>
        <v>0</v>
      </c>
      <c r="J611" s="123"/>
    </row>
    <row r="612" spans="1:10" x14ac:dyDescent="0.2">
      <c r="A612" s="293">
        <v>567</v>
      </c>
      <c r="B612" s="11"/>
      <c r="C612" s="300"/>
      <c r="D612" s="58"/>
      <c r="E612" s="79"/>
      <c r="F612" s="54"/>
      <c r="G612" s="42">
        <f t="shared" si="21"/>
        <v>0</v>
      </c>
      <c r="H612" s="76"/>
      <c r="I612" s="167">
        <f t="shared" si="22"/>
        <v>0</v>
      </c>
      <c r="J612" s="123"/>
    </row>
    <row r="613" spans="1:10" x14ac:dyDescent="0.2">
      <c r="A613" s="293">
        <v>568</v>
      </c>
      <c r="B613" s="11"/>
      <c r="C613" s="300"/>
      <c r="D613" s="58"/>
      <c r="E613" s="79"/>
      <c r="F613" s="54"/>
      <c r="G613" s="42">
        <f t="shared" si="21"/>
        <v>0</v>
      </c>
      <c r="H613" s="76"/>
      <c r="I613" s="167">
        <f t="shared" si="22"/>
        <v>0</v>
      </c>
      <c r="J613" s="123"/>
    </row>
    <row r="614" spans="1:10" x14ac:dyDescent="0.2">
      <c r="A614" s="293">
        <v>569</v>
      </c>
      <c r="B614" s="11"/>
      <c r="C614" s="300"/>
      <c r="D614" s="58"/>
      <c r="E614" s="79"/>
      <c r="F614" s="54"/>
      <c r="G614" s="42">
        <f t="shared" si="21"/>
        <v>0</v>
      </c>
      <c r="H614" s="76"/>
      <c r="I614" s="167">
        <f t="shared" si="22"/>
        <v>0</v>
      </c>
      <c r="J614" s="123"/>
    </row>
    <row r="615" spans="1:10" x14ac:dyDescent="0.2">
      <c r="A615" s="293">
        <v>570</v>
      </c>
      <c r="B615" s="11"/>
      <c r="C615" s="300"/>
      <c r="D615" s="58"/>
      <c r="E615" s="79"/>
      <c r="F615" s="54"/>
      <c r="G615" s="42">
        <f t="shared" si="21"/>
        <v>0</v>
      </c>
      <c r="H615" s="76"/>
      <c r="I615" s="167">
        <f t="shared" si="22"/>
        <v>0</v>
      </c>
      <c r="J615" s="123"/>
    </row>
    <row r="616" spans="1:10" x14ac:dyDescent="0.2">
      <c r="A616" s="293">
        <v>571</v>
      </c>
      <c r="B616" s="11"/>
      <c r="C616" s="300"/>
      <c r="D616" s="58"/>
      <c r="E616" s="79"/>
      <c r="F616" s="54"/>
      <c r="G616" s="42">
        <f t="shared" si="21"/>
        <v>0</v>
      </c>
      <c r="H616" s="101"/>
      <c r="I616" s="167">
        <f t="shared" si="22"/>
        <v>0</v>
      </c>
      <c r="J616" s="123"/>
    </row>
    <row r="617" spans="1:10" x14ac:dyDescent="0.2">
      <c r="A617" s="293">
        <v>572</v>
      </c>
      <c r="B617" s="11"/>
      <c r="C617" s="300"/>
      <c r="D617" s="58"/>
      <c r="E617" s="79"/>
      <c r="F617" s="54"/>
      <c r="G617" s="42">
        <f t="shared" si="21"/>
        <v>0</v>
      </c>
      <c r="H617" s="76"/>
      <c r="I617" s="167">
        <f t="shared" si="22"/>
        <v>0</v>
      </c>
      <c r="J617" s="123"/>
    </row>
    <row r="618" spans="1:10" x14ac:dyDescent="0.2">
      <c r="A618" s="293">
        <v>573</v>
      </c>
      <c r="B618" s="11"/>
      <c r="C618" s="300"/>
      <c r="D618" s="58"/>
      <c r="E618" s="79"/>
      <c r="F618" s="54"/>
      <c r="G618" s="42">
        <f t="shared" si="21"/>
        <v>0</v>
      </c>
      <c r="H618" s="76"/>
      <c r="I618" s="167">
        <f t="shared" si="22"/>
        <v>0</v>
      </c>
      <c r="J618" s="123"/>
    </row>
    <row r="619" spans="1:10" x14ac:dyDescent="0.2">
      <c r="A619" s="293">
        <v>574</v>
      </c>
      <c r="B619" s="11"/>
      <c r="C619" s="300"/>
      <c r="D619" s="58"/>
      <c r="E619" s="79"/>
      <c r="F619" s="54"/>
      <c r="G619" s="42">
        <f t="shared" si="21"/>
        <v>0</v>
      </c>
      <c r="H619" s="76"/>
      <c r="I619" s="167">
        <f t="shared" si="22"/>
        <v>0</v>
      </c>
      <c r="J619" s="123"/>
    </row>
    <row r="620" spans="1:10" x14ac:dyDescent="0.2">
      <c r="A620" s="293">
        <v>575</v>
      </c>
      <c r="B620" s="11"/>
      <c r="C620" s="300"/>
      <c r="D620" s="58"/>
      <c r="E620" s="79"/>
      <c r="F620" s="54"/>
      <c r="G620" s="42">
        <f t="shared" si="21"/>
        <v>0</v>
      </c>
      <c r="H620" s="76"/>
      <c r="I620" s="167">
        <f t="shared" si="22"/>
        <v>0</v>
      </c>
      <c r="J620" s="123"/>
    </row>
    <row r="621" spans="1:10" x14ac:dyDescent="0.2">
      <c r="A621" s="293">
        <v>576</v>
      </c>
      <c r="B621" s="11"/>
      <c r="C621" s="300"/>
      <c r="D621" s="58"/>
      <c r="E621" s="79"/>
      <c r="F621" s="54"/>
      <c r="G621" s="42">
        <f t="shared" si="21"/>
        <v>0</v>
      </c>
      <c r="H621" s="76"/>
      <c r="I621" s="167">
        <f t="shared" si="22"/>
        <v>0</v>
      </c>
      <c r="J621" s="123"/>
    </row>
    <row r="622" spans="1:10" x14ac:dyDescent="0.2">
      <c r="A622" s="293">
        <v>577</v>
      </c>
      <c r="B622" s="11"/>
      <c r="C622" s="300"/>
      <c r="D622" s="58"/>
      <c r="E622" s="79"/>
      <c r="F622" s="54"/>
      <c r="G622" s="42">
        <f t="shared" si="21"/>
        <v>0</v>
      </c>
      <c r="H622" s="76"/>
      <c r="I622" s="167">
        <f t="shared" si="22"/>
        <v>0</v>
      </c>
      <c r="J622" s="123"/>
    </row>
    <row r="623" spans="1:10" x14ac:dyDescent="0.2">
      <c r="A623" s="293">
        <v>578</v>
      </c>
      <c r="B623" s="11"/>
      <c r="C623" s="300"/>
      <c r="D623" s="58"/>
      <c r="E623" s="79"/>
      <c r="F623" s="54"/>
      <c r="G623" s="42">
        <f t="shared" si="21"/>
        <v>0</v>
      </c>
      <c r="H623" s="76"/>
      <c r="I623" s="167">
        <f t="shared" si="22"/>
        <v>0</v>
      </c>
      <c r="J623" s="123"/>
    </row>
    <row r="624" spans="1:10" x14ac:dyDescent="0.2">
      <c r="A624" s="293">
        <v>579</v>
      </c>
      <c r="B624" s="11"/>
      <c r="C624" s="300"/>
      <c r="D624" s="58"/>
      <c r="E624" s="79"/>
      <c r="F624" s="54"/>
      <c r="G624" s="42">
        <f t="shared" si="21"/>
        <v>0</v>
      </c>
      <c r="H624" s="76"/>
      <c r="I624" s="167">
        <f t="shared" si="22"/>
        <v>0</v>
      </c>
      <c r="J624" s="123"/>
    </row>
    <row r="625" spans="1:10" x14ac:dyDescent="0.2">
      <c r="A625" s="293">
        <v>580</v>
      </c>
      <c r="B625" s="11"/>
      <c r="C625" s="300"/>
      <c r="D625" s="58"/>
      <c r="E625" s="79"/>
      <c r="F625" s="54"/>
      <c r="G625" s="42">
        <f t="shared" si="21"/>
        <v>0</v>
      </c>
      <c r="H625" s="76"/>
      <c r="I625" s="167">
        <f t="shared" si="22"/>
        <v>0</v>
      </c>
      <c r="J625" s="123"/>
    </row>
    <row r="626" spans="1:10" x14ac:dyDescent="0.2">
      <c r="A626" s="293">
        <v>581</v>
      </c>
      <c r="B626" s="11"/>
      <c r="C626" s="300"/>
      <c r="D626" s="58"/>
      <c r="E626" s="79"/>
      <c r="F626" s="54"/>
      <c r="G626" s="42">
        <f t="shared" si="21"/>
        <v>0</v>
      </c>
      <c r="H626" s="76"/>
      <c r="I626" s="167">
        <f t="shared" si="22"/>
        <v>0</v>
      </c>
      <c r="J626" s="123"/>
    </row>
    <row r="627" spans="1:10" x14ac:dyDescent="0.2">
      <c r="A627" s="293">
        <v>582</v>
      </c>
      <c r="B627" s="11"/>
      <c r="C627" s="300"/>
      <c r="D627" s="58"/>
      <c r="E627" s="79"/>
      <c r="F627" s="54"/>
      <c r="G627" s="42">
        <f t="shared" si="21"/>
        <v>0</v>
      </c>
      <c r="H627" s="76"/>
      <c r="I627" s="167">
        <f t="shared" si="22"/>
        <v>0</v>
      </c>
      <c r="J627" s="123"/>
    </row>
    <row r="628" spans="1:10" x14ac:dyDescent="0.2">
      <c r="A628" s="293">
        <v>583</v>
      </c>
      <c r="B628" s="11"/>
      <c r="C628" s="300"/>
      <c r="D628" s="58"/>
      <c r="E628" s="79"/>
      <c r="F628" s="54"/>
      <c r="G628" s="42">
        <f t="shared" si="21"/>
        <v>0</v>
      </c>
      <c r="H628" s="76"/>
      <c r="I628" s="167">
        <f t="shared" si="22"/>
        <v>0</v>
      </c>
      <c r="J628" s="123"/>
    </row>
    <row r="629" spans="1:10" x14ac:dyDescent="0.2">
      <c r="A629" s="293">
        <v>584</v>
      </c>
      <c r="B629" s="11"/>
      <c r="C629" s="300"/>
      <c r="D629" s="58"/>
      <c r="E629" s="79"/>
      <c r="F629" s="54"/>
      <c r="G629" s="42">
        <f t="shared" si="21"/>
        <v>0</v>
      </c>
      <c r="H629" s="76"/>
      <c r="I629" s="167">
        <f t="shared" si="22"/>
        <v>0</v>
      </c>
      <c r="J629" s="123"/>
    </row>
    <row r="630" spans="1:10" x14ac:dyDescent="0.2">
      <c r="A630" s="293">
        <v>585</v>
      </c>
      <c r="B630" s="11"/>
      <c r="C630" s="300"/>
      <c r="D630" s="58"/>
      <c r="E630" s="79"/>
      <c r="F630" s="54"/>
      <c r="G630" s="42">
        <f t="shared" si="21"/>
        <v>0</v>
      </c>
      <c r="H630" s="76"/>
      <c r="I630" s="167">
        <f t="shared" si="22"/>
        <v>0</v>
      </c>
      <c r="J630" s="123"/>
    </row>
    <row r="631" spans="1:10" x14ac:dyDescent="0.2">
      <c r="A631" s="293">
        <v>586</v>
      </c>
      <c r="B631" s="11"/>
      <c r="C631" s="300"/>
      <c r="D631" s="58"/>
      <c r="E631" s="79"/>
      <c r="F631" s="54"/>
      <c r="G631" s="42">
        <f t="shared" si="21"/>
        <v>0</v>
      </c>
      <c r="H631" s="76"/>
      <c r="I631" s="167">
        <f t="shared" si="22"/>
        <v>0</v>
      </c>
      <c r="J631" s="123"/>
    </row>
    <row r="632" spans="1:10" x14ac:dyDescent="0.2">
      <c r="A632" s="293">
        <v>587</v>
      </c>
      <c r="B632" s="11"/>
      <c r="C632" s="300"/>
      <c r="D632" s="58"/>
      <c r="E632" s="79"/>
      <c r="F632" s="54"/>
      <c r="G632" s="42">
        <f t="shared" si="21"/>
        <v>0</v>
      </c>
      <c r="H632" s="76"/>
      <c r="I632" s="167">
        <f t="shared" si="22"/>
        <v>0</v>
      </c>
      <c r="J632" s="123"/>
    </row>
    <row r="633" spans="1:10" x14ac:dyDescent="0.2">
      <c r="A633" s="293">
        <v>588</v>
      </c>
      <c r="B633" s="11"/>
      <c r="C633" s="300"/>
      <c r="D633" s="58"/>
      <c r="E633" s="79"/>
      <c r="F633" s="54"/>
      <c r="G633" s="42">
        <f t="shared" si="21"/>
        <v>0</v>
      </c>
      <c r="H633" s="76"/>
      <c r="I633" s="167">
        <f t="shared" si="22"/>
        <v>0</v>
      </c>
      <c r="J633" s="123"/>
    </row>
    <row r="634" spans="1:10" x14ac:dyDescent="0.2">
      <c r="A634" s="293">
        <v>589</v>
      </c>
      <c r="B634" s="11"/>
      <c r="C634" s="300"/>
      <c r="D634" s="58"/>
      <c r="E634" s="79"/>
      <c r="F634" s="54"/>
      <c r="G634" s="42">
        <f t="shared" si="21"/>
        <v>0</v>
      </c>
      <c r="H634" s="76"/>
      <c r="I634" s="167">
        <f t="shared" si="22"/>
        <v>0</v>
      </c>
      <c r="J634" s="123"/>
    </row>
    <row r="635" spans="1:10" x14ac:dyDescent="0.2">
      <c r="A635" s="293">
        <v>590</v>
      </c>
      <c r="B635" s="11"/>
      <c r="C635" s="300"/>
      <c r="D635" s="58"/>
      <c r="E635" s="79"/>
      <c r="F635" s="54"/>
      <c r="G635" s="42">
        <f t="shared" si="21"/>
        <v>0</v>
      </c>
      <c r="H635" s="101"/>
      <c r="I635" s="167">
        <f t="shared" si="22"/>
        <v>0</v>
      </c>
      <c r="J635" s="123"/>
    </row>
    <row r="636" spans="1:10" x14ac:dyDescent="0.2">
      <c r="A636" s="293">
        <v>591</v>
      </c>
      <c r="B636" s="11"/>
      <c r="C636" s="300"/>
      <c r="D636" s="58"/>
      <c r="E636" s="79"/>
      <c r="F636" s="54"/>
      <c r="G636" s="42">
        <f t="shared" si="21"/>
        <v>0</v>
      </c>
      <c r="H636" s="76"/>
      <c r="I636" s="167">
        <f t="shared" si="22"/>
        <v>0</v>
      </c>
      <c r="J636" s="123"/>
    </row>
    <row r="637" spans="1:10" x14ac:dyDescent="0.2">
      <c r="A637" s="293">
        <v>592</v>
      </c>
      <c r="B637" s="11"/>
      <c r="C637" s="300"/>
      <c r="D637" s="58"/>
      <c r="E637" s="79"/>
      <c r="F637" s="54"/>
      <c r="G637" s="42">
        <f t="shared" si="21"/>
        <v>0</v>
      </c>
      <c r="H637" s="76"/>
      <c r="I637" s="167">
        <f t="shared" si="22"/>
        <v>0</v>
      </c>
      <c r="J637" s="123"/>
    </row>
    <row r="638" spans="1:10" x14ac:dyDescent="0.2">
      <c r="A638" s="293">
        <v>593</v>
      </c>
      <c r="B638" s="11"/>
      <c r="C638" s="300"/>
      <c r="D638" s="58"/>
      <c r="E638" s="79"/>
      <c r="F638" s="54"/>
      <c r="G638" s="42">
        <f t="shared" si="21"/>
        <v>0</v>
      </c>
      <c r="H638" s="76"/>
      <c r="I638" s="167">
        <f t="shared" si="22"/>
        <v>0</v>
      </c>
      <c r="J638" s="123"/>
    </row>
    <row r="639" spans="1:10" x14ac:dyDescent="0.2">
      <c r="A639" s="293">
        <v>594</v>
      </c>
      <c r="B639" s="11"/>
      <c r="C639" s="300"/>
      <c r="D639" s="58"/>
      <c r="E639" s="79"/>
      <c r="F639" s="54"/>
      <c r="G639" s="42">
        <f t="shared" si="21"/>
        <v>0</v>
      </c>
      <c r="H639" s="76"/>
      <c r="I639" s="167">
        <f t="shared" si="22"/>
        <v>0</v>
      </c>
      <c r="J639" s="123"/>
    </row>
    <row r="640" spans="1:10" x14ac:dyDescent="0.2">
      <c r="A640" s="293">
        <v>595</v>
      </c>
      <c r="B640" s="11"/>
      <c r="C640" s="300"/>
      <c r="D640" s="58"/>
      <c r="E640" s="79"/>
      <c r="F640" s="54"/>
      <c r="G640" s="42">
        <f t="shared" si="21"/>
        <v>0</v>
      </c>
      <c r="H640" s="76"/>
      <c r="I640" s="167">
        <f t="shared" si="22"/>
        <v>0</v>
      </c>
      <c r="J640" s="123"/>
    </row>
    <row r="641" spans="1:10" x14ac:dyDescent="0.2">
      <c r="A641" s="293">
        <v>596</v>
      </c>
      <c r="B641" s="11"/>
      <c r="C641" s="300"/>
      <c r="D641" s="58"/>
      <c r="E641" s="79"/>
      <c r="F641" s="54"/>
      <c r="G641" s="42">
        <f t="shared" si="21"/>
        <v>0</v>
      </c>
      <c r="H641" s="76"/>
      <c r="I641" s="167">
        <f t="shared" si="22"/>
        <v>0</v>
      </c>
      <c r="J641" s="123"/>
    </row>
    <row r="642" spans="1:10" x14ac:dyDescent="0.2">
      <c r="A642" s="293">
        <v>597</v>
      </c>
      <c r="B642" s="11"/>
      <c r="C642" s="300"/>
      <c r="D642" s="58"/>
      <c r="E642" s="79"/>
      <c r="F642" s="54"/>
      <c r="G642" s="42">
        <f t="shared" ref="G642:G705" si="23">D642*F642</f>
        <v>0</v>
      </c>
      <c r="H642" s="76"/>
      <c r="I642" s="167">
        <f t="shared" si="22"/>
        <v>0</v>
      </c>
      <c r="J642" s="123"/>
    </row>
    <row r="643" spans="1:10" x14ac:dyDescent="0.2">
      <c r="A643" s="293">
        <v>598</v>
      </c>
      <c r="B643" s="11"/>
      <c r="C643" s="300"/>
      <c r="D643" s="58"/>
      <c r="E643" s="79"/>
      <c r="F643" s="54"/>
      <c r="G643" s="42">
        <f t="shared" si="23"/>
        <v>0</v>
      </c>
      <c r="H643" s="76"/>
      <c r="I643" s="167">
        <f t="shared" ref="I643:I706" si="24">G643</f>
        <v>0</v>
      </c>
      <c r="J643" s="123"/>
    </row>
    <row r="644" spans="1:10" x14ac:dyDescent="0.2">
      <c r="A644" s="293">
        <v>599</v>
      </c>
      <c r="B644" s="11"/>
      <c r="C644" s="300"/>
      <c r="D644" s="58"/>
      <c r="E644" s="79"/>
      <c r="F644" s="54"/>
      <c r="G644" s="42">
        <f t="shared" si="23"/>
        <v>0</v>
      </c>
      <c r="H644" s="76"/>
      <c r="I644" s="167">
        <f t="shared" si="24"/>
        <v>0</v>
      </c>
      <c r="J644" s="123"/>
    </row>
    <row r="645" spans="1:10" x14ac:dyDescent="0.2">
      <c r="A645" s="293">
        <v>600</v>
      </c>
      <c r="B645" s="11"/>
      <c r="C645" s="300"/>
      <c r="D645" s="58"/>
      <c r="E645" s="79"/>
      <c r="F645" s="54"/>
      <c r="G645" s="42">
        <f t="shared" si="23"/>
        <v>0</v>
      </c>
      <c r="H645" s="76"/>
      <c r="I645" s="167">
        <f t="shared" si="24"/>
        <v>0</v>
      </c>
      <c r="J645" s="123"/>
    </row>
    <row r="646" spans="1:10" x14ac:dyDescent="0.2">
      <c r="A646" s="293">
        <v>601</v>
      </c>
      <c r="B646" s="11"/>
      <c r="C646" s="300"/>
      <c r="D646" s="58"/>
      <c r="E646" s="79"/>
      <c r="F646" s="54"/>
      <c r="G646" s="42">
        <f t="shared" si="23"/>
        <v>0</v>
      </c>
      <c r="H646" s="76"/>
      <c r="I646" s="167">
        <f t="shared" si="24"/>
        <v>0</v>
      </c>
      <c r="J646" s="123"/>
    </row>
    <row r="647" spans="1:10" x14ac:dyDescent="0.2">
      <c r="A647" s="293">
        <v>602</v>
      </c>
      <c r="B647" s="11"/>
      <c r="C647" s="300"/>
      <c r="D647" s="58"/>
      <c r="E647" s="79"/>
      <c r="F647" s="54"/>
      <c r="G647" s="42">
        <f t="shared" si="23"/>
        <v>0</v>
      </c>
      <c r="H647" s="76"/>
      <c r="I647" s="167">
        <f t="shared" si="24"/>
        <v>0</v>
      </c>
      <c r="J647" s="123"/>
    </row>
    <row r="648" spans="1:10" x14ac:dyDescent="0.2">
      <c r="A648" s="293">
        <v>603</v>
      </c>
      <c r="B648" s="11"/>
      <c r="C648" s="300"/>
      <c r="D648" s="58"/>
      <c r="E648" s="79"/>
      <c r="F648" s="54"/>
      <c r="G648" s="42">
        <f t="shared" si="23"/>
        <v>0</v>
      </c>
      <c r="H648" s="76"/>
      <c r="I648" s="167">
        <f t="shared" si="24"/>
        <v>0</v>
      </c>
      <c r="J648" s="123"/>
    </row>
    <row r="649" spans="1:10" x14ac:dyDescent="0.2">
      <c r="A649" s="293">
        <v>604</v>
      </c>
      <c r="B649" s="11"/>
      <c r="C649" s="300"/>
      <c r="D649" s="58"/>
      <c r="E649" s="79"/>
      <c r="F649" s="54"/>
      <c r="G649" s="42">
        <f t="shared" si="23"/>
        <v>0</v>
      </c>
      <c r="H649" s="76"/>
      <c r="I649" s="167">
        <f t="shared" si="24"/>
        <v>0</v>
      </c>
      <c r="J649" s="123"/>
    </row>
    <row r="650" spans="1:10" x14ac:dyDescent="0.2">
      <c r="A650" s="293">
        <v>605</v>
      </c>
      <c r="B650" s="11"/>
      <c r="C650" s="300"/>
      <c r="D650" s="58"/>
      <c r="E650" s="79"/>
      <c r="F650" s="54"/>
      <c r="G650" s="42">
        <f t="shared" si="23"/>
        <v>0</v>
      </c>
      <c r="H650" s="76"/>
      <c r="I650" s="167">
        <f t="shared" si="24"/>
        <v>0</v>
      </c>
      <c r="J650" s="123"/>
    </row>
    <row r="651" spans="1:10" x14ac:dyDescent="0.2">
      <c r="A651" s="293">
        <v>606</v>
      </c>
      <c r="B651" s="11"/>
      <c r="C651" s="300"/>
      <c r="D651" s="58"/>
      <c r="E651" s="79"/>
      <c r="F651" s="54"/>
      <c r="G651" s="42">
        <f t="shared" si="23"/>
        <v>0</v>
      </c>
      <c r="H651" s="76"/>
      <c r="I651" s="167">
        <f t="shared" si="24"/>
        <v>0</v>
      </c>
      <c r="J651" s="123"/>
    </row>
    <row r="652" spans="1:10" x14ac:dyDescent="0.2">
      <c r="A652" s="293">
        <v>607</v>
      </c>
      <c r="B652" s="11"/>
      <c r="C652" s="300"/>
      <c r="D652" s="58"/>
      <c r="E652" s="79"/>
      <c r="F652" s="54"/>
      <c r="G652" s="42">
        <f t="shared" si="23"/>
        <v>0</v>
      </c>
      <c r="H652" s="76"/>
      <c r="I652" s="167">
        <f t="shared" si="24"/>
        <v>0</v>
      </c>
      <c r="J652" s="123"/>
    </row>
    <row r="653" spans="1:10" x14ac:dyDescent="0.2">
      <c r="A653" s="293">
        <v>608</v>
      </c>
      <c r="B653" s="11"/>
      <c r="C653" s="300"/>
      <c r="D653" s="58"/>
      <c r="E653" s="79"/>
      <c r="F653" s="54"/>
      <c r="G653" s="42">
        <f t="shared" si="23"/>
        <v>0</v>
      </c>
      <c r="H653" s="76"/>
      <c r="I653" s="167">
        <f t="shared" si="24"/>
        <v>0</v>
      </c>
      <c r="J653" s="123"/>
    </row>
    <row r="654" spans="1:10" x14ac:dyDescent="0.2">
      <c r="A654" s="293">
        <v>609</v>
      </c>
      <c r="B654" s="11"/>
      <c r="C654" s="300"/>
      <c r="D654" s="58"/>
      <c r="E654" s="79"/>
      <c r="F654" s="54"/>
      <c r="G654" s="42">
        <f t="shared" si="23"/>
        <v>0</v>
      </c>
      <c r="H654" s="101"/>
      <c r="I654" s="167">
        <f t="shared" si="24"/>
        <v>0</v>
      </c>
      <c r="J654" s="123"/>
    </row>
    <row r="655" spans="1:10" x14ac:dyDescent="0.2">
      <c r="A655" s="293">
        <v>610</v>
      </c>
      <c r="B655" s="11"/>
      <c r="C655" s="300"/>
      <c r="D655" s="58"/>
      <c r="E655" s="79"/>
      <c r="F655" s="54"/>
      <c r="G655" s="42">
        <f t="shared" si="23"/>
        <v>0</v>
      </c>
      <c r="H655" s="76"/>
      <c r="I655" s="167">
        <f t="shared" si="24"/>
        <v>0</v>
      </c>
      <c r="J655" s="123"/>
    </row>
    <row r="656" spans="1:10" x14ac:dyDescent="0.2">
      <c r="A656" s="293">
        <v>611</v>
      </c>
      <c r="B656" s="11"/>
      <c r="C656" s="300"/>
      <c r="D656" s="58"/>
      <c r="E656" s="79"/>
      <c r="F656" s="54"/>
      <c r="G656" s="42">
        <f t="shared" si="23"/>
        <v>0</v>
      </c>
      <c r="H656" s="76"/>
      <c r="I656" s="167">
        <f t="shared" si="24"/>
        <v>0</v>
      </c>
      <c r="J656" s="123"/>
    </row>
    <row r="657" spans="1:10" x14ac:dyDescent="0.2">
      <c r="A657" s="293">
        <v>612</v>
      </c>
      <c r="B657" s="11"/>
      <c r="C657" s="300"/>
      <c r="D657" s="58"/>
      <c r="E657" s="79"/>
      <c r="F657" s="54"/>
      <c r="G657" s="42">
        <f t="shared" si="23"/>
        <v>0</v>
      </c>
      <c r="H657" s="76"/>
      <c r="I657" s="167">
        <f t="shared" si="24"/>
        <v>0</v>
      </c>
      <c r="J657" s="123"/>
    </row>
    <row r="658" spans="1:10" x14ac:dyDescent="0.2">
      <c r="A658" s="293">
        <v>613</v>
      </c>
      <c r="B658" s="11"/>
      <c r="C658" s="300"/>
      <c r="D658" s="58"/>
      <c r="E658" s="79"/>
      <c r="F658" s="54"/>
      <c r="G658" s="42">
        <f t="shared" si="23"/>
        <v>0</v>
      </c>
      <c r="H658" s="76"/>
      <c r="I658" s="167">
        <f t="shared" si="24"/>
        <v>0</v>
      </c>
      <c r="J658" s="123"/>
    </row>
    <row r="659" spans="1:10" x14ac:dyDescent="0.2">
      <c r="A659" s="293">
        <v>614</v>
      </c>
      <c r="B659" s="11"/>
      <c r="C659" s="300"/>
      <c r="D659" s="58"/>
      <c r="E659" s="79"/>
      <c r="F659" s="54"/>
      <c r="G659" s="42">
        <f t="shared" si="23"/>
        <v>0</v>
      </c>
      <c r="H659" s="76"/>
      <c r="I659" s="167">
        <f t="shared" si="24"/>
        <v>0</v>
      </c>
      <c r="J659" s="123"/>
    </row>
    <row r="660" spans="1:10" x14ac:dyDescent="0.2">
      <c r="A660" s="293">
        <v>615</v>
      </c>
      <c r="B660" s="11"/>
      <c r="C660" s="300"/>
      <c r="D660" s="58"/>
      <c r="E660" s="79"/>
      <c r="F660" s="54"/>
      <c r="G660" s="42">
        <f t="shared" si="23"/>
        <v>0</v>
      </c>
      <c r="H660" s="76"/>
      <c r="I660" s="167">
        <f t="shared" si="24"/>
        <v>0</v>
      </c>
      <c r="J660" s="123"/>
    </row>
    <row r="661" spans="1:10" x14ac:dyDescent="0.2">
      <c r="A661" s="293">
        <v>616</v>
      </c>
      <c r="B661" s="11"/>
      <c r="C661" s="300"/>
      <c r="D661" s="58"/>
      <c r="E661" s="79"/>
      <c r="F661" s="54"/>
      <c r="G661" s="42">
        <f t="shared" si="23"/>
        <v>0</v>
      </c>
      <c r="H661" s="76"/>
      <c r="I661" s="167">
        <f t="shared" si="24"/>
        <v>0</v>
      </c>
      <c r="J661" s="123"/>
    </row>
    <row r="662" spans="1:10" x14ac:dyDescent="0.2">
      <c r="A662" s="293">
        <v>617</v>
      </c>
      <c r="B662" s="11"/>
      <c r="C662" s="300"/>
      <c r="D662" s="58"/>
      <c r="E662" s="79"/>
      <c r="F662" s="54"/>
      <c r="G662" s="42">
        <f t="shared" si="23"/>
        <v>0</v>
      </c>
      <c r="H662" s="76"/>
      <c r="I662" s="167">
        <f t="shared" si="24"/>
        <v>0</v>
      </c>
      <c r="J662" s="123"/>
    </row>
    <row r="663" spans="1:10" x14ac:dyDescent="0.2">
      <c r="A663" s="293">
        <v>618</v>
      </c>
      <c r="B663" s="11"/>
      <c r="C663" s="300"/>
      <c r="D663" s="58"/>
      <c r="E663" s="79"/>
      <c r="F663" s="54"/>
      <c r="G663" s="42">
        <f t="shared" si="23"/>
        <v>0</v>
      </c>
      <c r="H663" s="76"/>
      <c r="I663" s="167">
        <f t="shared" si="24"/>
        <v>0</v>
      </c>
      <c r="J663" s="123"/>
    </row>
    <row r="664" spans="1:10" x14ac:dyDescent="0.2">
      <c r="A664" s="293">
        <v>619</v>
      </c>
      <c r="B664" s="11"/>
      <c r="C664" s="300"/>
      <c r="D664" s="58"/>
      <c r="E664" s="79"/>
      <c r="F664" s="54"/>
      <c r="G664" s="42">
        <f t="shared" si="23"/>
        <v>0</v>
      </c>
      <c r="H664" s="76"/>
      <c r="I664" s="167">
        <f t="shared" si="24"/>
        <v>0</v>
      </c>
      <c r="J664" s="123"/>
    </row>
    <row r="665" spans="1:10" x14ac:dyDescent="0.2">
      <c r="A665" s="293">
        <v>620</v>
      </c>
      <c r="B665" s="11"/>
      <c r="C665" s="300"/>
      <c r="D665" s="58"/>
      <c r="E665" s="79"/>
      <c r="F665" s="54"/>
      <c r="G665" s="42">
        <f t="shared" si="23"/>
        <v>0</v>
      </c>
      <c r="H665" s="76"/>
      <c r="I665" s="167">
        <f t="shared" si="24"/>
        <v>0</v>
      </c>
      <c r="J665" s="123"/>
    </row>
    <row r="666" spans="1:10" x14ac:dyDescent="0.2">
      <c r="A666" s="293">
        <v>621</v>
      </c>
      <c r="B666" s="11"/>
      <c r="C666" s="300"/>
      <c r="D666" s="58"/>
      <c r="E666" s="79"/>
      <c r="F666" s="54"/>
      <c r="G666" s="42">
        <f t="shared" si="23"/>
        <v>0</v>
      </c>
      <c r="H666" s="76"/>
      <c r="I666" s="167">
        <f t="shared" si="24"/>
        <v>0</v>
      </c>
      <c r="J666" s="123"/>
    </row>
    <row r="667" spans="1:10" x14ac:dyDescent="0.2">
      <c r="A667" s="293">
        <v>622</v>
      </c>
      <c r="B667" s="11"/>
      <c r="C667" s="300"/>
      <c r="D667" s="58"/>
      <c r="E667" s="79"/>
      <c r="F667" s="54"/>
      <c r="G667" s="42">
        <f t="shared" si="23"/>
        <v>0</v>
      </c>
      <c r="H667" s="76"/>
      <c r="I667" s="167">
        <f t="shared" si="24"/>
        <v>0</v>
      </c>
      <c r="J667" s="123"/>
    </row>
    <row r="668" spans="1:10" x14ac:dyDescent="0.2">
      <c r="A668" s="293">
        <v>623</v>
      </c>
      <c r="B668" s="11"/>
      <c r="C668" s="300"/>
      <c r="D668" s="58"/>
      <c r="E668" s="79"/>
      <c r="F668" s="54"/>
      <c r="G668" s="42">
        <f t="shared" si="23"/>
        <v>0</v>
      </c>
      <c r="H668" s="76"/>
      <c r="I668" s="167">
        <f t="shared" si="24"/>
        <v>0</v>
      </c>
      <c r="J668" s="123"/>
    </row>
    <row r="669" spans="1:10" x14ac:dyDescent="0.2">
      <c r="A669" s="293">
        <v>624</v>
      </c>
      <c r="B669" s="11"/>
      <c r="C669" s="300"/>
      <c r="D669" s="58"/>
      <c r="E669" s="79"/>
      <c r="F669" s="54"/>
      <c r="G669" s="42">
        <f t="shared" si="23"/>
        <v>0</v>
      </c>
      <c r="H669" s="76"/>
      <c r="I669" s="167">
        <f t="shared" si="24"/>
        <v>0</v>
      </c>
      <c r="J669" s="123"/>
    </row>
    <row r="670" spans="1:10" x14ac:dyDescent="0.2">
      <c r="A670" s="293">
        <v>625</v>
      </c>
      <c r="B670" s="11"/>
      <c r="C670" s="300"/>
      <c r="D670" s="58"/>
      <c r="E670" s="79"/>
      <c r="F670" s="54"/>
      <c r="G670" s="42">
        <f t="shared" si="23"/>
        <v>0</v>
      </c>
      <c r="H670" s="76"/>
      <c r="I670" s="167">
        <f t="shared" si="24"/>
        <v>0</v>
      </c>
      <c r="J670" s="123"/>
    </row>
    <row r="671" spans="1:10" x14ac:dyDescent="0.2">
      <c r="A671" s="293">
        <v>626</v>
      </c>
      <c r="B671" s="11"/>
      <c r="C671" s="300"/>
      <c r="D671" s="58"/>
      <c r="E671" s="79"/>
      <c r="F671" s="54"/>
      <c r="G671" s="42">
        <f t="shared" si="23"/>
        <v>0</v>
      </c>
      <c r="H671" s="76"/>
      <c r="I671" s="167">
        <f t="shared" si="24"/>
        <v>0</v>
      </c>
      <c r="J671" s="123"/>
    </row>
    <row r="672" spans="1:10" x14ac:dyDescent="0.2">
      <c r="A672" s="293">
        <v>627</v>
      </c>
      <c r="B672" s="11"/>
      <c r="C672" s="300"/>
      <c r="D672" s="58"/>
      <c r="E672" s="79"/>
      <c r="F672" s="54"/>
      <c r="G672" s="42">
        <f t="shared" si="23"/>
        <v>0</v>
      </c>
      <c r="H672" s="76"/>
      <c r="I672" s="167">
        <f t="shared" si="24"/>
        <v>0</v>
      </c>
      <c r="J672" s="123"/>
    </row>
    <row r="673" spans="1:10" x14ac:dyDescent="0.2">
      <c r="A673" s="293">
        <v>628</v>
      </c>
      <c r="B673" s="11"/>
      <c r="C673" s="300"/>
      <c r="D673" s="58"/>
      <c r="E673" s="79"/>
      <c r="F673" s="54"/>
      <c r="G673" s="42">
        <f t="shared" si="23"/>
        <v>0</v>
      </c>
      <c r="H673" s="101"/>
      <c r="I673" s="167">
        <f t="shared" si="24"/>
        <v>0</v>
      </c>
      <c r="J673" s="123"/>
    </row>
    <row r="674" spans="1:10" x14ac:dyDescent="0.2">
      <c r="A674" s="293">
        <v>629</v>
      </c>
      <c r="B674" s="11"/>
      <c r="C674" s="300"/>
      <c r="D674" s="58"/>
      <c r="E674" s="79"/>
      <c r="F674" s="54"/>
      <c r="G674" s="42">
        <f t="shared" si="23"/>
        <v>0</v>
      </c>
      <c r="H674" s="76"/>
      <c r="I674" s="167">
        <f t="shared" si="24"/>
        <v>0</v>
      </c>
      <c r="J674" s="123"/>
    </row>
    <row r="675" spans="1:10" x14ac:dyDescent="0.2">
      <c r="A675" s="293">
        <v>630</v>
      </c>
      <c r="B675" s="11"/>
      <c r="C675" s="300"/>
      <c r="D675" s="58"/>
      <c r="E675" s="79"/>
      <c r="F675" s="54"/>
      <c r="G675" s="42">
        <f t="shared" si="23"/>
        <v>0</v>
      </c>
      <c r="H675" s="76"/>
      <c r="I675" s="167">
        <f t="shared" si="24"/>
        <v>0</v>
      </c>
      <c r="J675" s="123"/>
    </row>
    <row r="676" spans="1:10" x14ac:dyDescent="0.2">
      <c r="A676" s="293">
        <v>631</v>
      </c>
      <c r="B676" s="11"/>
      <c r="C676" s="300"/>
      <c r="D676" s="58"/>
      <c r="E676" s="79"/>
      <c r="F676" s="54"/>
      <c r="G676" s="42">
        <f t="shared" si="23"/>
        <v>0</v>
      </c>
      <c r="H676" s="76"/>
      <c r="I676" s="167">
        <f t="shared" si="24"/>
        <v>0</v>
      </c>
      <c r="J676" s="123"/>
    </row>
    <row r="677" spans="1:10" x14ac:dyDescent="0.2">
      <c r="A677" s="293">
        <v>632</v>
      </c>
      <c r="B677" s="11"/>
      <c r="C677" s="300"/>
      <c r="D677" s="58"/>
      <c r="E677" s="79"/>
      <c r="F677" s="54"/>
      <c r="G677" s="42">
        <f t="shared" si="23"/>
        <v>0</v>
      </c>
      <c r="H677" s="76"/>
      <c r="I677" s="167">
        <f t="shared" si="24"/>
        <v>0</v>
      </c>
      <c r="J677" s="123"/>
    </row>
    <row r="678" spans="1:10" x14ac:dyDescent="0.2">
      <c r="A678" s="293">
        <v>633</v>
      </c>
      <c r="B678" s="11"/>
      <c r="C678" s="300"/>
      <c r="D678" s="58"/>
      <c r="E678" s="79"/>
      <c r="F678" s="54"/>
      <c r="G678" s="42">
        <f t="shared" si="23"/>
        <v>0</v>
      </c>
      <c r="H678" s="76"/>
      <c r="I678" s="167">
        <f t="shared" si="24"/>
        <v>0</v>
      </c>
      <c r="J678" s="123"/>
    </row>
    <row r="679" spans="1:10" x14ac:dyDescent="0.2">
      <c r="A679" s="293">
        <v>634</v>
      </c>
      <c r="B679" s="11"/>
      <c r="C679" s="300"/>
      <c r="D679" s="58"/>
      <c r="E679" s="79"/>
      <c r="F679" s="54"/>
      <c r="G679" s="42">
        <f t="shared" si="23"/>
        <v>0</v>
      </c>
      <c r="H679" s="76"/>
      <c r="I679" s="167">
        <f t="shared" si="24"/>
        <v>0</v>
      </c>
      <c r="J679" s="123"/>
    </row>
    <row r="680" spans="1:10" x14ac:dyDescent="0.2">
      <c r="A680" s="293">
        <v>635</v>
      </c>
      <c r="B680" s="11"/>
      <c r="C680" s="300"/>
      <c r="D680" s="58"/>
      <c r="E680" s="79"/>
      <c r="F680" s="54"/>
      <c r="G680" s="42">
        <f t="shared" si="23"/>
        <v>0</v>
      </c>
      <c r="H680" s="76"/>
      <c r="I680" s="167">
        <f t="shared" si="24"/>
        <v>0</v>
      </c>
      <c r="J680" s="123"/>
    </row>
    <row r="681" spans="1:10" x14ac:dyDescent="0.2">
      <c r="A681" s="293">
        <v>636</v>
      </c>
      <c r="B681" s="11"/>
      <c r="C681" s="300"/>
      <c r="D681" s="58"/>
      <c r="E681" s="79"/>
      <c r="F681" s="54"/>
      <c r="G681" s="42">
        <f t="shared" si="23"/>
        <v>0</v>
      </c>
      <c r="H681" s="76"/>
      <c r="I681" s="167">
        <f t="shared" si="24"/>
        <v>0</v>
      </c>
      <c r="J681" s="123"/>
    </row>
    <row r="682" spans="1:10" x14ac:dyDescent="0.2">
      <c r="A682" s="293">
        <v>637</v>
      </c>
      <c r="B682" s="11"/>
      <c r="C682" s="300"/>
      <c r="D682" s="58"/>
      <c r="E682" s="79"/>
      <c r="F682" s="54"/>
      <c r="G682" s="42">
        <f t="shared" si="23"/>
        <v>0</v>
      </c>
      <c r="H682" s="76"/>
      <c r="I682" s="167">
        <f t="shared" si="24"/>
        <v>0</v>
      </c>
      <c r="J682" s="123"/>
    </row>
    <row r="683" spans="1:10" x14ac:dyDescent="0.2">
      <c r="A683" s="293">
        <v>638</v>
      </c>
      <c r="B683" s="11"/>
      <c r="C683" s="300"/>
      <c r="D683" s="58"/>
      <c r="E683" s="79"/>
      <c r="F683" s="54"/>
      <c r="G683" s="42">
        <f t="shared" si="23"/>
        <v>0</v>
      </c>
      <c r="H683" s="76"/>
      <c r="I683" s="167">
        <f t="shared" si="24"/>
        <v>0</v>
      </c>
      <c r="J683" s="123"/>
    </row>
    <row r="684" spans="1:10" x14ac:dyDescent="0.2">
      <c r="A684" s="293">
        <v>639</v>
      </c>
      <c r="B684" s="11"/>
      <c r="C684" s="300"/>
      <c r="D684" s="58"/>
      <c r="E684" s="79"/>
      <c r="F684" s="54"/>
      <c r="G684" s="42">
        <f t="shared" si="23"/>
        <v>0</v>
      </c>
      <c r="H684" s="76"/>
      <c r="I684" s="167">
        <f t="shared" si="24"/>
        <v>0</v>
      </c>
      <c r="J684" s="123"/>
    </row>
    <row r="685" spans="1:10" x14ac:dyDescent="0.2">
      <c r="A685" s="293">
        <v>640</v>
      </c>
      <c r="B685" s="11"/>
      <c r="C685" s="300"/>
      <c r="D685" s="58"/>
      <c r="E685" s="79"/>
      <c r="F685" s="54"/>
      <c r="G685" s="42">
        <f t="shared" si="23"/>
        <v>0</v>
      </c>
      <c r="H685" s="76"/>
      <c r="I685" s="167">
        <f t="shared" si="24"/>
        <v>0</v>
      </c>
      <c r="J685" s="123"/>
    </row>
    <row r="686" spans="1:10" x14ac:dyDescent="0.2">
      <c r="A686" s="293">
        <v>641</v>
      </c>
      <c r="B686" s="11"/>
      <c r="C686" s="300"/>
      <c r="D686" s="58"/>
      <c r="E686" s="79"/>
      <c r="F686" s="54"/>
      <c r="G686" s="42">
        <f t="shared" si="23"/>
        <v>0</v>
      </c>
      <c r="H686" s="76"/>
      <c r="I686" s="167">
        <f t="shared" si="24"/>
        <v>0</v>
      </c>
      <c r="J686" s="123"/>
    </row>
    <row r="687" spans="1:10" x14ac:dyDescent="0.2">
      <c r="A687" s="293">
        <v>642</v>
      </c>
      <c r="B687" s="11"/>
      <c r="C687" s="300"/>
      <c r="D687" s="58"/>
      <c r="E687" s="79"/>
      <c r="F687" s="54"/>
      <c r="G687" s="42">
        <f t="shared" si="23"/>
        <v>0</v>
      </c>
      <c r="H687" s="76"/>
      <c r="I687" s="167">
        <f t="shared" si="24"/>
        <v>0</v>
      </c>
      <c r="J687" s="123"/>
    </row>
    <row r="688" spans="1:10" x14ac:dyDescent="0.2">
      <c r="A688" s="293">
        <v>643</v>
      </c>
      <c r="B688" s="11"/>
      <c r="C688" s="300"/>
      <c r="D688" s="58"/>
      <c r="E688" s="79"/>
      <c r="F688" s="54"/>
      <c r="G688" s="42">
        <f t="shared" si="23"/>
        <v>0</v>
      </c>
      <c r="H688" s="76"/>
      <c r="I688" s="167">
        <f t="shared" si="24"/>
        <v>0</v>
      </c>
      <c r="J688" s="123"/>
    </row>
    <row r="689" spans="1:10" x14ac:dyDescent="0.2">
      <c r="A689" s="293">
        <v>644</v>
      </c>
      <c r="B689" s="11"/>
      <c r="C689" s="300"/>
      <c r="D689" s="58"/>
      <c r="E689" s="79"/>
      <c r="F689" s="54"/>
      <c r="G689" s="42">
        <f t="shared" si="23"/>
        <v>0</v>
      </c>
      <c r="H689" s="76"/>
      <c r="I689" s="167">
        <f t="shared" si="24"/>
        <v>0</v>
      </c>
      <c r="J689" s="123"/>
    </row>
    <row r="690" spans="1:10" x14ac:dyDescent="0.2">
      <c r="A690" s="293">
        <v>645</v>
      </c>
      <c r="B690" s="11"/>
      <c r="C690" s="300"/>
      <c r="D690" s="58"/>
      <c r="E690" s="79"/>
      <c r="F690" s="54"/>
      <c r="G690" s="42">
        <f t="shared" si="23"/>
        <v>0</v>
      </c>
      <c r="H690" s="76"/>
      <c r="I690" s="167">
        <f t="shared" si="24"/>
        <v>0</v>
      </c>
      <c r="J690" s="123"/>
    </row>
    <row r="691" spans="1:10" x14ac:dyDescent="0.2">
      <c r="A691" s="293">
        <v>646</v>
      </c>
      <c r="B691" s="11"/>
      <c r="C691" s="300"/>
      <c r="D691" s="58"/>
      <c r="E691" s="79"/>
      <c r="F691" s="54"/>
      <c r="G691" s="42">
        <f t="shared" si="23"/>
        <v>0</v>
      </c>
      <c r="H691" s="76"/>
      <c r="I691" s="167">
        <f t="shared" si="24"/>
        <v>0</v>
      </c>
      <c r="J691" s="123"/>
    </row>
    <row r="692" spans="1:10" x14ac:dyDescent="0.2">
      <c r="A692" s="293">
        <v>647</v>
      </c>
      <c r="B692" s="11"/>
      <c r="C692" s="300"/>
      <c r="D692" s="58"/>
      <c r="E692" s="79"/>
      <c r="F692" s="54"/>
      <c r="G692" s="42">
        <f t="shared" si="23"/>
        <v>0</v>
      </c>
      <c r="H692" s="101"/>
      <c r="I692" s="167">
        <f t="shared" si="24"/>
        <v>0</v>
      </c>
      <c r="J692" s="123"/>
    </row>
    <row r="693" spans="1:10" x14ac:dyDescent="0.2">
      <c r="A693" s="293">
        <v>648</v>
      </c>
      <c r="B693" s="11"/>
      <c r="C693" s="300"/>
      <c r="D693" s="58"/>
      <c r="E693" s="79"/>
      <c r="F693" s="54"/>
      <c r="G693" s="42">
        <f t="shared" si="23"/>
        <v>0</v>
      </c>
      <c r="H693" s="76"/>
      <c r="I693" s="167">
        <f t="shared" si="24"/>
        <v>0</v>
      </c>
      <c r="J693" s="123"/>
    </row>
    <row r="694" spans="1:10" x14ac:dyDescent="0.2">
      <c r="A694" s="293">
        <v>649</v>
      </c>
      <c r="B694" s="11"/>
      <c r="C694" s="300"/>
      <c r="D694" s="58"/>
      <c r="E694" s="79"/>
      <c r="F694" s="54"/>
      <c r="G694" s="42">
        <f t="shared" si="23"/>
        <v>0</v>
      </c>
      <c r="H694" s="76"/>
      <c r="I694" s="167">
        <f t="shared" si="24"/>
        <v>0</v>
      </c>
      <c r="J694" s="123"/>
    </row>
    <row r="695" spans="1:10" x14ac:dyDescent="0.2">
      <c r="A695" s="293">
        <v>650</v>
      </c>
      <c r="B695" s="11"/>
      <c r="C695" s="300"/>
      <c r="D695" s="58"/>
      <c r="E695" s="79"/>
      <c r="F695" s="54"/>
      <c r="G695" s="42">
        <f t="shared" si="23"/>
        <v>0</v>
      </c>
      <c r="H695" s="76"/>
      <c r="I695" s="167">
        <f t="shared" si="24"/>
        <v>0</v>
      </c>
      <c r="J695" s="123"/>
    </row>
    <row r="696" spans="1:10" x14ac:dyDescent="0.2">
      <c r="A696" s="293">
        <v>651</v>
      </c>
      <c r="B696" s="11"/>
      <c r="C696" s="300"/>
      <c r="D696" s="58"/>
      <c r="E696" s="79"/>
      <c r="F696" s="54"/>
      <c r="G696" s="42">
        <f t="shared" si="23"/>
        <v>0</v>
      </c>
      <c r="H696" s="76"/>
      <c r="I696" s="167">
        <f t="shared" si="24"/>
        <v>0</v>
      </c>
      <c r="J696" s="123"/>
    </row>
    <row r="697" spans="1:10" x14ac:dyDescent="0.2">
      <c r="A697" s="293">
        <v>652</v>
      </c>
      <c r="B697" s="11"/>
      <c r="C697" s="300"/>
      <c r="D697" s="58"/>
      <c r="E697" s="79"/>
      <c r="F697" s="54"/>
      <c r="G697" s="42">
        <f t="shared" si="23"/>
        <v>0</v>
      </c>
      <c r="H697" s="76"/>
      <c r="I697" s="167">
        <f t="shared" si="24"/>
        <v>0</v>
      </c>
      <c r="J697" s="123"/>
    </row>
    <row r="698" spans="1:10" x14ac:dyDescent="0.2">
      <c r="A698" s="293">
        <v>653</v>
      </c>
      <c r="B698" s="11"/>
      <c r="C698" s="300"/>
      <c r="D698" s="58"/>
      <c r="E698" s="79"/>
      <c r="F698" s="54"/>
      <c r="G698" s="42">
        <f t="shared" si="23"/>
        <v>0</v>
      </c>
      <c r="H698" s="76"/>
      <c r="I698" s="167">
        <f t="shared" si="24"/>
        <v>0</v>
      </c>
      <c r="J698" s="123"/>
    </row>
    <row r="699" spans="1:10" x14ac:dyDescent="0.2">
      <c r="A699" s="293">
        <v>654</v>
      </c>
      <c r="B699" s="11"/>
      <c r="C699" s="300"/>
      <c r="D699" s="58"/>
      <c r="E699" s="79"/>
      <c r="F699" s="54"/>
      <c r="G699" s="42">
        <f t="shared" si="23"/>
        <v>0</v>
      </c>
      <c r="H699" s="76"/>
      <c r="I699" s="167">
        <f t="shared" si="24"/>
        <v>0</v>
      </c>
      <c r="J699" s="123"/>
    </row>
    <row r="700" spans="1:10" x14ac:dyDescent="0.2">
      <c r="A700" s="293">
        <v>655</v>
      </c>
      <c r="B700" s="11"/>
      <c r="C700" s="300"/>
      <c r="D700" s="58"/>
      <c r="E700" s="79"/>
      <c r="F700" s="54"/>
      <c r="G700" s="42">
        <f t="shared" si="23"/>
        <v>0</v>
      </c>
      <c r="H700" s="76"/>
      <c r="I700" s="167">
        <f t="shared" si="24"/>
        <v>0</v>
      </c>
      <c r="J700" s="123"/>
    </row>
    <row r="701" spans="1:10" x14ac:dyDescent="0.2">
      <c r="A701" s="293">
        <v>656</v>
      </c>
      <c r="B701" s="11"/>
      <c r="C701" s="300"/>
      <c r="D701" s="58"/>
      <c r="E701" s="79"/>
      <c r="F701" s="54"/>
      <c r="G701" s="42">
        <f t="shared" si="23"/>
        <v>0</v>
      </c>
      <c r="H701" s="76"/>
      <c r="I701" s="167">
        <f t="shared" si="24"/>
        <v>0</v>
      </c>
      <c r="J701" s="123"/>
    </row>
    <row r="702" spans="1:10" x14ac:dyDescent="0.2">
      <c r="A702" s="293">
        <v>657</v>
      </c>
      <c r="B702" s="11"/>
      <c r="C702" s="300"/>
      <c r="D702" s="58"/>
      <c r="E702" s="79"/>
      <c r="F702" s="54"/>
      <c r="G702" s="42">
        <f t="shared" si="23"/>
        <v>0</v>
      </c>
      <c r="H702" s="76"/>
      <c r="I702" s="167">
        <f t="shared" si="24"/>
        <v>0</v>
      </c>
      <c r="J702" s="123"/>
    </row>
    <row r="703" spans="1:10" x14ac:dyDescent="0.2">
      <c r="A703" s="293">
        <v>658</v>
      </c>
      <c r="B703" s="11"/>
      <c r="C703" s="300"/>
      <c r="D703" s="58"/>
      <c r="E703" s="79"/>
      <c r="F703" s="54"/>
      <c r="G703" s="42">
        <f t="shared" si="23"/>
        <v>0</v>
      </c>
      <c r="H703" s="76"/>
      <c r="I703" s="167">
        <f t="shared" si="24"/>
        <v>0</v>
      </c>
      <c r="J703" s="123"/>
    </row>
    <row r="704" spans="1:10" x14ac:dyDescent="0.2">
      <c r="A704" s="293">
        <v>659</v>
      </c>
      <c r="B704" s="11"/>
      <c r="C704" s="300"/>
      <c r="D704" s="58"/>
      <c r="E704" s="79"/>
      <c r="F704" s="54"/>
      <c r="G704" s="42">
        <f t="shared" si="23"/>
        <v>0</v>
      </c>
      <c r="H704" s="76"/>
      <c r="I704" s="167">
        <f t="shared" si="24"/>
        <v>0</v>
      </c>
      <c r="J704" s="123"/>
    </row>
    <row r="705" spans="1:10" x14ac:dyDescent="0.2">
      <c r="A705" s="293">
        <v>660</v>
      </c>
      <c r="B705" s="11"/>
      <c r="C705" s="300"/>
      <c r="D705" s="58"/>
      <c r="E705" s="79"/>
      <c r="F705" s="54"/>
      <c r="G705" s="42">
        <f t="shared" si="23"/>
        <v>0</v>
      </c>
      <c r="H705" s="76"/>
      <c r="I705" s="167">
        <f t="shared" si="24"/>
        <v>0</v>
      </c>
      <c r="J705" s="123"/>
    </row>
    <row r="706" spans="1:10" x14ac:dyDescent="0.2">
      <c r="A706" s="293">
        <v>661</v>
      </c>
      <c r="B706" s="11"/>
      <c r="C706" s="300"/>
      <c r="D706" s="58"/>
      <c r="E706" s="79"/>
      <c r="F706" s="54"/>
      <c r="G706" s="42">
        <f t="shared" ref="G706:G769" si="25">D706*F706</f>
        <v>0</v>
      </c>
      <c r="H706" s="76"/>
      <c r="I706" s="167">
        <f t="shared" si="24"/>
        <v>0</v>
      </c>
      <c r="J706" s="123"/>
    </row>
    <row r="707" spans="1:10" x14ac:dyDescent="0.2">
      <c r="A707" s="293">
        <v>662</v>
      </c>
      <c r="B707" s="11"/>
      <c r="C707" s="300"/>
      <c r="D707" s="58"/>
      <c r="E707" s="79"/>
      <c r="F707" s="54"/>
      <c r="G707" s="42">
        <f t="shared" si="25"/>
        <v>0</v>
      </c>
      <c r="H707" s="76"/>
      <c r="I707" s="167">
        <f t="shared" ref="I707:I770" si="26">G707</f>
        <v>0</v>
      </c>
      <c r="J707" s="123"/>
    </row>
    <row r="708" spans="1:10" x14ac:dyDescent="0.2">
      <c r="A708" s="293">
        <v>663</v>
      </c>
      <c r="B708" s="11"/>
      <c r="C708" s="300"/>
      <c r="D708" s="58"/>
      <c r="E708" s="79"/>
      <c r="F708" s="54"/>
      <c r="G708" s="42">
        <f t="shared" si="25"/>
        <v>0</v>
      </c>
      <c r="H708" s="76"/>
      <c r="I708" s="167">
        <f t="shared" si="26"/>
        <v>0</v>
      </c>
      <c r="J708" s="123"/>
    </row>
    <row r="709" spans="1:10" x14ac:dyDescent="0.2">
      <c r="A709" s="293">
        <v>664</v>
      </c>
      <c r="B709" s="11"/>
      <c r="C709" s="300"/>
      <c r="D709" s="58"/>
      <c r="E709" s="79"/>
      <c r="F709" s="54"/>
      <c r="G709" s="42">
        <f t="shared" si="25"/>
        <v>0</v>
      </c>
      <c r="H709" s="76"/>
      <c r="I709" s="167">
        <f t="shared" si="26"/>
        <v>0</v>
      </c>
      <c r="J709" s="123"/>
    </row>
    <row r="710" spans="1:10" x14ac:dyDescent="0.2">
      <c r="A710" s="293">
        <v>665</v>
      </c>
      <c r="B710" s="11"/>
      <c r="C710" s="300"/>
      <c r="D710" s="58"/>
      <c r="E710" s="79"/>
      <c r="F710" s="54"/>
      <c r="G710" s="42">
        <f t="shared" si="25"/>
        <v>0</v>
      </c>
      <c r="H710" s="76"/>
      <c r="I710" s="167">
        <f t="shared" si="26"/>
        <v>0</v>
      </c>
      <c r="J710" s="123"/>
    </row>
    <row r="711" spans="1:10" x14ac:dyDescent="0.2">
      <c r="A711" s="293">
        <v>666</v>
      </c>
      <c r="B711" s="11"/>
      <c r="C711" s="300"/>
      <c r="D711" s="58"/>
      <c r="E711" s="79"/>
      <c r="F711" s="54"/>
      <c r="G711" s="42">
        <f t="shared" si="25"/>
        <v>0</v>
      </c>
      <c r="H711" s="101"/>
      <c r="I711" s="167">
        <f t="shared" si="26"/>
        <v>0</v>
      </c>
      <c r="J711" s="123"/>
    </row>
    <row r="712" spans="1:10" x14ac:dyDescent="0.2">
      <c r="A712" s="293">
        <v>667</v>
      </c>
      <c r="B712" s="11"/>
      <c r="C712" s="300"/>
      <c r="D712" s="58"/>
      <c r="E712" s="79"/>
      <c r="F712" s="54"/>
      <c r="G712" s="42">
        <f t="shared" si="25"/>
        <v>0</v>
      </c>
      <c r="H712" s="76"/>
      <c r="I712" s="167">
        <f t="shared" si="26"/>
        <v>0</v>
      </c>
      <c r="J712" s="123"/>
    </row>
    <row r="713" spans="1:10" x14ac:dyDescent="0.2">
      <c r="A713" s="293">
        <v>668</v>
      </c>
      <c r="B713" s="11"/>
      <c r="C713" s="300"/>
      <c r="D713" s="58"/>
      <c r="E713" s="79"/>
      <c r="F713" s="54"/>
      <c r="G713" s="42">
        <f t="shared" si="25"/>
        <v>0</v>
      </c>
      <c r="H713" s="76"/>
      <c r="I713" s="167">
        <f t="shared" si="26"/>
        <v>0</v>
      </c>
      <c r="J713" s="123"/>
    </row>
    <row r="714" spans="1:10" x14ac:dyDescent="0.2">
      <c r="A714" s="293">
        <v>669</v>
      </c>
      <c r="B714" s="11"/>
      <c r="C714" s="300"/>
      <c r="D714" s="58"/>
      <c r="E714" s="79"/>
      <c r="F714" s="54"/>
      <c r="G714" s="42">
        <f t="shared" si="25"/>
        <v>0</v>
      </c>
      <c r="H714" s="76"/>
      <c r="I714" s="167">
        <f t="shared" si="26"/>
        <v>0</v>
      </c>
      <c r="J714" s="123"/>
    </row>
    <row r="715" spans="1:10" x14ac:dyDescent="0.2">
      <c r="A715" s="293">
        <v>670</v>
      </c>
      <c r="B715" s="11"/>
      <c r="C715" s="300"/>
      <c r="D715" s="58"/>
      <c r="E715" s="79"/>
      <c r="F715" s="54"/>
      <c r="G715" s="42">
        <f t="shared" si="25"/>
        <v>0</v>
      </c>
      <c r="H715" s="76"/>
      <c r="I715" s="167">
        <f t="shared" si="26"/>
        <v>0</v>
      </c>
      <c r="J715" s="123"/>
    </row>
    <row r="716" spans="1:10" x14ac:dyDescent="0.2">
      <c r="A716" s="293">
        <v>671</v>
      </c>
      <c r="B716" s="11"/>
      <c r="C716" s="300"/>
      <c r="D716" s="58"/>
      <c r="E716" s="79"/>
      <c r="F716" s="54"/>
      <c r="G716" s="42">
        <f t="shared" si="25"/>
        <v>0</v>
      </c>
      <c r="H716" s="76"/>
      <c r="I716" s="167">
        <f t="shared" si="26"/>
        <v>0</v>
      </c>
      <c r="J716" s="123"/>
    </row>
    <row r="717" spans="1:10" x14ac:dyDescent="0.2">
      <c r="A717" s="293">
        <v>672</v>
      </c>
      <c r="B717" s="11"/>
      <c r="C717" s="300"/>
      <c r="D717" s="58"/>
      <c r="E717" s="79"/>
      <c r="F717" s="54"/>
      <c r="G717" s="42">
        <f t="shared" si="25"/>
        <v>0</v>
      </c>
      <c r="H717" s="76"/>
      <c r="I717" s="167">
        <f t="shared" si="26"/>
        <v>0</v>
      </c>
      <c r="J717" s="123"/>
    </row>
    <row r="718" spans="1:10" x14ac:dyDescent="0.2">
      <c r="A718" s="293">
        <v>673</v>
      </c>
      <c r="B718" s="11"/>
      <c r="C718" s="300"/>
      <c r="D718" s="58"/>
      <c r="E718" s="79"/>
      <c r="F718" s="54"/>
      <c r="G718" s="42">
        <f t="shared" si="25"/>
        <v>0</v>
      </c>
      <c r="H718" s="76"/>
      <c r="I718" s="167">
        <f t="shared" si="26"/>
        <v>0</v>
      </c>
      <c r="J718" s="123"/>
    </row>
    <row r="719" spans="1:10" x14ac:dyDescent="0.2">
      <c r="A719" s="293">
        <v>674</v>
      </c>
      <c r="B719" s="11"/>
      <c r="C719" s="300"/>
      <c r="D719" s="58"/>
      <c r="E719" s="79"/>
      <c r="F719" s="54"/>
      <c r="G719" s="42">
        <f t="shared" si="25"/>
        <v>0</v>
      </c>
      <c r="H719" s="76"/>
      <c r="I719" s="167">
        <f t="shared" si="26"/>
        <v>0</v>
      </c>
      <c r="J719" s="123"/>
    </row>
    <row r="720" spans="1:10" x14ac:dyDescent="0.2">
      <c r="A720" s="293">
        <v>675</v>
      </c>
      <c r="B720" s="11"/>
      <c r="C720" s="300"/>
      <c r="D720" s="58"/>
      <c r="E720" s="79"/>
      <c r="F720" s="54"/>
      <c r="G720" s="42">
        <f t="shared" si="25"/>
        <v>0</v>
      </c>
      <c r="H720" s="76"/>
      <c r="I720" s="167">
        <f t="shared" si="26"/>
        <v>0</v>
      </c>
      <c r="J720" s="123"/>
    </row>
    <row r="721" spans="1:10" x14ac:dyDescent="0.2">
      <c r="A721" s="293">
        <v>676</v>
      </c>
      <c r="B721" s="11"/>
      <c r="C721" s="300"/>
      <c r="D721" s="58"/>
      <c r="E721" s="79"/>
      <c r="F721" s="54"/>
      <c r="G721" s="42">
        <f t="shared" si="25"/>
        <v>0</v>
      </c>
      <c r="H721" s="76"/>
      <c r="I721" s="167">
        <f t="shared" si="26"/>
        <v>0</v>
      </c>
      <c r="J721" s="123"/>
    </row>
    <row r="722" spans="1:10" x14ac:dyDescent="0.2">
      <c r="A722" s="293">
        <v>677</v>
      </c>
      <c r="B722" s="11"/>
      <c r="C722" s="300"/>
      <c r="D722" s="58"/>
      <c r="E722" s="79"/>
      <c r="F722" s="54"/>
      <c r="G722" s="42">
        <f t="shared" si="25"/>
        <v>0</v>
      </c>
      <c r="H722" s="76"/>
      <c r="I722" s="167">
        <f t="shared" si="26"/>
        <v>0</v>
      </c>
      <c r="J722" s="123"/>
    </row>
    <row r="723" spans="1:10" x14ac:dyDescent="0.2">
      <c r="A723" s="293">
        <v>678</v>
      </c>
      <c r="B723" s="11"/>
      <c r="C723" s="300"/>
      <c r="D723" s="58"/>
      <c r="E723" s="79"/>
      <c r="F723" s="54"/>
      <c r="G723" s="42">
        <f t="shared" si="25"/>
        <v>0</v>
      </c>
      <c r="H723" s="76"/>
      <c r="I723" s="167">
        <f t="shared" si="26"/>
        <v>0</v>
      </c>
      <c r="J723" s="123"/>
    </row>
    <row r="724" spans="1:10" x14ac:dyDescent="0.2">
      <c r="A724" s="293">
        <v>679</v>
      </c>
      <c r="B724" s="11"/>
      <c r="C724" s="300"/>
      <c r="D724" s="58"/>
      <c r="E724" s="79"/>
      <c r="F724" s="54"/>
      <c r="G724" s="42">
        <f t="shared" si="25"/>
        <v>0</v>
      </c>
      <c r="H724" s="76"/>
      <c r="I724" s="167">
        <f t="shared" si="26"/>
        <v>0</v>
      </c>
      <c r="J724" s="123"/>
    </row>
    <row r="725" spans="1:10" x14ac:dyDescent="0.2">
      <c r="A725" s="293">
        <v>680</v>
      </c>
      <c r="B725" s="11"/>
      <c r="C725" s="300"/>
      <c r="D725" s="58"/>
      <c r="E725" s="79"/>
      <c r="F725" s="54"/>
      <c r="G725" s="42">
        <f t="shared" si="25"/>
        <v>0</v>
      </c>
      <c r="H725" s="76"/>
      <c r="I725" s="167">
        <f t="shared" si="26"/>
        <v>0</v>
      </c>
      <c r="J725" s="123"/>
    </row>
    <row r="726" spans="1:10" x14ac:dyDescent="0.2">
      <c r="A726" s="293">
        <v>681</v>
      </c>
      <c r="B726" s="11"/>
      <c r="C726" s="300"/>
      <c r="D726" s="58"/>
      <c r="E726" s="79"/>
      <c r="F726" s="54"/>
      <c r="G726" s="42">
        <f t="shared" si="25"/>
        <v>0</v>
      </c>
      <c r="H726" s="76"/>
      <c r="I726" s="167">
        <f t="shared" si="26"/>
        <v>0</v>
      </c>
      <c r="J726" s="123"/>
    </row>
    <row r="727" spans="1:10" x14ac:dyDescent="0.2">
      <c r="A727" s="293">
        <v>682</v>
      </c>
      <c r="B727" s="11"/>
      <c r="C727" s="300"/>
      <c r="D727" s="58"/>
      <c r="E727" s="79"/>
      <c r="F727" s="54"/>
      <c r="G727" s="42">
        <f t="shared" si="25"/>
        <v>0</v>
      </c>
      <c r="H727" s="76"/>
      <c r="I727" s="167">
        <f t="shared" si="26"/>
        <v>0</v>
      </c>
      <c r="J727" s="123"/>
    </row>
    <row r="728" spans="1:10" x14ac:dyDescent="0.2">
      <c r="A728" s="293">
        <v>683</v>
      </c>
      <c r="B728" s="11"/>
      <c r="C728" s="300"/>
      <c r="D728" s="58"/>
      <c r="E728" s="79"/>
      <c r="F728" s="54"/>
      <c r="G728" s="42">
        <f t="shared" si="25"/>
        <v>0</v>
      </c>
      <c r="H728" s="76"/>
      <c r="I728" s="167">
        <f t="shared" si="26"/>
        <v>0</v>
      </c>
      <c r="J728" s="123"/>
    </row>
    <row r="729" spans="1:10" x14ac:dyDescent="0.2">
      <c r="A729" s="293">
        <v>684</v>
      </c>
      <c r="B729" s="11"/>
      <c r="C729" s="300"/>
      <c r="D729" s="58"/>
      <c r="E729" s="79"/>
      <c r="F729" s="54"/>
      <c r="G729" s="42">
        <f t="shared" si="25"/>
        <v>0</v>
      </c>
      <c r="H729" s="76"/>
      <c r="I729" s="167">
        <f t="shared" si="26"/>
        <v>0</v>
      </c>
      <c r="J729" s="123"/>
    </row>
    <row r="730" spans="1:10" x14ac:dyDescent="0.2">
      <c r="A730" s="293">
        <v>685</v>
      </c>
      <c r="B730" s="11"/>
      <c r="C730" s="300"/>
      <c r="D730" s="58"/>
      <c r="E730" s="79"/>
      <c r="F730" s="54"/>
      <c r="G730" s="42">
        <f t="shared" si="25"/>
        <v>0</v>
      </c>
      <c r="H730" s="101"/>
      <c r="I730" s="167">
        <f t="shared" si="26"/>
        <v>0</v>
      </c>
      <c r="J730" s="123"/>
    </row>
    <row r="731" spans="1:10" x14ac:dyDescent="0.2">
      <c r="A731" s="293">
        <v>686</v>
      </c>
      <c r="B731" s="11"/>
      <c r="C731" s="300"/>
      <c r="D731" s="58"/>
      <c r="E731" s="79"/>
      <c r="F731" s="54"/>
      <c r="G731" s="42">
        <f t="shared" si="25"/>
        <v>0</v>
      </c>
      <c r="H731" s="76"/>
      <c r="I731" s="167">
        <f t="shared" si="26"/>
        <v>0</v>
      </c>
      <c r="J731" s="123"/>
    </row>
    <row r="732" spans="1:10" x14ac:dyDescent="0.2">
      <c r="A732" s="293">
        <v>687</v>
      </c>
      <c r="B732" s="11"/>
      <c r="C732" s="300"/>
      <c r="D732" s="58"/>
      <c r="E732" s="79"/>
      <c r="F732" s="54"/>
      <c r="G732" s="42">
        <f t="shared" si="25"/>
        <v>0</v>
      </c>
      <c r="H732" s="76"/>
      <c r="I732" s="167">
        <f t="shared" si="26"/>
        <v>0</v>
      </c>
      <c r="J732" s="123"/>
    </row>
    <row r="733" spans="1:10" x14ac:dyDescent="0.2">
      <c r="A733" s="293">
        <v>688</v>
      </c>
      <c r="B733" s="11"/>
      <c r="C733" s="300"/>
      <c r="D733" s="58"/>
      <c r="E733" s="79"/>
      <c r="F733" s="54"/>
      <c r="G733" s="42">
        <f t="shared" si="25"/>
        <v>0</v>
      </c>
      <c r="H733" s="76"/>
      <c r="I733" s="167">
        <f t="shared" si="26"/>
        <v>0</v>
      </c>
      <c r="J733" s="123"/>
    </row>
    <row r="734" spans="1:10" x14ac:dyDescent="0.2">
      <c r="A734" s="293">
        <v>689</v>
      </c>
      <c r="B734" s="11"/>
      <c r="C734" s="300"/>
      <c r="D734" s="58"/>
      <c r="E734" s="79"/>
      <c r="F734" s="54"/>
      <c r="G734" s="42">
        <f t="shared" si="25"/>
        <v>0</v>
      </c>
      <c r="H734" s="76"/>
      <c r="I734" s="167">
        <f t="shared" si="26"/>
        <v>0</v>
      </c>
      <c r="J734" s="123"/>
    </row>
    <row r="735" spans="1:10" x14ac:dyDescent="0.2">
      <c r="A735" s="293">
        <v>690</v>
      </c>
      <c r="B735" s="11"/>
      <c r="C735" s="300"/>
      <c r="D735" s="58"/>
      <c r="E735" s="79"/>
      <c r="F735" s="54"/>
      <c r="G735" s="42">
        <f t="shared" si="25"/>
        <v>0</v>
      </c>
      <c r="H735" s="76"/>
      <c r="I735" s="167">
        <f t="shared" si="26"/>
        <v>0</v>
      </c>
      <c r="J735" s="123"/>
    </row>
    <row r="736" spans="1:10" x14ac:dyDescent="0.2">
      <c r="A736" s="293">
        <v>691</v>
      </c>
      <c r="B736" s="11"/>
      <c r="C736" s="300"/>
      <c r="D736" s="58"/>
      <c r="E736" s="79"/>
      <c r="F736" s="54"/>
      <c r="G736" s="42">
        <f t="shared" si="25"/>
        <v>0</v>
      </c>
      <c r="H736" s="76"/>
      <c r="I736" s="167">
        <f t="shared" si="26"/>
        <v>0</v>
      </c>
      <c r="J736" s="123"/>
    </row>
    <row r="737" spans="1:10" x14ac:dyDescent="0.2">
      <c r="A737" s="293">
        <v>692</v>
      </c>
      <c r="B737" s="11"/>
      <c r="C737" s="300"/>
      <c r="D737" s="58"/>
      <c r="E737" s="79"/>
      <c r="F737" s="54"/>
      <c r="G737" s="42">
        <f t="shared" si="25"/>
        <v>0</v>
      </c>
      <c r="H737" s="76"/>
      <c r="I737" s="167">
        <f t="shared" si="26"/>
        <v>0</v>
      </c>
      <c r="J737" s="123"/>
    </row>
    <row r="738" spans="1:10" x14ac:dyDescent="0.2">
      <c r="A738" s="293">
        <v>693</v>
      </c>
      <c r="B738" s="11"/>
      <c r="C738" s="300"/>
      <c r="D738" s="58"/>
      <c r="E738" s="79"/>
      <c r="F738" s="54"/>
      <c r="G738" s="42">
        <f t="shared" si="25"/>
        <v>0</v>
      </c>
      <c r="H738" s="76"/>
      <c r="I738" s="167">
        <f t="shared" si="26"/>
        <v>0</v>
      </c>
      <c r="J738" s="123"/>
    </row>
    <row r="739" spans="1:10" x14ac:dyDescent="0.2">
      <c r="A739" s="293">
        <v>694</v>
      </c>
      <c r="B739" s="11"/>
      <c r="C739" s="300"/>
      <c r="D739" s="58"/>
      <c r="E739" s="79"/>
      <c r="F739" s="54"/>
      <c r="G739" s="42">
        <f t="shared" si="25"/>
        <v>0</v>
      </c>
      <c r="H739" s="76"/>
      <c r="I739" s="167">
        <f t="shared" si="26"/>
        <v>0</v>
      </c>
      <c r="J739" s="123"/>
    </row>
    <row r="740" spans="1:10" x14ac:dyDescent="0.2">
      <c r="A740" s="293">
        <v>695</v>
      </c>
      <c r="B740" s="11"/>
      <c r="C740" s="300"/>
      <c r="D740" s="58"/>
      <c r="E740" s="79"/>
      <c r="F740" s="54"/>
      <c r="G740" s="42">
        <f t="shared" si="25"/>
        <v>0</v>
      </c>
      <c r="H740" s="76"/>
      <c r="I740" s="167">
        <f t="shared" si="26"/>
        <v>0</v>
      </c>
      <c r="J740" s="123"/>
    </row>
    <row r="741" spans="1:10" x14ac:dyDescent="0.2">
      <c r="A741" s="293">
        <v>696</v>
      </c>
      <c r="B741" s="11"/>
      <c r="C741" s="300"/>
      <c r="D741" s="58"/>
      <c r="E741" s="79"/>
      <c r="F741" s="54"/>
      <c r="G741" s="42">
        <f t="shared" si="25"/>
        <v>0</v>
      </c>
      <c r="H741" s="76"/>
      <c r="I741" s="167">
        <f t="shared" si="26"/>
        <v>0</v>
      </c>
      <c r="J741" s="123"/>
    </row>
    <row r="742" spans="1:10" x14ac:dyDescent="0.2">
      <c r="A742" s="293">
        <v>697</v>
      </c>
      <c r="B742" s="11"/>
      <c r="C742" s="300"/>
      <c r="D742" s="58"/>
      <c r="E742" s="79"/>
      <c r="F742" s="54"/>
      <c r="G742" s="42">
        <f t="shared" si="25"/>
        <v>0</v>
      </c>
      <c r="H742" s="76"/>
      <c r="I742" s="167">
        <f t="shared" si="26"/>
        <v>0</v>
      </c>
      <c r="J742" s="123"/>
    </row>
    <row r="743" spans="1:10" x14ac:dyDescent="0.2">
      <c r="A743" s="293">
        <v>698</v>
      </c>
      <c r="B743" s="11"/>
      <c r="C743" s="300"/>
      <c r="D743" s="58"/>
      <c r="E743" s="79"/>
      <c r="F743" s="54"/>
      <c r="G743" s="42">
        <f t="shared" si="25"/>
        <v>0</v>
      </c>
      <c r="H743" s="76"/>
      <c r="I743" s="167">
        <f t="shared" si="26"/>
        <v>0</v>
      </c>
      <c r="J743" s="123"/>
    </row>
    <row r="744" spans="1:10" x14ac:dyDescent="0.2">
      <c r="A744" s="293">
        <v>699</v>
      </c>
      <c r="B744" s="11"/>
      <c r="C744" s="300"/>
      <c r="D744" s="58"/>
      <c r="E744" s="79"/>
      <c r="F744" s="54"/>
      <c r="G744" s="42">
        <f t="shared" si="25"/>
        <v>0</v>
      </c>
      <c r="H744" s="76"/>
      <c r="I744" s="167">
        <f t="shared" si="26"/>
        <v>0</v>
      </c>
      <c r="J744" s="123"/>
    </row>
    <row r="745" spans="1:10" x14ac:dyDescent="0.2">
      <c r="A745" s="293">
        <v>700</v>
      </c>
      <c r="B745" s="11"/>
      <c r="C745" s="300"/>
      <c r="D745" s="58"/>
      <c r="E745" s="79"/>
      <c r="F745" s="54"/>
      <c r="G745" s="42">
        <f t="shared" si="25"/>
        <v>0</v>
      </c>
      <c r="H745" s="76"/>
      <c r="I745" s="167">
        <f t="shared" si="26"/>
        <v>0</v>
      </c>
      <c r="J745" s="123"/>
    </row>
    <row r="746" spans="1:10" x14ac:dyDescent="0.2">
      <c r="A746" s="293">
        <v>701</v>
      </c>
      <c r="B746" s="11"/>
      <c r="C746" s="300"/>
      <c r="D746" s="58"/>
      <c r="E746" s="79"/>
      <c r="F746" s="54"/>
      <c r="G746" s="42">
        <f t="shared" si="25"/>
        <v>0</v>
      </c>
      <c r="H746" s="76"/>
      <c r="I746" s="167">
        <f t="shared" si="26"/>
        <v>0</v>
      </c>
      <c r="J746" s="123"/>
    </row>
    <row r="747" spans="1:10" x14ac:dyDescent="0.2">
      <c r="A747" s="293">
        <v>702</v>
      </c>
      <c r="B747" s="11"/>
      <c r="C747" s="300"/>
      <c r="D747" s="58"/>
      <c r="E747" s="79"/>
      <c r="F747" s="54"/>
      <c r="G747" s="42">
        <f t="shared" si="25"/>
        <v>0</v>
      </c>
      <c r="H747" s="76"/>
      <c r="I747" s="167">
        <f t="shared" si="26"/>
        <v>0</v>
      </c>
      <c r="J747" s="123"/>
    </row>
    <row r="748" spans="1:10" x14ac:dyDescent="0.2">
      <c r="A748" s="293">
        <v>703</v>
      </c>
      <c r="B748" s="11"/>
      <c r="C748" s="300"/>
      <c r="D748" s="58"/>
      <c r="E748" s="79"/>
      <c r="F748" s="54"/>
      <c r="G748" s="42">
        <f t="shared" si="25"/>
        <v>0</v>
      </c>
      <c r="H748" s="76"/>
      <c r="I748" s="167">
        <f t="shared" si="26"/>
        <v>0</v>
      </c>
      <c r="J748" s="123"/>
    </row>
    <row r="749" spans="1:10" x14ac:dyDescent="0.2">
      <c r="A749" s="293">
        <v>704</v>
      </c>
      <c r="B749" s="11"/>
      <c r="C749" s="300"/>
      <c r="D749" s="58"/>
      <c r="E749" s="79"/>
      <c r="F749" s="54"/>
      <c r="G749" s="42">
        <f t="shared" si="25"/>
        <v>0</v>
      </c>
      <c r="H749" s="101"/>
      <c r="I749" s="167">
        <f t="shared" si="26"/>
        <v>0</v>
      </c>
      <c r="J749" s="123"/>
    </row>
    <row r="750" spans="1:10" x14ac:dyDescent="0.2">
      <c r="A750" s="293">
        <v>705</v>
      </c>
      <c r="B750" s="11"/>
      <c r="C750" s="300"/>
      <c r="D750" s="58"/>
      <c r="E750" s="79"/>
      <c r="F750" s="54"/>
      <c r="G750" s="42">
        <f t="shared" si="25"/>
        <v>0</v>
      </c>
      <c r="H750" s="76"/>
      <c r="I750" s="167">
        <f t="shared" si="26"/>
        <v>0</v>
      </c>
      <c r="J750" s="123"/>
    </row>
    <row r="751" spans="1:10" x14ac:dyDescent="0.2">
      <c r="A751" s="293">
        <v>706</v>
      </c>
      <c r="B751" s="11"/>
      <c r="C751" s="300"/>
      <c r="D751" s="58"/>
      <c r="E751" s="79"/>
      <c r="F751" s="54"/>
      <c r="G751" s="42">
        <f t="shared" si="25"/>
        <v>0</v>
      </c>
      <c r="H751" s="76"/>
      <c r="I751" s="167">
        <f t="shared" si="26"/>
        <v>0</v>
      </c>
      <c r="J751" s="123"/>
    </row>
    <row r="752" spans="1:10" x14ac:dyDescent="0.2">
      <c r="A752" s="293">
        <v>707</v>
      </c>
      <c r="B752" s="11"/>
      <c r="C752" s="300"/>
      <c r="D752" s="58"/>
      <c r="E752" s="79"/>
      <c r="F752" s="54"/>
      <c r="G752" s="42">
        <f t="shared" si="25"/>
        <v>0</v>
      </c>
      <c r="H752" s="76"/>
      <c r="I752" s="167">
        <f t="shared" si="26"/>
        <v>0</v>
      </c>
      <c r="J752" s="123"/>
    </row>
    <row r="753" spans="1:10" x14ac:dyDescent="0.2">
      <c r="A753" s="293">
        <v>708</v>
      </c>
      <c r="B753" s="11"/>
      <c r="C753" s="300"/>
      <c r="D753" s="58"/>
      <c r="E753" s="79"/>
      <c r="F753" s="54"/>
      <c r="G753" s="42">
        <f t="shared" si="25"/>
        <v>0</v>
      </c>
      <c r="H753" s="76"/>
      <c r="I753" s="167">
        <f t="shared" si="26"/>
        <v>0</v>
      </c>
      <c r="J753" s="123"/>
    </row>
    <row r="754" spans="1:10" x14ac:dyDescent="0.2">
      <c r="A754" s="293">
        <v>709</v>
      </c>
      <c r="B754" s="11"/>
      <c r="C754" s="300"/>
      <c r="D754" s="58"/>
      <c r="E754" s="79"/>
      <c r="F754" s="54"/>
      <c r="G754" s="42">
        <f t="shared" si="25"/>
        <v>0</v>
      </c>
      <c r="H754" s="76"/>
      <c r="I754" s="167">
        <f t="shared" si="26"/>
        <v>0</v>
      </c>
      <c r="J754" s="123"/>
    </row>
    <row r="755" spans="1:10" x14ac:dyDescent="0.2">
      <c r="A755" s="293">
        <v>710</v>
      </c>
      <c r="B755" s="11"/>
      <c r="C755" s="300"/>
      <c r="D755" s="58"/>
      <c r="E755" s="79"/>
      <c r="F755" s="54"/>
      <c r="G755" s="42">
        <f t="shared" si="25"/>
        <v>0</v>
      </c>
      <c r="H755" s="76"/>
      <c r="I755" s="167">
        <f t="shared" si="26"/>
        <v>0</v>
      </c>
      <c r="J755" s="123"/>
    </row>
    <row r="756" spans="1:10" x14ac:dyDescent="0.2">
      <c r="A756" s="293">
        <v>711</v>
      </c>
      <c r="B756" s="11"/>
      <c r="C756" s="300"/>
      <c r="D756" s="58"/>
      <c r="E756" s="79"/>
      <c r="F756" s="54"/>
      <c r="G756" s="42">
        <f t="shared" si="25"/>
        <v>0</v>
      </c>
      <c r="H756" s="76"/>
      <c r="I756" s="167">
        <f t="shared" si="26"/>
        <v>0</v>
      </c>
      <c r="J756" s="123"/>
    </row>
    <row r="757" spans="1:10" x14ac:dyDescent="0.2">
      <c r="A757" s="293">
        <v>712</v>
      </c>
      <c r="B757" s="11"/>
      <c r="C757" s="300"/>
      <c r="D757" s="58"/>
      <c r="E757" s="79"/>
      <c r="F757" s="54"/>
      <c r="G757" s="42">
        <f t="shared" si="25"/>
        <v>0</v>
      </c>
      <c r="H757" s="76"/>
      <c r="I757" s="167">
        <f t="shared" si="26"/>
        <v>0</v>
      </c>
      <c r="J757" s="123"/>
    </row>
    <row r="758" spans="1:10" x14ac:dyDescent="0.2">
      <c r="A758" s="293">
        <v>713</v>
      </c>
      <c r="B758" s="11"/>
      <c r="C758" s="300"/>
      <c r="D758" s="58"/>
      <c r="E758" s="79"/>
      <c r="F758" s="54"/>
      <c r="G758" s="42">
        <f t="shared" si="25"/>
        <v>0</v>
      </c>
      <c r="H758" s="76"/>
      <c r="I758" s="167">
        <f t="shared" si="26"/>
        <v>0</v>
      </c>
      <c r="J758" s="123"/>
    </row>
    <row r="759" spans="1:10" x14ac:dyDescent="0.2">
      <c r="A759" s="293">
        <v>714</v>
      </c>
      <c r="B759" s="11"/>
      <c r="C759" s="300"/>
      <c r="D759" s="58"/>
      <c r="E759" s="79"/>
      <c r="F759" s="54"/>
      <c r="G759" s="42">
        <f t="shared" si="25"/>
        <v>0</v>
      </c>
      <c r="H759" s="76"/>
      <c r="I759" s="167">
        <f t="shared" si="26"/>
        <v>0</v>
      </c>
      <c r="J759" s="123"/>
    </row>
    <row r="760" spans="1:10" x14ac:dyDescent="0.2">
      <c r="A760" s="293">
        <v>715</v>
      </c>
      <c r="B760" s="11"/>
      <c r="C760" s="300"/>
      <c r="D760" s="58"/>
      <c r="E760" s="79"/>
      <c r="F760" s="54"/>
      <c r="G760" s="42">
        <f t="shared" si="25"/>
        <v>0</v>
      </c>
      <c r="H760" s="76"/>
      <c r="I760" s="167">
        <f t="shared" si="26"/>
        <v>0</v>
      </c>
      <c r="J760" s="123"/>
    </row>
    <row r="761" spans="1:10" x14ac:dyDescent="0.2">
      <c r="A761" s="293">
        <v>716</v>
      </c>
      <c r="B761" s="11"/>
      <c r="C761" s="300"/>
      <c r="D761" s="58"/>
      <c r="E761" s="79"/>
      <c r="F761" s="54"/>
      <c r="G761" s="42">
        <f t="shared" si="25"/>
        <v>0</v>
      </c>
      <c r="H761" s="76"/>
      <c r="I761" s="167">
        <f t="shared" si="26"/>
        <v>0</v>
      </c>
      <c r="J761" s="123"/>
    </row>
    <row r="762" spans="1:10" x14ac:dyDescent="0.2">
      <c r="A762" s="293">
        <v>717</v>
      </c>
      <c r="B762" s="11"/>
      <c r="C762" s="300"/>
      <c r="D762" s="58"/>
      <c r="E762" s="79"/>
      <c r="F762" s="54"/>
      <c r="G762" s="42">
        <f t="shared" si="25"/>
        <v>0</v>
      </c>
      <c r="H762" s="76"/>
      <c r="I762" s="167">
        <f t="shared" si="26"/>
        <v>0</v>
      </c>
      <c r="J762" s="123"/>
    </row>
    <row r="763" spans="1:10" x14ac:dyDescent="0.2">
      <c r="A763" s="293">
        <v>718</v>
      </c>
      <c r="B763" s="11"/>
      <c r="C763" s="300"/>
      <c r="D763" s="58"/>
      <c r="E763" s="79"/>
      <c r="F763" s="54"/>
      <c r="G763" s="42">
        <f t="shared" si="25"/>
        <v>0</v>
      </c>
      <c r="H763" s="76"/>
      <c r="I763" s="167">
        <f t="shared" si="26"/>
        <v>0</v>
      </c>
      <c r="J763" s="123"/>
    </row>
    <row r="764" spans="1:10" x14ac:dyDescent="0.2">
      <c r="A764" s="293">
        <v>719</v>
      </c>
      <c r="B764" s="11"/>
      <c r="C764" s="300"/>
      <c r="D764" s="58"/>
      <c r="E764" s="79"/>
      <c r="F764" s="54"/>
      <c r="G764" s="42">
        <f t="shared" si="25"/>
        <v>0</v>
      </c>
      <c r="H764" s="76"/>
      <c r="I764" s="167">
        <f t="shared" si="26"/>
        <v>0</v>
      </c>
      <c r="J764" s="123"/>
    </row>
    <row r="765" spans="1:10" x14ac:dyDescent="0.2">
      <c r="A765" s="293">
        <v>720</v>
      </c>
      <c r="B765" s="11"/>
      <c r="C765" s="300"/>
      <c r="D765" s="58"/>
      <c r="E765" s="79"/>
      <c r="F765" s="54"/>
      <c r="G765" s="42">
        <f t="shared" si="25"/>
        <v>0</v>
      </c>
      <c r="H765" s="76"/>
      <c r="I765" s="167">
        <f t="shared" si="26"/>
        <v>0</v>
      </c>
      <c r="J765" s="123"/>
    </row>
    <row r="766" spans="1:10" x14ac:dyDescent="0.2">
      <c r="A766" s="293">
        <v>721</v>
      </c>
      <c r="B766" s="11"/>
      <c r="C766" s="300"/>
      <c r="D766" s="58"/>
      <c r="E766" s="79"/>
      <c r="F766" s="54"/>
      <c r="G766" s="42">
        <f t="shared" si="25"/>
        <v>0</v>
      </c>
      <c r="H766" s="76"/>
      <c r="I766" s="167">
        <f t="shared" si="26"/>
        <v>0</v>
      </c>
      <c r="J766" s="123"/>
    </row>
    <row r="767" spans="1:10" x14ac:dyDescent="0.2">
      <c r="A767" s="293">
        <v>722</v>
      </c>
      <c r="B767" s="11"/>
      <c r="C767" s="300"/>
      <c r="D767" s="58"/>
      <c r="E767" s="79"/>
      <c r="F767" s="54"/>
      <c r="G767" s="42">
        <f t="shared" si="25"/>
        <v>0</v>
      </c>
      <c r="H767" s="76"/>
      <c r="I767" s="167">
        <f t="shared" si="26"/>
        <v>0</v>
      </c>
      <c r="J767" s="123"/>
    </row>
    <row r="768" spans="1:10" x14ac:dyDescent="0.2">
      <c r="A768" s="293">
        <v>723</v>
      </c>
      <c r="B768" s="11"/>
      <c r="C768" s="300"/>
      <c r="D768" s="58"/>
      <c r="E768" s="79"/>
      <c r="F768" s="54"/>
      <c r="G768" s="42">
        <f t="shared" si="25"/>
        <v>0</v>
      </c>
      <c r="H768" s="101"/>
      <c r="I768" s="167">
        <f t="shared" si="26"/>
        <v>0</v>
      </c>
      <c r="J768" s="123"/>
    </row>
    <row r="769" spans="1:10" x14ac:dyDescent="0.2">
      <c r="A769" s="293">
        <v>724</v>
      </c>
      <c r="B769" s="11"/>
      <c r="C769" s="300"/>
      <c r="D769" s="58"/>
      <c r="E769" s="79"/>
      <c r="F769" s="54"/>
      <c r="G769" s="42">
        <f t="shared" si="25"/>
        <v>0</v>
      </c>
      <c r="H769" s="76"/>
      <c r="I769" s="167">
        <f t="shared" si="26"/>
        <v>0</v>
      </c>
      <c r="J769" s="123"/>
    </row>
    <row r="770" spans="1:10" x14ac:dyDescent="0.2">
      <c r="A770" s="293">
        <v>725</v>
      </c>
      <c r="B770" s="11"/>
      <c r="C770" s="300"/>
      <c r="D770" s="58"/>
      <c r="E770" s="79"/>
      <c r="F770" s="54"/>
      <c r="G770" s="42">
        <f t="shared" ref="G770:G833" si="27">D770*F770</f>
        <v>0</v>
      </c>
      <c r="H770" s="76"/>
      <c r="I770" s="167">
        <f t="shared" si="26"/>
        <v>0</v>
      </c>
      <c r="J770" s="123"/>
    </row>
    <row r="771" spans="1:10" x14ac:dyDescent="0.2">
      <c r="A771" s="293">
        <v>726</v>
      </c>
      <c r="B771" s="11"/>
      <c r="C771" s="300"/>
      <c r="D771" s="58"/>
      <c r="E771" s="79"/>
      <c r="F771" s="54"/>
      <c r="G771" s="42">
        <f t="shared" si="27"/>
        <v>0</v>
      </c>
      <c r="H771" s="76"/>
      <c r="I771" s="167">
        <f t="shared" ref="I771:I834" si="28">G771</f>
        <v>0</v>
      </c>
      <c r="J771" s="123"/>
    </row>
    <row r="772" spans="1:10" x14ac:dyDescent="0.2">
      <c r="A772" s="293">
        <v>727</v>
      </c>
      <c r="B772" s="11"/>
      <c r="C772" s="300"/>
      <c r="D772" s="58"/>
      <c r="E772" s="79"/>
      <c r="F772" s="54"/>
      <c r="G772" s="42">
        <f t="shared" si="27"/>
        <v>0</v>
      </c>
      <c r="H772" s="76"/>
      <c r="I772" s="167">
        <f t="shared" si="28"/>
        <v>0</v>
      </c>
      <c r="J772" s="123"/>
    </row>
    <row r="773" spans="1:10" x14ac:dyDescent="0.2">
      <c r="A773" s="293">
        <v>728</v>
      </c>
      <c r="B773" s="11"/>
      <c r="C773" s="300"/>
      <c r="D773" s="58"/>
      <c r="E773" s="79"/>
      <c r="F773" s="54"/>
      <c r="G773" s="42">
        <f t="shared" si="27"/>
        <v>0</v>
      </c>
      <c r="H773" s="76"/>
      <c r="I773" s="167">
        <f t="shared" si="28"/>
        <v>0</v>
      </c>
      <c r="J773" s="123"/>
    </row>
    <row r="774" spans="1:10" x14ac:dyDescent="0.2">
      <c r="A774" s="293">
        <v>729</v>
      </c>
      <c r="B774" s="11"/>
      <c r="C774" s="300"/>
      <c r="D774" s="58"/>
      <c r="E774" s="79"/>
      <c r="F774" s="54"/>
      <c r="G774" s="42">
        <f t="shared" si="27"/>
        <v>0</v>
      </c>
      <c r="H774" s="76"/>
      <c r="I774" s="167">
        <f t="shared" si="28"/>
        <v>0</v>
      </c>
      <c r="J774" s="123"/>
    </row>
    <row r="775" spans="1:10" x14ac:dyDescent="0.2">
      <c r="A775" s="293">
        <v>730</v>
      </c>
      <c r="B775" s="11"/>
      <c r="C775" s="300"/>
      <c r="D775" s="58"/>
      <c r="E775" s="79"/>
      <c r="F775" s="54"/>
      <c r="G775" s="42">
        <f t="shared" si="27"/>
        <v>0</v>
      </c>
      <c r="H775" s="76"/>
      <c r="I775" s="167">
        <f t="shared" si="28"/>
        <v>0</v>
      </c>
      <c r="J775" s="123"/>
    </row>
    <row r="776" spans="1:10" x14ac:dyDescent="0.2">
      <c r="A776" s="293">
        <v>731</v>
      </c>
      <c r="B776" s="11"/>
      <c r="C776" s="300"/>
      <c r="D776" s="58"/>
      <c r="E776" s="79"/>
      <c r="F776" s="54"/>
      <c r="G776" s="42">
        <f t="shared" si="27"/>
        <v>0</v>
      </c>
      <c r="H776" s="76"/>
      <c r="I776" s="167">
        <f t="shared" si="28"/>
        <v>0</v>
      </c>
      <c r="J776" s="123"/>
    </row>
    <row r="777" spans="1:10" x14ac:dyDescent="0.2">
      <c r="A777" s="293">
        <v>732</v>
      </c>
      <c r="B777" s="11"/>
      <c r="C777" s="300"/>
      <c r="D777" s="58"/>
      <c r="E777" s="79"/>
      <c r="F777" s="54"/>
      <c r="G777" s="42">
        <f t="shared" si="27"/>
        <v>0</v>
      </c>
      <c r="H777" s="76"/>
      <c r="I777" s="167">
        <f t="shared" si="28"/>
        <v>0</v>
      </c>
      <c r="J777" s="123"/>
    </row>
    <row r="778" spans="1:10" x14ac:dyDescent="0.2">
      <c r="A778" s="293">
        <v>733</v>
      </c>
      <c r="B778" s="11"/>
      <c r="C778" s="300"/>
      <c r="D778" s="58"/>
      <c r="E778" s="79"/>
      <c r="F778" s="54"/>
      <c r="G778" s="42">
        <f t="shared" si="27"/>
        <v>0</v>
      </c>
      <c r="H778" s="76"/>
      <c r="I778" s="167">
        <f t="shared" si="28"/>
        <v>0</v>
      </c>
      <c r="J778" s="123"/>
    </row>
    <row r="779" spans="1:10" x14ac:dyDescent="0.2">
      <c r="A779" s="293">
        <v>734</v>
      </c>
      <c r="B779" s="11"/>
      <c r="C779" s="300"/>
      <c r="D779" s="58"/>
      <c r="E779" s="79"/>
      <c r="F779" s="54"/>
      <c r="G779" s="42">
        <f t="shared" si="27"/>
        <v>0</v>
      </c>
      <c r="H779" s="76"/>
      <c r="I779" s="167">
        <f t="shared" si="28"/>
        <v>0</v>
      </c>
      <c r="J779" s="123"/>
    </row>
    <row r="780" spans="1:10" x14ac:dyDescent="0.2">
      <c r="A780" s="293">
        <v>735</v>
      </c>
      <c r="B780" s="11"/>
      <c r="C780" s="300"/>
      <c r="D780" s="58"/>
      <c r="E780" s="79"/>
      <c r="F780" s="54"/>
      <c r="G780" s="42">
        <f t="shared" si="27"/>
        <v>0</v>
      </c>
      <c r="H780" s="76"/>
      <c r="I780" s="167">
        <f t="shared" si="28"/>
        <v>0</v>
      </c>
      <c r="J780" s="123"/>
    </row>
    <row r="781" spans="1:10" x14ac:dyDescent="0.2">
      <c r="A781" s="293">
        <v>736</v>
      </c>
      <c r="B781" s="11"/>
      <c r="C781" s="300"/>
      <c r="D781" s="58"/>
      <c r="E781" s="79"/>
      <c r="F781" s="54"/>
      <c r="G781" s="42">
        <f t="shared" si="27"/>
        <v>0</v>
      </c>
      <c r="H781" s="76"/>
      <c r="I781" s="167">
        <f t="shared" si="28"/>
        <v>0</v>
      </c>
      <c r="J781" s="123"/>
    </row>
    <row r="782" spans="1:10" x14ac:dyDescent="0.2">
      <c r="A782" s="293">
        <v>737</v>
      </c>
      <c r="B782" s="11"/>
      <c r="C782" s="300"/>
      <c r="D782" s="58"/>
      <c r="E782" s="79"/>
      <c r="F782" s="54"/>
      <c r="G782" s="42">
        <f t="shared" si="27"/>
        <v>0</v>
      </c>
      <c r="H782" s="76"/>
      <c r="I782" s="167">
        <f t="shared" si="28"/>
        <v>0</v>
      </c>
      <c r="J782" s="123"/>
    </row>
    <row r="783" spans="1:10" x14ac:dyDescent="0.2">
      <c r="A783" s="293">
        <v>738</v>
      </c>
      <c r="B783" s="11"/>
      <c r="C783" s="300"/>
      <c r="D783" s="58"/>
      <c r="E783" s="79"/>
      <c r="F783" s="54"/>
      <c r="G783" s="42">
        <f t="shared" si="27"/>
        <v>0</v>
      </c>
      <c r="H783" s="76"/>
      <c r="I783" s="167">
        <f t="shared" si="28"/>
        <v>0</v>
      </c>
      <c r="J783" s="123"/>
    </row>
    <row r="784" spans="1:10" x14ac:dyDescent="0.2">
      <c r="A784" s="293">
        <v>739</v>
      </c>
      <c r="B784" s="11"/>
      <c r="C784" s="300"/>
      <c r="D784" s="58"/>
      <c r="E784" s="79"/>
      <c r="F784" s="54"/>
      <c r="G784" s="42">
        <f t="shared" si="27"/>
        <v>0</v>
      </c>
      <c r="H784" s="76"/>
      <c r="I784" s="167">
        <f t="shared" si="28"/>
        <v>0</v>
      </c>
      <c r="J784" s="123"/>
    </row>
    <row r="785" spans="1:10" x14ac:dyDescent="0.2">
      <c r="A785" s="293">
        <v>740</v>
      </c>
      <c r="B785" s="11"/>
      <c r="C785" s="300"/>
      <c r="D785" s="58"/>
      <c r="E785" s="79"/>
      <c r="F785" s="54"/>
      <c r="G785" s="42">
        <f t="shared" si="27"/>
        <v>0</v>
      </c>
      <c r="H785" s="76"/>
      <c r="I785" s="167">
        <f t="shared" si="28"/>
        <v>0</v>
      </c>
      <c r="J785" s="123"/>
    </row>
    <row r="786" spans="1:10" x14ac:dyDescent="0.2">
      <c r="A786" s="293">
        <v>741</v>
      </c>
      <c r="B786" s="11"/>
      <c r="C786" s="300"/>
      <c r="D786" s="58"/>
      <c r="E786" s="79"/>
      <c r="F786" s="54"/>
      <c r="G786" s="42">
        <f t="shared" si="27"/>
        <v>0</v>
      </c>
      <c r="H786" s="76"/>
      <c r="I786" s="167">
        <f t="shared" si="28"/>
        <v>0</v>
      </c>
      <c r="J786" s="123"/>
    </row>
    <row r="787" spans="1:10" x14ac:dyDescent="0.2">
      <c r="A787" s="293">
        <v>742</v>
      </c>
      <c r="B787" s="11"/>
      <c r="C787" s="300"/>
      <c r="D787" s="58"/>
      <c r="E787" s="79"/>
      <c r="F787" s="54"/>
      <c r="G787" s="42">
        <f t="shared" si="27"/>
        <v>0</v>
      </c>
      <c r="H787" s="101"/>
      <c r="I787" s="167">
        <f t="shared" si="28"/>
        <v>0</v>
      </c>
      <c r="J787" s="123"/>
    </row>
    <row r="788" spans="1:10" x14ac:dyDescent="0.2">
      <c r="A788" s="293">
        <v>743</v>
      </c>
      <c r="B788" s="11"/>
      <c r="C788" s="300"/>
      <c r="D788" s="58"/>
      <c r="E788" s="79"/>
      <c r="F788" s="54"/>
      <c r="G788" s="42">
        <f t="shared" si="27"/>
        <v>0</v>
      </c>
      <c r="H788" s="76"/>
      <c r="I788" s="167">
        <f t="shared" si="28"/>
        <v>0</v>
      </c>
      <c r="J788" s="123"/>
    </row>
    <row r="789" spans="1:10" x14ac:dyDescent="0.2">
      <c r="A789" s="293">
        <v>744</v>
      </c>
      <c r="B789" s="11"/>
      <c r="C789" s="300"/>
      <c r="D789" s="58"/>
      <c r="E789" s="79"/>
      <c r="F789" s="54"/>
      <c r="G789" s="42">
        <f t="shared" si="27"/>
        <v>0</v>
      </c>
      <c r="H789" s="76"/>
      <c r="I789" s="167">
        <f t="shared" si="28"/>
        <v>0</v>
      </c>
      <c r="J789" s="123"/>
    </row>
    <row r="790" spans="1:10" x14ac:dyDescent="0.2">
      <c r="A790" s="293">
        <v>745</v>
      </c>
      <c r="B790" s="11"/>
      <c r="C790" s="300"/>
      <c r="D790" s="58"/>
      <c r="E790" s="79"/>
      <c r="F790" s="54"/>
      <c r="G790" s="42">
        <f t="shared" si="27"/>
        <v>0</v>
      </c>
      <c r="H790" s="76"/>
      <c r="I790" s="167">
        <f t="shared" si="28"/>
        <v>0</v>
      </c>
      <c r="J790" s="123"/>
    </row>
    <row r="791" spans="1:10" x14ac:dyDescent="0.2">
      <c r="A791" s="293">
        <v>746</v>
      </c>
      <c r="B791" s="11"/>
      <c r="C791" s="300"/>
      <c r="D791" s="58"/>
      <c r="E791" s="79"/>
      <c r="F791" s="54"/>
      <c r="G791" s="42">
        <f t="shared" si="27"/>
        <v>0</v>
      </c>
      <c r="H791" s="76"/>
      <c r="I791" s="167">
        <f t="shared" si="28"/>
        <v>0</v>
      </c>
      <c r="J791" s="123"/>
    </row>
    <row r="792" spans="1:10" x14ac:dyDescent="0.2">
      <c r="A792" s="293">
        <v>747</v>
      </c>
      <c r="B792" s="11"/>
      <c r="C792" s="300"/>
      <c r="D792" s="58"/>
      <c r="E792" s="79"/>
      <c r="F792" s="54"/>
      <c r="G792" s="42">
        <f t="shared" si="27"/>
        <v>0</v>
      </c>
      <c r="H792" s="76"/>
      <c r="I792" s="167">
        <f t="shared" si="28"/>
        <v>0</v>
      </c>
      <c r="J792" s="123"/>
    </row>
    <row r="793" spans="1:10" x14ac:dyDescent="0.2">
      <c r="A793" s="293">
        <v>748</v>
      </c>
      <c r="B793" s="11"/>
      <c r="C793" s="300"/>
      <c r="D793" s="58"/>
      <c r="E793" s="79"/>
      <c r="F793" s="54"/>
      <c r="G793" s="42">
        <f t="shared" si="27"/>
        <v>0</v>
      </c>
      <c r="H793" s="76"/>
      <c r="I793" s="167">
        <f t="shared" si="28"/>
        <v>0</v>
      </c>
      <c r="J793" s="123"/>
    </row>
    <row r="794" spans="1:10" x14ac:dyDescent="0.2">
      <c r="A794" s="293">
        <v>749</v>
      </c>
      <c r="B794" s="11"/>
      <c r="C794" s="300"/>
      <c r="D794" s="58"/>
      <c r="E794" s="79"/>
      <c r="F794" s="54"/>
      <c r="G794" s="42">
        <f t="shared" si="27"/>
        <v>0</v>
      </c>
      <c r="H794" s="76"/>
      <c r="I794" s="167">
        <f t="shared" si="28"/>
        <v>0</v>
      </c>
      <c r="J794" s="123"/>
    </row>
    <row r="795" spans="1:10" x14ac:dyDescent="0.2">
      <c r="A795" s="293">
        <v>750</v>
      </c>
      <c r="B795" s="11"/>
      <c r="C795" s="300"/>
      <c r="D795" s="58"/>
      <c r="E795" s="79"/>
      <c r="F795" s="54"/>
      <c r="G795" s="42">
        <f t="shared" si="27"/>
        <v>0</v>
      </c>
      <c r="H795" s="76"/>
      <c r="I795" s="167">
        <f t="shared" si="28"/>
        <v>0</v>
      </c>
      <c r="J795" s="123"/>
    </row>
    <row r="796" spans="1:10" x14ac:dyDescent="0.2">
      <c r="A796" s="293">
        <v>751</v>
      </c>
      <c r="B796" s="11"/>
      <c r="C796" s="300"/>
      <c r="D796" s="58"/>
      <c r="E796" s="79"/>
      <c r="F796" s="54"/>
      <c r="G796" s="42">
        <f t="shared" si="27"/>
        <v>0</v>
      </c>
      <c r="H796" s="76"/>
      <c r="I796" s="167">
        <f t="shared" si="28"/>
        <v>0</v>
      </c>
      <c r="J796" s="123"/>
    </row>
    <row r="797" spans="1:10" x14ac:dyDescent="0.2">
      <c r="A797" s="293">
        <v>752</v>
      </c>
      <c r="B797" s="11"/>
      <c r="C797" s="300"/>
      <c r="D797" s="58"/>
      <c r="E797" s="79"/>
      <c r="F797" s="54"/>
      <c r="G797" s="42">
        <f t="shared" si="27"/>
        <v>0</v>
      </c>
      <c r="H797" s="76"/>
      <c r="I797" s="167">
        <f t="shared" si="28"/>
        <v>0</v>
      </c>
      <c r="J797" s="123"/>
    </row>
    <row r="798" spans="1:10" x14ac:dyDescent="0.2">
      <c r="A798" s="293">
        <v>753</v>
      </c>
      <c r="B798" s="11"/>
      <c r="C798" s="300"/>
      <c r="D798" s="58"/>
      <c r="E798" s="79"/>
      <c r="F798" s="54"/>
      <c r="G798" s="42">
        <f t="shared" si="27"/>
        <v>0</v>
      </c>
      <c r="H798" s="76"/>
      <c r="I798" s="167">
        <f t="shared" si="28"/>
        <v>0</v>
      </c>
      <c r="J798" s="123"/>
    </row>
    <row r="799" spans="1:10" x14ac:dyDescent="0.2">
      <c r="A799" s="293">
        <v>754</v>
      </c>
      <c r="B799" s="11"/>
      <c r="C799" s="300"/>
      <c r="D799" s="58"/>
      <c r="E799" s="79"/>
      <c r="F799" s="54"/>
      <c r="G799" s="42">
        <f t="shared" si="27"/>
        <v>0</v>
      </c>
      <c r="H799" s="76"/>
      <c r="I799" s="167">
        <f t="shared" si="28"/>
        <v>0</v>
      </c>
      <c r="J799" s="123"/>
    </row>
    <row r="800" spans="1:10" x14ac:dyDescent="0.2">
      <c r="A800" s="293">
        <v>755</v>
      </c>
      <c r="B800" s="11"/>
      <c r="C800" s="300"/>
      <c r="D800" s="58"/>
      <c r="E800" s="79"/>
      <c r="F800" s="54"/>
      <c r="G800" s="42">
        <f t="shared" si="27"/>
        <v>0</v>
      </c>
      <c r="H800" s="76"/>
      <c r="I800" s="167">
        <f t="shared" si="28"/>
        <v>0</v>
      </c>
      <c r="J800" s="123"/>
    </row>
    <row r="801" spans="1:10" x14ac:dyDescent="0.2">
      <c r="A801" s="293">
        <v>756</v>
      </c>
      <c r="B801" s="11"/>
      <c r="C801" s="300"/>
      <c r="D801" s="58"/>
      <c r="E801" s="79"/>
      <c r="F801" s="54"/>
      <c r="G801" s="42">
        <f t="shared" si="27"/>
        <v>0</v>
      </c>
      <c r="H801" s="76"/>
      <c r="I801" s="167">
        <f t="shared" si="28"/>
        <v>0</v>
      </c>
      <c r="J801" s="123"/>
    </row>
    <row r="802" spans="1:10" x14ac:dyDescent="0.2">
      <c r="A802" s="293">
        <v>757</v>
      </c>
      <c r="B802" s="11"/>
      <c r="C802" s="300"/>
      <c r="D802" s="58"/>
      <c r="E802" s="79"/>
      <c r="F802" s="54"/>
      <c r="G802" s="42">
        <f t="shared" si="27"/>
        <v>0</v>
      </c>
      <c r="H802" s="76"/>
      <c r="I802" s="167">
        <f t="shared" si="28"/>
        <v>0</v>
      </c>
      <c r="J802" s="123"/>
    </row>
    <row r="803" spans="1:10" x14ac:dyDescent="0.2">
      <c r="A803" s="293">
        <v>758</v>
      </c>
      <c r="B803" s="11"/>
      <c r="C803" s="300"/>
      <c r="D803" s="58"/>
      <c r="E803" s="79"/>
      <c r="F803" s="54"/>
      <c r="G803" s="42">
        <f t="shared" si="27"/>
        <v>0</v>
      </c>
      <c r="H803" s="76"/>
      <c r="I803" s="167">
        <f t="shared" si="28"/>
        <v>0</v>
      </c>
      <c r="J803" s="123"/>
    </row>
    <row r="804" spans="1:10" x14ac:dyDescent="0.2">
      <c r="A804" s="293">
        <v>759</v>
      </c>
      <c r="B804" s="11"/>
      <c r="C804" s="300"/>
      <c r="D804" s="58"/>
      <c r="E804" s="79"/>
      <c r="F804" s="54"/>
      <c r="G804" s="42">
        <f t="shared" si="27"/>
        <v>0</v>
      </c>
      <c r="H804" s="76"/>
      <c r="I804" s="167">
        <f t="shared" si="28"/>
        <v>0</v>
      </c>
      <c r="J804" s="123"/>
    </row>
    <row r="805" spans="1:10" x14ac:dyDescent="0.2">
      <c r="A805" s="293">
        <v>760</v>
      </c>
      <c r="B805" s="11"/>
      <c r="C805" s="300"/>
      <c r="D805" s="58"/>
      <c r="E805" s="79"/>
      <c r="F805" s="54"/>
      <c r="G805" s="42">
        <f t="shared" si="27"/>
        <v>0</v>
      </c>
      <c r="H805" s="76"/>
      <c r="I805" s="167">
        <f t="shared" si="28"/>
        <v>0</v>
      </c>
      <c r="J805" s="123"/>
    </row>
    <row r="806" spans="1:10" x14ac:dyDescent="0.2">
      <c r="A806" s="293">
        <v>761</v>
      </c>
      <c r="B806" s="11"/>
      <c r="C806" s="300"/>
      <c r="D806" s="58"/>
      <c r="E806" s="79"/>
      <c r="F806" s="54"/>
      <c r="G806" s="42">
        <f t="shared" si="27"/>
        <v>0</v>
      </c>
      <c r="H806" s="101"/>
      <c r="I806" s="167">
        <f t="shared" si="28"/>
        <v>0</v>
      </c>
      <c r="J806" s="123"/>
    </row>
    <row r="807" spans="1:10" x14ac:dyDescent="0.2">
      <c r="A807" s="293">
        <v>762</v>
      </c>
      <c r="B807" s="11"/>
      <c r="C807" s="300"/>
      <c r="D807" s="58"/>
      <c r="E807" s="79"/>
      <c r="F807" s="54"/>
      <c r="G807" s="42">
        <f t="shared" si="27"/>
        <v>0</v>
      </c>
      <c r="H807" s="76"/>
      <c r="I807" s="167">
        <f t="shared" si="28"/>
        <v>0</v>
      </c>
      <c r="J807" s="123"/>
    </row>
    <row r="808" spans="1:10" x14ac:dyDescent="0.2">
      <c r="A808" s="293">
        <v>763</v>
      </c>
      <c r="B808" s="11"/>
      <c r="C808" s="300"/>
      <c r="D808" s="58"/>
      <c r="E808" s="79"/>
      <c r="F808" s="54"/>
      <c r="G808" s="42">
        <f t="shared" si="27"/>
        <v>0</v>
      </c>
      <c r="H808" s="76"/>
      <c r="I808" s="167">
        <f t="shared" si="28"/>
        <v>0</v>
      </c>
      <c r="J808" s="123"/>
    </row>
    <row r="809" spans="1:10" x14ac:dyDescent="0.2">
      <c r="A809" s="293">
        <v>764</v>
      </c>
      <c r="B809" s="11"/>
      <c r="C809" s="300"/>
      <c r="D809" s="58"/>
      <c r="E809" s="79"/>
      <c r="F809" s="54"/>
      <c r="G809" s="42">
        <f t="shared" si="27"/>
        <v>0</v>
      </c>
      <c r="H809" s="76"/>
      <c r="I809" s="167">
        <f t="shared" si="28"/>
        <v>0</v>
      </c>
      <c r="J809" s="123"/>
    </row>
    <row r="810" spans="1:10" x14ac:dyDescent="0.2">
      <c r="A810" s="293">
        <v>765</v>
      </c>
      <c r="B810" s="11"/>
      <c r="C810" s="300"/>
      <c r="D810" s="58"/>
      <c r="E810" s="79"/>
      <c r="F810" s="54"/>
      <c r="G810" s="42">
        <f t="shared" si="27"/>
        <v>0</v>
      </c>
      <c r="H810" s="76"/>
      <c r="I810" s="167">
        <f t="shared" si="28"/>
        <v>0</v>
      </c>
      <c r="J810" s="123"/>
    </row>
    <row r="811" spans="1:10" x14ac:dyDescent="0.2">
      <c r="A811" s="293">
        <v>766</v>
      </c>
      <c r="B811" s="11"/>
      <c r="C811" s="300"/>
      <c r="D811" s="58"/>
      <c r="E811" s="79"/>
      <c r="F811" s="54"/>
      <c r="G811" s="42">
        <f t="shared" si="27"/>
        <v>0</v>
      </c>
      <c r="H811" s="76"/>
      <c r="I811" s="167">
        <f t="shared" si="28"/>
        <v>0</v>
      </c>
      <c r="J811" s="123"/>
    </row>
    <row r="812" spans="1:10" x14ac:dyDescent="0.2">
      <c r="A812" s="293">
        <v>767</v>
      </c>
      <c r="B812" s="11"/>
      <c r="C812" s="300"/>
      <c r="D812" s="58"/>
      <c r="E812" s="79"/>
      <c r="F812" s="54"/>
      <c r="G812" s="42">
        <f t="shared" si="27"/>
        <v>0</v>
      </c>
      <c r="H812" s="76"/>
      <c r="I812" s="167">
        <f t="shared" si="28"/>
        <v>0</v>
      </c>
      <c r="J812" s="123"/>
    </row>
    <row r="813" spans="1:10" x14ac:dyDescent="0.2">
      <c r="A813" s="293">
        <v>768</v>
      </c>
      <c r="B813" s="11"/>
      <c r="C813" s="300"/>
      <c r="D813" s="58"/>
      <c r="E813" s="79"/>
      <c r="F813" s="54"/>
      <c r="G813" s="42">
        <f t="shared" si="27"/>
        <v>0</v>
      </c>
      <c r="H813" s="76"/>
      <c r="I813" s="167">
        <f t="shared" si="28"/>
        <v>0</v>
      </c>
      <c r="J813" s="123"/>
    </row>
    <row r="814" spans="1:10" x14ac:dyDescent="0.2">
      <c r="A814" s="293">
        <v>769</v>
      </c>
      <c r="B814" s="11"/>
      <c r="C814" s="300"/>
      <c r="D814" s="58"/>
      <c r="E814" s="79"/>
      <c r="F814" s="54"/>
      <c r="G814" s="42">
        <f t="shared" si="27"/>
        <v>0</v>
      </c>
      <c r="H814" s="76"/>
      <c r="I814" s="167">
        <f t="shared" si="28"/>
        <v>0</v>
      </c>
      <c r="J814" s="123"/>
    </row>
    <row r="815" spans="1:10" x14ac:dyDescent="0.2">
      <c r="A815" s="293">
        <v>770</v>
      </c>
      <c r="B815" s="11"/>
      <c r="C815" s="300"/>
      <c r="D815" s="58"/>
      <c r="E815" s="79"/>
      <c r="F815" s="54"/>
      <c r="G815" s="42">
        <f t="shared" si="27"/>
        <v>0</v>
      </c>
      <c r="H815" s="76"/>
      <c r="I815" s="167">
        <f t="shared" si="28"/>
        <v>0</v>
      </c>
      <c r="J815" s="123"/>
    </row>
    <row r="816" spans="1:10" x14ac:dyDescent="0.2">
      <c r="A816" s="293">
        <v>771</v>
      </c>
      <c r="B816" s="11"/>
      <c r="C816" s="300"/>
      <c r="D816" s="58"/>
      <c r="E816" s="79"/>
      <c r="F816" s="54"/>
      <c r="G816" s="42">
        <f t="shared" si="27"/>
        <v>0</v>
      </c>
      <c r="H816" s="76"/>
      <c r="I816" s="167">
        <f t="shared" si="28"/>
        <v>0</v>
      </c>
      <c r="J816" s="123"/>
    </row>
    <row r="817" spans="1:10" x14ac:dyDescent="0.2">
      <c r="A817" s="293">
        <v>772</v>
      </c>
      <c r="B817" s="11"/>
      <c r="C817" s="300"/>
      <c r="D817" s="58"/>
      <c r="E817" s="79"/>
      <c r="F817" s="54"/>
      <c r="G817" s="42">
        <f t="shared" si="27"/>
        <v>0</v>
      </c>
      <c r="H817" s="76"/>
      <c r="I817" s="167">
        <f t="shared" si="28"/>
        <v>0</v>
      </c>
      <c r="J817" s="123"/>
    </row>
    <row r="818" spans="1:10" x14ac:dyDescent="0.2">
      <c r="A818" s="293">
        <v>773</v>
      </c>
      <c r="B818" s="11"/>
      <c r="C818" s="300"/>
      <c r="D818" s="58"/>
      <c r="E818" s="79"/>
      <c r="F818" s="54"/>
      <c r="G818" s="42">
        <f t="shared" si="27"/>
        <v>0</v>
      </c>
      <c r="H818" s="76"/>
      <c r="I818" s="167">
        <f t="shared" si="28"/>
        <v>0</v>
      </c>
      <c r="J818" s="123"/>
    </row>
    <row r="819" spans="1:10" x14ac:dyDescent="0.2">
      <c r="A819" s="293">
        <v>774</v>
      </c>
      <c r="B819" s="11"/>
      <c r="C819" s="300"/>
      <c r="D819" s="58"/>
      <c r="E819" s="79"/>
      <c r="F819" s="54"/>
      <c r="G819" s="42">
        <f t="shared" si="27"/>
        <v>0</v>
      </c>
      <c r="H819" s="76"/>
      <c r="I819" s="167">
        <f t="shared" si="28"/>
        <v>0</v>
      </c>
      <c r="J819" s="123"/>
    </row>
    <row r="820" spans="1:10" x14ac:dyDescent="0.2">
      <c r="A820" s="293">
        <v>775</v>
      </c>
      <c r="B820" s="11"/>
      <c r="C820" s="300"/>
      <c r="D820" s="58"/>
      <c r="E820" s="79"/>
      <c r="F820" s="54"/>
      <c r="G820" s="42">
        <f t="shared" si="27"/>
        <v>0</v>
      </c>
      <c r="H820" s="76"/>
      <c r="I820" s="167">
        <f t="shared" si="28"/>
        <v>0</v>
      </c>
      <c r="J820" s="123"/>
    </row>
    <row r="821" spans="1:10" x14ac:dyDescent="0.2">
      <c r="A821" s="293">
        <v>776</v>
      </c>
      <c r="B821" s="11"/>
      <c r="C821" s="300"/>
      <c r="D821" s="58"/>
      <c r="E821" s="79"/>
      <c r="F821" s="54"/>
      <c r="G821" s="42">
        <f t="shared" si="27"/>
        <v>0</v>
      </c>
      <c r="H821" s="76"/>
      <c r="I821" s="167">
        <f t="shared" si="28"/>
        <v>0</v>
      </c>
      <c r="J821" s="123"/>
    </row>
    <row r="822" spans="1:10" x14ac:dyDescent="0.2">
      <c r="A822" s="293">
        <v>777</v>
      </c>
      <c r="B822" s="11"/>
      <c r="C822" s="300"/>
      <c r="D822" s="58"/>
      <c r="E822" s="79"/>
      <c r="F822" s="54"/>
      <c r="G822" s="42">
        <f t="shared" si="27"/>
        <v>0</v>
      </c>
      <c r="H822" s="76"/>
      <c r="I822" s="167">
        <f t="shared" si="28"/>
        <v>0</v>
      </c>
      <c r="J822" s="123"/>
    </row>
    <row r="823" spans="1:10" x14ac:dyDescent="0.2">
      <c r="A823" s="293">
        <v>778</v>
      </c>
      <c r="B823" s="11"/>
      <c r="C823" s="300"/>
      <c r="D823" s="58"/>
      <c r="E823" s="79"/>
      <c r="F823" s="54"/>
      <c r="G823" s="42">
        <f t="shared" si="27"/>
        <v>0</v>
      </c>
      <c r="H823" s="76"/>
      <c r="I823" s="167">
        <f t="shared" si="28"/>
        <v>0</v>
      </c>
      <c r="J823" s="123"/>
    </row>
    <row r="824" spans="1:10" x14ac:dyDescent="0.2">
      <c r="A824" s="293">
        <v>779</v>
      </c>
      <c r="B824" s="11"/>
      <c r="C824" s="300"/>
      <c r="D824" s="58"/>
      <c r="E824" s="79"/>
      <c r="F824" s="54"/>
      <c r="G824" s="42">
        <f t="shared" si="27"/>
        <v>0</v>
      </c>
      <c r="H824" s="76"/>
      <c r="I824" s="167">
        <f t="shared" si="28"/>
        <v>0</v>
      </c>
      <c r="J824" s="123"/>
    </row>
    <row r="825" spans="1:10" x14ac:dyDescent="0.2">
      <c r="A825" s="293">
        <v>780</v>
      </c>
      <c r="B825" s="11"/>
      <c r="C825" s="300"/>
      <c r="D825" s="58"/>
      <c r="E825" s="79"/>
      <c r="F825" s="54"/>
      <c r="G825" s="42">
        <f t="shared" si="27"/>
        <v>0</v>
      </c>
      <c r="H825" s="101"/>
      <c r="I825" s="167">
        <f t="shared" si="28"/>
        <v>0</v>
      </c>
      <c r="J825" s="123"/>
    </row>
    <row r="826" spans="1:10" x14ac:dyDescent="0.2">
      <c r="A826" s="293">
        <v>781</v>
      </c>
      <c r="B826" s="11"/>
      <c r="C826" s="300"/>
      <c r="D826" s="58"/>
      <c r="E826" s="79"/>
      <c r="F826" s="54"/>
      <c r="G826" s="42">
        <f t="shared" si="27"/>
        <v>0</v>
      </c>
      <c r="H826" s="76"/>
      <c r="I826" s="167">
        <f t="shared" si="28"/>
        <v>0</v>
      </c>
      <c r="J826" s="123"/>
    </row>
    <row r="827" spans="1:10" x14ac:dyDescent="0.2">
      <c r="A827" s="293">
        <v>782</v>
      </c>
      <c r="B827" s="11"/>
      <c r="C827" s="300"/>
      <c r="D827" s="58"/>
      <c r="E827" s="79"/>
      <c r="F827" s="54"/>
      <c r="G827" s="42">
        <f t="shared" si="27"/>
        <v>0</v>
      </c>
      <c r="H827" s="76"/>
      <c r="I827" s="167">
        <f t="shared" si="28"/>
        <v>0</v>
      </c>
      <c r="J827" s="123"/>
    </row>
    <row r="828" spans="1:10" x14ac:dyDescent="0.2">
      <c r="A828" s="293">
        <v>783</v>
      </c>
      <c r="B828" s="11"/>
      <c r="C828" s="300"/>
      <c r="D828" s="58"/>
      <c r="E828" s="79"/>
      <c r="F828" s="54"/>
      <c r="G828" s="42">
        <f t="shared" si="27"/>
        <v>0</v>
      </c>
      <c r="H828" s="76"/>
      <c r="I828" s="167">
        <f t="shared" si="28"/>
        <v>0</v>
      </c>
      <c r="J828" s="123"/>
    </row>
    <row r="829" spans="1:10" x14ac:dyDescent="0.2">
      <c r="A829" s="293">
        <v>784</v>
      </c>
      <c r="B829" s="11"/>
      <c r="C829" s="300"/>
      <c r="D829" s="58"/>
      <c r="E829" s="79"/>
      <c r="F829" s="54"/>
      <c r="G829" s="42">
        <f t="shared" si="27"/>
        <v>0</v>
      </c>
      <c r="H829" s="76"/>
      <c r="I829" s="167">
        <f t="shared" si="28"/>
        <v>0</v>
      </c>
      <c r="J829" s="123"/>
    </row>
    <row r="830" spans="1:10" x14ac:dyDescent="0.2">
      <c r="A830" s="293">
        <v>785</v>
      </c>
      <c r="B830" s="11"/>
      <c r="C830" s="300"/>
      <c r="D830" s="58"/>
      <c r="E830" s="79"/>
      <c r="F830" s="54"/>
      <c r="G830" s="42">
        <f t="shared" si="27"/>
        <v>0</v>
      </c>
      <c r="H830" s="76"/>
      <c r="I830" s="167">
        <f t="shared" si="28"/>
        <v>0</v>
      </c>
      <c r="J830" s="123"/>
    </row>
    <row r="831" spans="1:10" x14ac:dyDescent="0.2">
      <c r="A831" s="293">
        <v>786</v>
      </c>
      <c r="B831" s="11"/>
      <c r="C831" s="300"/>
      <c r="D831" s="58"/>
      <c r="E831" s="79"/>
      <c r="F831" s="54"/>
      <c r="G831" s="42">
        <f t="shared" si="27"/>
        <v>0</v>
      </c>
      <c r="H831" s="76"/>
      <c r="I831" s="167">
        <f t="shared" si="28"/>
        <v>0</v>
      </c>
      <c r="J831" s="123"/>
    </row>
    <row r="832" spans="1:10" x14ac:dyDescent="0.2">
      <c r="A832" s="293">
        <v>787</v>
      </c>
      <c r="B832" s="11"/>
      <c r="C832" s="300"/>
      <c r="D832" s="58"/>
      <c r="E832" s="79"/>
      <c r="F832" s="54"/>
      <c r="G832" s="42">
        <f t="shared" si="27"/>
        <v>0</v>
      </c>
      <c r="H832" s="76"/>
      <c r="I832" s="167">
        <f t="shared" si="28"/>
        <v>0</v>
      </c>
      <c r="J832" s="123"/>
    </row>
    <row r="833" spans="1:10" x14ac:dyDescent="0.2">
      <c r="A833" s="293">
        <v>788</v>
      </c>
      <c r="B833" s="11"/>
      <c r="C833" s="300"/>
      <c r="D833" s="58"/>
      <c r="E833" s="79"/>
      <c r="F833" s="54"/>
      <c r="G833" s="42">
        <f t="shared" si="27"/>
        <v>0</v>
      </c>
      <c r="H833" s="76"/>
      <c r="I833" s="167">
        <f t="shared" si="28"/>
        <v>0</v>
      </c>
      <c r="J833" s="123"/>
    </row>
    <row r="834" spans="1:10" x14ac:dyDescent="0.2">
      <c r="A834" s="293">
        <v>789</v>
      </c>
      <c r="B834" s="11"/>
      <c r="C834" s="300"/>
      <c r="D834" s="58"/>
      <c r="E834" s="79"/>
      <c r="F834" s="54"/>
      <c r="G834" s="42">
        <f t="shared" ref="G834:G897" si="29">D834*F834</f>
        <v>0</v>
      </c>
      <c r="H834" s="76"/>
      <c r="I834" s="167">
        <f t="shared" si="28"/>
        <v>0</v>
      </c>
      <c r="J834" s="123"/>
    </row>
    <row r="835" spans="1:10" x14ac:dyDescent="0.2">
      <c r="A835" s="293">
        <v>790</v>
      </c>
      <c r="B835" s="11"/>
      <c r="C835" s="300"/>
      <c r="D835" s="58"/>
      <c r="E835" s="79"/>
      <c r="F835" s="54"/>
      <c r="G835" s="42">
        <f t="shared" si="29"/>
        <v>0</v>
      </c>
      <c r="H835" s="76"/>
      <c r="I835" s="167">
        <f t="shared" ref="I835:I898" si="30">G835</f>
        <v>0</v>
      </c>
      <c r="J835" s="123"/>
    </row>
    <row r="836" spans="1:10" x14ac:dyDescent="0.2">
      <c r="A836" s="293">
        <v>791</v>
      </c>
      <c r="B836" s="11"/>
      <c r="C836" s="300"/>
      <c r="D836" s="58"/>
      <c r="E836" s="79"/>
      <c r="F836" s="54"/>
      <c r="G836" s="42">
        <f t="shared" si="29"/>
        <v>0</v>
      </c>
      <c r="H836" s="76"/>
      <c r="I836" s="167">
        <f t="shared" si="30"/>
        <v>0</v>
      </c>
      <c r="J836" s="123"/>
    </row>
    <row r="837" spans="1:10" x14ac:dyDescent="0.2">
      <c r="A837" s="293">
        <v>792</v>
      </c>
      <c r="B837" s="11"/>
      <c r="C837" s="300"/>
      <c r="D837" s="58"/>
      <c r="E837" s="79"/>
      <c r="F837" s="54"/>
      <c r="G837" s="42">
        <f t="shared" si="29"/>
        <v>0</v>
      </c>
      <c r="H837" s="76"/>
      <c r="I837" s="167">
        <f t="shared" si="30"/>
        <v>0</v>
      </c>
      <c r="J837" s="123"/>
    </row>
    <row r="838" spans="1:10" x14ac:dyDescent="0.2">
      <c r="A838" s="293">
        <v>793</v>
      </c>
      <c r="B838" s="11"/>
      <c r="C838" s="300"/>
      <c r="D838" s="58"/>
      <c r="E838" s="79"/>
      <c r="F838" s="54"/>
      <c r="G838" s="42">
        <f t="shared" si="29"/>
        <v>0</v>
      </c>
      <c r="H838" s="76"/>
      <c r="I838" s="167">
        <f t="shared" si="30"/>
        <v>0</v>
      </c>
      <c r="J838" s="123"/>
    </row>
    <row r="839" spans="1:10" x14ac:dyDescent="0.2">
      <c r="A839" s="293">
        <v>794</v>
      </c>
      <c r="B839" s="11"/>
      <c r="C839" s="300"/>
      <c r="D839" s="58"/>
      <c r="E839" s="79"/>
      <c r="F839" s="54"/>
      <c r="G839" s="42">
        <f t="shared" si="29"/>
        <v>0</v>
      </c>
      <c r="H839" s="76"/>
      <c r="I839" s="167">
        <f t="shared" si="30"/>
        <v>0</v>
      </c>
      <c r="J839" s="123"/>
    </row>
    <row r="840" spans="1:10" x14ac:dyDescent="0.2">
      <c r="A840" s="293">
        <v>795</v>
      </c>
      <c r="B840" s="11"/>
      <c r="C840" s="300"/>
      <c r="D840" s="58"/>
      <c r="E840" s="79"/>
      <c r="F840" s="54"/>
      <c r="G840" s="42">
        <f t="shared" si="29"/>
        <v>0</v>
      </c>
      <c r="H840" s="76"/>
      <c r="I840" s="167">
        <f t="shared" si="30"/>
        <v>0</v>
      </c>
      <c r="J840" s="123"/>
    </row>
    <row r="841" spans="1:10" x14ac:dyDescent="0.2">
      <c r="A841" s="293">
        <v>796</v>
      </c>
      <c r="B841" s="11"/>
      <c r="C841" s="300"/>
      <c r="D841" s="58"/>
      <c r="E841" s="79"/>
      <c r="F841" s="54"/>
      <c r="G841" s="42">
        <f t="shared" si="29"/>
        <v>0</v>
      </c>
      <c r="H841" s="76"/>
      <c r="I841" s="167">
        <f t="shared" si="30"/>
        <v>0</v>
      </c>
      <c r="J841" s="123"/>
    </row>
    <row r="842" spans="1:10" x14ac:dyDescent="0.2">
      <c r="A842" s="293">
        <v>797</v>
      </c>
      <c r="B842" s="11"/>
      <c r="C842" s="300"/>
      <c r="D842" s="58"/>
      <c r="E842" s="79"/>
      <c r="F842" s="54"/>
      <c r="G842" s="42">
        <f t="shared" si="29"/>
        <v>0</v>
      </c>
      <c r="H842" s="76"/>
      <c r="I842" s="167">
        <f t="shared" si="30"/>
        <v>0</v>
      </c>
      <c r="J842" s="123"/>
    </row>
    <row r="843" spans="1:10" x14ac:dyDescent="0.2">
      <c r="A843" s="293">
        <v>798</v>
      </c>
      <c r="B843" s="11"/>
      <c r="C843" s="300"/>
      <c r="D843" s="58"/>
      <c r="E843" s="79"/>
      <c r="F843" s="54"/>
      <c r="G843" s="42">
        <f t="shared" si="29"/>
        <v>0</v>
      </c>
      <c r="H843" s="76"/>
      <c r="I843" s="167">
        <f t="shared" si="30"/>
        <v>0</v>
      </c>
      <c r="J843" s="123"/>
    </row>
    <row r="844" spans="1:10" x14ac:dyDescent="0.2">
      <c r="A844" s="293">
        <v>799</v>
      </c>
      <c r="B844" s="11"/>
      <c r="C844" s="300"/>
      <c r="D844" s="58"/>
      <c r="E844" s="79"/>
      <c r="F844" s="54"/>
      <c r="G844" s="42">
        <f t="shared" si="29"/>
        <v>0</v>
      </c>
      <c r="H844" s="101"/>
      <c r="I844" s="167">
        <f t="shared" si="30"/>
        <v>0</v>
      </c>
      <c r="J844" s="123"/>
    </row>
    <row r="845" spans="1:10" x14ac:dyDescent="0.2">
      <c r="A845" s="293">
        <v>800</v>
      </c>
      <c r="B845" s="11"/>
      <c r="C845" s="300"/>
      <c r="D845" s="58"/>
      <c r="E845" s="79"/>
      <c r="F845" s="54"/>
      <c r="G845" s="42">
        <f t="shared" si="29"/>
        <v>0</v>
      </c>
      <c r="H845" s="76"/>
      <c r="I845" s="167">
        <f t="shared" si="30"/>
        <v>0</v>
      </c>
      <c r="J845" s="123"/>
    </row>
    <row r="846" spans="1:10" x14ac:dyDescent="0.2">
      <c r="A846" s="293">
        <v>801</v>
      </c>
      <c r="B846" s="11"/>
      <c r="C846" s="300"/>
      <c r="D846" s="58"/>
      <c r="E846" s="79"/>
      <c r="F846" s="54"/>
      <c r="G846" s="42">
        <f t="shared" si="29"/>
        <v>0</v>
      </c>
      <c r="H846" s="76"/>
      <c r="I846" s="167">
        <f t="shared" si="30"/>
        <v>0</v>
      </c>
      <c r="J846" s="123"/>
    </row>
    <row r="847" spans="1:10" x14ac:dyDescent="0.2">
      <c r="A847" s="293">
        <v>802</v>
      </c>
      <c r="B847" s="11"/>
      <c r="C847" s="300"/>
      <c r="D847" s="58"/>
      <c r="E847" s="79"/>
      <c r="F847" s="54"/>
      <c r="G847" s="42">
        <f t="shared" si="29"/>
        <v>0</v>
      </c>
      <c r="H847" s="76"/>
      <c r="I847" s="167">
        <f t="shared" si="30"/>
        <v>0</v>
      </c>
      <c r="J847" s="123"/>
    </row>
    <row r="848" spans="1:10" x14ac:dyDescent="0.2">
      <c r="A848" s="293">
        <v>803</v>
      </c>
      <c r="B848" s="11"/>
      <c r="C848" s="300"/>
      <c r="D848" s="58"/>
      <c r="E848" s="79"/>
      <c r="F848" s="54"/>
      <c r="G848" s="42">
        <f t="shared" si="29"/>
        <v>0</v>
      </c>
      <c r="H848" s="76"/>
      <c r="I848" s="167">
        <f t="shared" si="30"/>
        <v>0</v>
      </c>
      <c r="J848" s="123"/>
    </row>
    <row r="849" spans="1:10" x14ac:dyDescent="0.2">
      <c r="A849" s="293">
        <v>804</v>
      </c>
      <c r="B849" s="11"/>
      <c r="C849" s="300"/>
      <c r="D849" s="58"/>
      <c r="E849" s="79"/>
      <c r="F849" s="54"/>
      <c r="G849" s="42">
        <f t="shared" si="29"/>
        <v>0</v>
      </c>
      <c r="H849" s="76"/>
      <c r="I849" s="167">
        <f t="shared" si="30"/>
        <v>0</v>
      </c>
      <c r="J849" s="123"/>
    </row>
    <row r="850" spans="1:10" x14ac:dyDescent="0.2">
      <c r="A850" s="293">
        <v>805</v>
      </c>
      <c r="B850" s="11"/>
      <c r="C850" s="300"/>
      <c r="D850" s="58"/>
      <c r="E850" s="79"/>
      <c r="F850" s="54"/>
      <c r="G850" s="42">
        <f t="shared" si="29"/>
        <v>0</v>
      </c>
      <c r="H850" s="76"/>
      <c r="I850" s="167">
        <f t="shared" si="30"/>
        <v>0</v>
      </c>
      <c r="J850" s="123"/>
    </row>
    <row r="851" spans="1:10" x14ac:dyDescent="0.2">
      <c r="A851" s="293">
        <v>806</v>
      </c>
      <c r="B851" s="11"/>
      <c r="C851" s="300"/>
      <c r="D851" s="58"/>
      <c r="E851" s="79"/>
      <c r="F851" s="54"/>
      <c r="G851" s="42">
        <f t="shared" si="29"/>
        <v>0</v>
      </c>
      <c r="H851" s="76"/>
      <c r="I851" s="167">
        <f t="shared" si="30"/>
        <v>0</v>
      </c>
      <c r="J851" s="123"/>
    </row>
    <row r="852" spans="1:10" x14ac:dyDescent="0.2">
      <c r="A852" s="293">
        <v>807</v>
      </c>
      <c r="B852" s="11"/>
      <c r="C852" s="300"/>
      <c r="D852" s="58"/>
      <c r="E852" s="79"/>
      <c r="F852" s="54"/>
      <c r="G852" s="42">
        <f t="shared" si="29"/>
        <v>0</v>
      </c>
      <c r="H852" s="76"/>
      <c r="I852" s="167">
        <f t="shared" si="30"/>
        <v>0</v>
      </c>
      <c r="J852" s="123"/>
    </row>
    <row r="853" spans="1:10" x14ac:dyDescent="0.2">
      <c r="A853" s="293">
        <v>808</v>
      </c>
      <c r="B853" s="11"/>
      <c r="C853" s="300"/>
      <c r="D853" s="58"/>
      <c r="E853" s="79"/>
      <c r="F853" s="54"/>
      <c r="G853" s="42">
        <f t="shared" si="29"/>
        <v>0</v>
      </c>
      <c r="H853" s="76"/>
      <c r="I853" s="167">
        <f t="shared" si="30"/>
        <v>0</v>
      </c>
      <c r="J853" s="123"/>
    </row>
    <row r="854" spans="1:10" x14ac:dyDescent="0.2">
      <c r="A854" s="293">
        <v>809</v>
      </c>
      <c r="B854" s="11"/>
      <c r="C854" s="300"/>
      <c r="D854" s="58"/>
      <c r="E854" s="79"/>
      <c r="F854" s="54"/>
      <c r="G854" s="42">
        <f t="shared" si="29"/>
        <v>0</v>
      </c>
      <c r="H854" s="76"/>
      <c r="I854" s="167">
        <f t="shared" si="30"/>
        <v>0</v>
      </c>
      <c r="J854" s="123"/>
    </row>
    <row r="855" spans="1:10" x14ac:dyDescent="0.2">
      <c r="A855" s="293">
        <v>810</v>
      </c>
      <c r="B855" s="11"/>
      <c r="C855" s="300"/>
      <c r="D855" s="58"/>
      <c r="E855" s="79"/>
      <c r="F855" s="54"/>
      <c r="G855" s="42">
        <f t="shared" si="29"/>
        <v>0</v>
      </c>
      <c r="H855" s="76"/>
      <c r="I855" s="167">
        <f t="shared" si="30"/>
        <v>0</v>
      </c>
      <c r="J855" s="123"/>
    </row>
    <row r="856" spans="1:10" x14ac:dyDescent="0.2">
      <c r="A856" s="293">
        <v>811</v>
      </c>
      <c r="B856" s="11"/>
      <c r="C856" s="300"/>
      <c r="D856" s="58"/>
      <c r="E856" s="79"/>
      <c r="F856" s="54"/>
      <c r="G856" s="42">
        <f t="shared" si="29"/>
        <v>0</v>
      </c>
      <c r="H856" s="76"/>
      <c r="I856" s="167">
        <f t="shared" si="30"/>
        <v>0</v>
      </c>
      <c r="J856" s="123"/>
    </row>
    <row r="857" spans="1:10" x14ac:dyDescent="0.2">
      <c r="A857" s="293">
        <v>812</v>
      </c>
      <c r="B857" s="11"/>
      <c r="C857" s="300"/>
      <c r="D857" s="58"/>
      <c r="E857" s="79"/>
      <c r="F857" s="54"/>
      <c r="G857" s="42">
        <f t="shared" si="29"/>
        <v>0</v>
      </c>
      <c r="H857" s="76"/>
      <c r="I857" s="167">
        <f t="shared" si="30"/>
        <v>0</v>
      </c>
      <c r="J857" s="123"/>
    </row>
    <row r="858" spans="1:10" x14ac:dyDescent="0.2">
      <c r="A858" s="293">
        <v>813</v>
      </c>
      <c r="B858" s="11"/>
      <c r="C858" s="300"/>
      <c r="D858" s="58"/>
      <c r="E858" s="79"/>
      <c r="F858" s="54"/>
      <c r="G858" s="42">
        <f t="shared" si="29"/>
        <v>0</v>
      </c>
      <c r="H858" s="76"/>
      <c r="I858" s="167">
        <f t="shared" si="30"/>
        <v>0</v>
      </c>
      <c r="J858" s="123"/>
    </row>
    <row r="859" spans="1:10" x14ac:dyDescent="0.2">
      <c r="A859" s="293">
        <v>814</v>
      </c>
      <c r="B859" s="11"/>
      <c r="C859" s="300"/>
      <c r="D859" s="58"/>
      <c r="E859" s="79"/>
      <c r="F859" s="54"/>
      <c r="G859" s="42">
        <f t="shared" si="29"/>
        <v>0</v>
      </c>
      <c r="H859" s="76"/>
      <c r="I859" s="167">
        <f t="shared" si="30"/>
        <v>0</v>
      </c>
      <c r="J859" s="123"/>
    </row>
    <row r="860" spans="1:10" x14ac:dyDescent="0.2">
      <c r="A860" s="293">
        <v>815</v>
      </c>
      <c r="B860" s="11"/>
      <c r="C860" s="300"/>
      <c r="D860" s="58"/>
      <c r="E860" s="79"/>
      <c r="F860" s="54"/>
      <c r="G860" s="42">
        <f t="shared" si="29"/>
        <v>0</v>
      </c>
      <c r="H860" s="76"/>
      <c r="I860" s="167">
        <f t="shared" si="30"/>
        <v>0</v>
      </c>
      <c r="J860" s="123"/>
    </row>
    <row r="861" spans="1:10" x14ac:dyDescent="0.2">
      <c r="A861" s="293">
        <v>816</v>
      </c>
      <c r="B861" s="11"/>
      <c r="C861" s="300"/>
      <c r="D861" s="58"/>
      <c r="E861" s="79"/>
      <c r="F861" s="54"/>
      <c r="G861" s="42">
        <f t="shared" si="29"/>
        <v>0</v>
      </c>
      <c r="H861" s="76"/>
      <c r="I861" s="167">
        <f t="shared" si="30"/>
        <v>0</v>
      </c>
      <c r="J861" s="123"/>
    </row>
    <row r="862" spans="1:10" x14ac:dyDescent="0.2">
      <c r="A862" s="293">
        <v>817</v>
      </c>
      <c r="B862" s="11"/>
      <c r="C862" s="300"/>
      <c r="D862" s="58"/>
      <c r="E862" s="79"/>
      <c r="F862" s="54"/>
      <c r="G862" s="42">
        <f t="shared" si="29"/>
        <v>0</v>
      </c>
      <c r="H862" s="76"/>
      <c r="I862" s="167">
        <f t="shared" si="30"/>
        <v>0</v>
      </c>
      <c r="J862" s="123"/>
    </row>
    <row r="863" spans="1:10" x14ac:dyDescent="0.2">
      <c r="A863" s="293">
        <v>818</v>
      </c>
      <c r="B863" s="11"/>
      <c r="C863" s="300"/>
      <c r="D863" s="58"/>
      <c r="E863" s="79"/>
      <c r="F863" s="54"/>
      <c r="G863" s="42">
        <f t="shared" si="29"/>
        <v>0</v>
      </c>
      <c r="H863" s="101"/>
      <c r="I863" s="167">
        <f t="shared" si="30"/>
        <v>0</v>
      </c>
      <c r="J863" s="123"/>
    </row>
    <row r="864" spans="1:10" x14ac:dyDescent="0.2">
      <c r="A864" s="293">
        <v>819</v>
      </c>
      <c r="B864" s="11"/>
      <c r="C864" s="300"/>
      <c r="D864" s="58"/>
      <c r="E864" s="79"/>
      <c r="F864" s="54"/>
      <c r="G864" s="42">
        <f t="shared" si="29"/>
        <v>0</v>
      </c>
      <c r="H864" s="76"/>
      <c r="I864" s="167">
        <f t="shared" si="30"/>
        <v>0</v>
      </c>
      <c r="J864" s="123"/>
    </row>
    <row r="865" spans="1:10" x14ac:dyDescent="0.2">
      <c r="A865" s="293">
        <v>820</v>
      </c>
      <c r="B865" s="11"/>
      <c r="C865" s="300"/>
      <c r="D865" s="58"/>
      <c r="E865" s="79"/>
      <c r="F865" s="54"/>
      <c r="G865" s="42">
        <f t="shared" si="29"/>
        <v>0</v>
      </c>
      <c r="H865" s="76"/>
      <c r="I865" s="167">
        <f t="shared" si="30"/>
        <v>0</v>
      </c>
      <c r="J865" s="123"/>
    </row>
    <row r="866" spans="1:10" x14ac:dyDescent="0.2">
      <c r="A866" s="293">
        <v>821</v>
      </c>
      <c r="B866" s="11"/>
      <c r="C866" s="300"/>
      <c r="D866" s="58"/>
      <c r="E866" s="79"/>
      <c r="F866" s="54"/>
      <c r="G866" s="42">
        <f t="shared" si="29"/>
        <v>0</v>
      </c>
      <c r="H866" s="76"/>
      <c r="I866" s="167">
        <f t="shared" si="30"/>
        <v>0</v>
      </c>
      <c r="J866" s="123"/>
    </row>
    <row r="867" spans="1:10" x14ac:dyDescent="0.2">
      <c r="A867" s="293">
        <v>822</v>
      </c>
      <c r="B867" s="11"/>
      <c r="C867" s="300"/>
      <c r="D867" s="58"/>
      <c r="E867" s="79"/>
      <c r="F867" s="54"/>
      <c r="G867" s="42">
        <f t="shared" si="29"/>
        <v>0</v>
      </c>
      <c r="H867" s="76"/>
      <c r="I867" s="167">
        <f t="shared" si="30"/>
        <v>0</v>
      </c>
      <c r="J867" s="123"/>
    </row>
    <row r="868" spans="1:10" x14ac:dyDescent="0.2">
      <c r="A868" s="293">
        <v>823</v>
      </c>
      <c r="B868" s="11"/>
      <c r="C868" s="300"/>
      <c r="D868" s="58"/>
      <c r="E868" s="79"/>
      <c r="F868" s="54"/>
      <c r="G868" s="42">
        <f t="shared" si="29"/>
        <v>0</v>
      </c>
      <c r="H868" s="76"/>
      <c r="I868" s="167">
        <f t="shared" si="30"/>
        <v>0</v>
      </c>
      <c r="J868" s="123"/>
    </row>
    <row r="869" spans="1:10" x14ac:dyDescent="0.2">
      <c r="A869" s="293">
        <v>824</v>
      </c>
      <c r="B869" s="11"/>
      <c r="C869" s="300"/>
      <c r="D869" s="58"/>
      <c r="E869" s="79"/>
      <c r="F869" s="54"/>
      <c r="G869" s="42">
        <f t="shared" si="29"/>
        <v>0</v>
      </c>
      <c r="H869" s="76"/>
      <c r="I869" s="167">
        <f t="shared" si="30"/>
        <v>0</v>
      </c>
      <c r="J869" s="123"/>
    </row>
    <row r="870" spans="1:10" x14ac:dyDescent="0.2">
      <c r="A870" s="293">
        <v>825</v>
      </c>
      <c r="B870" s="11"/>
      <c r="C870" s="300"/>
      <c r="D870" s="58"/>
      <c r="E870" s="79"/>
      <c r="F870" s="54"/>
      <c r="G870" s="42">
        <f t="shared" si="29"/>
        <v>0</v>
      </c>
      <c r="H870" s="76"/>
      <c r="I870" s="167">
        <f t="shared" si="30"/>
        <v>0</v>
      </c>
      <c r="J870" s="123"/>
    </row>
    <row r="871" spans="1:10" x14ac:dyDescent="0.2">
      <c r="A871" s="293">
        <v>826</v>
      </c>
      <c r="B871" s="11"/>
      <c r="C871" s="300"/>
      <c r="D871" s="58"/>
      <c r="E871" s="79"/>
      <c r="F871" s="54"/>
      <c r="G871" s="42">
        <f t="shared" si="29"/>
        <v>0</v>
      </c>
      <c r="H871" s="76"/>
      <c r="I871" s="167">
        <f t="shared" si="30"/>
        <v>0</v>
      </c>
      <c r="J871" s="123"/>
    </row>
    <row r="872" spans="1:10" x14ac:dyDescent="0.2">
      <c r="A872" s="293">
        <v>827</v>
      </c>
      <c r="B872" s="11"/>
      <c r="C872" s="300"/>
      <c r="D872" s="58"/>
      <c r="E872" s="79"/>
      <c r="F872" s="54"/>
      <c r="G872" s="42">
        <f t="shared" si="29"/>
        <v>0</v>
      </c>
      <c r="H872" s="76"/>
      <c r="I872" s="167">
        <f t="shared" si="30"/>
        <v>0</v>
      </c>
      <c r="J872" s="123"/>
    </row>
    <row r="873" spans="1:10" x14ac:dyDescent="0.2">
      <c r="A873" s="293">
        <v>828</v>
      </c>
      <c r="B873" s="11"/>
      <c r="C873" s="300"/>
      <c r="D873" s="58"/>
      <c r="E873" s="79"/>
      <c r="F873" s="54"/>
      <c r="G873" s="42">
        <f t="shared" si="29"/>
        <v>0</v>
      </c>
      <c r="H873" s="76"/>
      <c r="I873" s="167">
        <f t="shared" si="30"/>
        <v>0</v>
      </c>
      <c r="J873" s="123"/>
    </row>
    <row r="874" spans="1:10" x14ac:dyDescent="0.2">
      <c r="A874" s="293">
        <v>829</v>
      </c>
      <c r="B874" s="11"/>
      <c r="C874" s="300"/>
      <c r="D874" s="58"/>
      <c r="E874" s="79"/>
      <c r="F874" s="54"/>
      <c r="G874" s="42">
        <f t="shared" si="29"/>
        <v>0</v>
      </c>
      <c r="H874" s="76"/>
      <c r="I874" s="167">
        <f t="shared" si="30"/>
        <v>0</v>
      </c>
      <c r="J874" s="123"/>
    </row>
    <row r="875" spans="1:10" x14ac:dyDescent="0.2">
      <c r="A875" s="293">
        <v>830</v>
      </c>
      <c r="B875" s="11"/>
      <c r="C875" s="300"/>
      <c r="D875" s="58"/>
      <c r="E875" s="79"/>
      <c r="F875" s="54"/>
      <c r="G875" s="42">
        <f t="shared" si="29"/>
        <v>0</v>
      </c>
      <c r="H875" s="76"/>
      <c r="I875" s="167">
        <f t="shared" si="30"/>
        <v>0</v>
      </c>
      <c r="J875" s="123"/>
    </row>
    <row r="876" spans="1:10" x14ac:dyDescent="0.2">
      <c r="A876" s="293">
        <v>831</v>
      </c>
      <c r="B876" s="11"/>
      <c r="C876" s="300"/>
      <c r="D876" s="58"/>
      <c r="E876" s="79"/>
      <c r="F876" s="54"/>
      <c r="G876" s="42">
        <f t="shared" si="29"/>
        <v>0</v>
      </c>
      <c r="H876" s="76"/>
      <c r="I876" s="167">
        <f t="shared" si="30"/>
        <v>0</v>
      </c>
      <c r="J876" s="123"/>
    </row>
    <row r="877" spans="1:10" x14ac:dyDescent="0.2">
      <c r="A877" s="293">
        <v>832</v>
      </c>
      <c r="B877" s="11"/>
      <c r="C877" s="300"/>
      <c r="D877" s="58"/>
      <c r="E877" s="79"/>
      <c r="F877" s="54"/>
      <c r="G877" s="42">
        <f t="shared" si="29"/>
        <v>0</v>
      </c>
      <c r="H877" s="76"/>
      <c r="I877" s="167">
        <f t="shared" si="30"/>
        <v>0</v>
      </c>
      <c r="J877" s="123"/>
    </row>
    <row r="878" spans="1:10" x14ac:dyDescent="0.2">
      <c r="A878" s="293">
        <v>833</v>
      </c>
      <c r="B878" s="11"/>
      <c r="C878" s="300"/>
      <c r="D878" s="58"/>
      <c r="E878" s="79"/>
      <c r="F878" s="54"/>
      <c r="G878" s="42">
        <f t="shared" si="29"/>
        <v>0</v>
      </c>
      <c r="H878" s="76"/>
      <c r="I878" s="167">
        <f t="shared" si="30"/>
        <v>0</v>
      </c>
      <c r="J878" s="123"/>
    </row>
    <row r="879" spans="1:10" x14ac:dyDescent="0.2">
      <c r="A879" s="293">
        <v>834</v>
      </c>
      <c r="B879" s="11"/>
      <c r="C879" s="300"/>
      <c r="D879" s="58"/>
      <c r="E879" s="79"/>
      <c r="F879" s="54"/>
      <c r="G879" s="42">
        <f t="shared" si="29"/>
        <v>0</v>
      </c>
      <c r="H879" s="76"/>
      <c r="I879" s="167">
        <f t="shared" si="30"/>
        <v>0</v>
      </c>
      <c r="J879" s="123"/>
    </row>
    <row r="880" spans="1:10" x14ac:dyDescent="0.2">
      <c r="A880" s="293">
        <v>835</v>
      </c>
      <c r="B880" s="11"/>
      <c r="C880" s="300"/>
      <c r="D880" s="58"/>
      <c r="E880" s="79"/>
      <c r="F880" s="54"/>
      <c r="G880" s="42">
        <f t="shared" si="29"/>
        <v>0</v>
      </c>
      <c r="H880" s="76"/>
      <c r="I880" s="167">
        <f t="shared" si="30"/>
        <v>0</v>
      </c>
      <c r="J880" s="123"/>
    </row>
    <row r="881" spans="1:10" x14ac:dyDescent="0.2">
      <c r="A881" s="293">
        <v>836</v>
      </c>
      <c r="B881" s="11"/>
      <c r="C881" s="300"/>
      <c r="D881" s="58"/>
      <c r="E881" s="79"/>
      <c r="F881" s="54"/>
      <c r="G881" s="42">
        <f t="shared" si="29"/>
        <v>0</v>
      </c>
      <c r="H881" s="76"/>
      <c r="I881" s="167">
        <f t="shared" si="30"/>
        <v>0</v>
      </c>
      <c r="J881" s="123"/>
    </row>
    <row r="882" spans="1:10" x14ac:dyDescent="0.2">
      <c r="A882" s="293">
        <v>837</v>
      </c>
      <c r="B882" s="11"/>
      <c r="C882" s="300"/>
      <c r="D882" s="58"/>
      <c r="E882" s="79"/>
      <c r="F882" s="54"/>
      <c r="G882" s="42">
        <f t="shared" si="29"/>
        <v>0</v>
      </c>
      <c r="H882" s="101"/>
      <c r="I882" s="167">
        <f t="shared" si="30"/>
        <v>0</v>
      </c>
      <c r="J882" s="123"/>
    </row>
    <row r="883" spans="1:10" x14ac:dyDescent="0.2">
      <c r="A883" s="293">
        <v>838</v>
      </c>
      <c r="B883" s="11"/>
      <c r="C883" s="300"/>
      <c r="D883" s="58"/>
      <c r="E883" s="79"/>
      <c r="F883" s="54"/>
      <c r="G883" s="42">
        <f t="shared" si="29"/>
        <v>0</v>
      </c>
      <c r="H883" s="76"/>
      <c r="I883" s="167">
        <f t="shared" si="30"/>
        <v>0</v>
      </c>
      <c r="J883" s="123"/>
    </row>
    <row r="884" spans="1:10" x14ac:dyDescent="0.2">
      <c r="A884" s="293">
        <v>839</v>
      </c>
      <c r="B884" s="11"/>
      <c r="C884" s="300"/>
      <c r="D884" s="58"/>
      <c r="E884" s="79"/>
      <c r="F884" s="54"/>
      <c r="G884" s="42">
        <f t="shared" si="29"/>
        <v>0</v>
      </c>
      <c r="H884" s="76"/>
      <c r="I884" s="167">
        <f t="shared" si="30"/>
        <v>0</v>
      </c>
      <c r="J884" s="123"/>
    </row>
    <row r="885" spans="1:10" x14ac:dyDescent="0.2">
      <c r="A885" s="293">
        <v>840</v>
      </c>
      <c r="B885" s="11"/>
      <c r="C885" s="300"/>
      <c r="D885" s="58"/>
      <c r="E885" s="79"/>
      <c r="F885" s="54"/>
      <c r="G885" s="42">
        <f t="shared" si="29"/>
        <v>0</v>
      </c>
      <c r="H885" s="76"/>
      <c r="I885" s="167">
        <f t="shared" si="30"/>
        <v>0</v>
      </c>
      <c r="J885" s="123"/>
    </row>
    <row r="886" spans="1:10" x14ac:dyDescent="0.2">
      <c r="A886" s="293">
        <v>841</v>
      </c>
      <c r="B886" s="11"/>
      <c r="C886" s="300"/>
      <c r="D886" s="58"/>
      <c r="E886" s="79"/>
      <c r="F886" s="54"/>
      <c r="G886" s="42">
        <f t="shared" si="29"/>
        <v>0</v>
      </c>
      <c r="H886" s="76"/>
      <c r="I886" s="167">
        <f t="shared" si="30"/>
        <v>0</v>
      </c>
      <c r="J886" s="123"/>
    </row>
    <row r="887" spans="1:10" x14ac:dyDescent="0.2">
      <c r="A887" s="293">
        <v>842</v>
      </c>
      <c r="B887" s="11"/>
      <c r="C887" s="300"/>
      <c r="D887" s="58"/>
      <c r="E887" s="79"/>
      <c r="F887" s="54"/>
      <c r="G887" s="42">
        <f t="shared" si="29"/>
        <v>0</v>
      </c>
      <c r="H887" s="76"/>
      <c r="I887" s="167">
        <f t="shared" si="30"/>
        <v>0</v>
      </c>
      <c r="J887" s="123"/>
    </row>
    <row r="888" spans="1:10" x14ac:dyDescent="0.2">
      <c r="A888" s="293">
        <v>843</v>
      </c>
      <c r="B888" s="11"/>
      <c r="C888" s="300"/>
      <c r="D888" s="58"/>
      <c r="E888" s="79"/>
      <c r="F888" s="54"/>
      <c r="G888" s="42">
        <f t="shared" si="29"/>
        <v>0</v>
      </c>
      <c r="H888" s="76"/>
      <c r="I888" s="167">
        <f t="shared" si="30"/>
        <v>0</v>
      </c>
      <c r="J888" s="123"/>
    </row>
    <row r="889" spans="1:10" x14ac:dyDescent="0.2">
      <c r="A889" s="293">
        <v>844</v>
      </c>
      <c r="B889" s="11"/>
      <c r="C889" s="300"/>
      <c r="D889" s="58"/>
      <c r="E889" s="79"/>
      <c r="F889" s="54"/>
      <c r="G889" s="42">
        <f t="shared" si="29"/>
        <v>0</v>
      </c>
      <c r="H889" s="76"/>
      <c r="I889" s="167">
        <f t="shared" si="30"/>
        <v>0</v>
      </c>
      <c r="J889" s="123"/>
    </row>
    <row r="890" spans="1:10" x14ac:dyDescent="0.2">
      <c r="A890" s="293">
        <v>845</v>
      </c>
      <c r="B890" s="11"/>
      <c r="C890" s="300"/>
      <c r="D890" s="58"/>
      <c r="E890" s="79"/>
      <c r="F890" s="54"/>
      <c r="G890" s="42">
        <f t="shared" si="29"/>
        <v>0</v>
      </c>
      <c r="H890" s="76"/>
      <c r="I890" s="167">
        <f t="shared" si="30"/>
        <v>0</v>
      </c>
      <c r="J890" s="123"/>
    </row>
    <row r="891" spans="1:10" x14ac:dyDescent="0.2">
      <c r="A891" s="293">
        <v>846</v>
      </c>
      <c r="B891" s="11"/>
      <c r="C891" s="300"/>
      <c r="D891" s="58"/>
      <c r="E891" s="79"/>
      <c r="F891" s="54"/>
      <c r="G891" s="42">
        <f t="shared" si="29"/>
        <v>0</v>
      </c>
      <c r="H891" s="76"/>
      <c r="I891" s="167">
        <f t="shared" si="30"/>
        <v>0</v>
      </c>
      <c r="J891" s="123"/>
    </row>
    <row r="892" spans="1:10" x14ac:dyDescent="0.2">
      <c r="A892" s="293">
        <v>847</v>
      </c>
      <c r="B892" s="11"/>
      <c r="C892" s="300"/>
      <c r="D892" s="58"/>
      <c r="E892" s="79"/>
      <c r="F892" s="54"/>
      <c r="G892" s="42">
        <f t="shared" si="29"/>
        <v>0</v>
      </c>
      <c r="H892" s="76"/>
      <c r="I892" s="167">
        <f t="shared" si="30"/>
        <v>0</v>
      </c>
      <c r="J892" s="123"/>
    </row>
    <row r="893" spans="1:10" x14ac:dyDescent="0.2">
      <c r="A893" s="293">
        <v>848</v>
      </c>
      <c r="B893" s="11"/>
      <c r="C893" s="300"/>
      <c r="D893" s="58"/>
      <c r="E893" s="79"/>
      <c r="F893" s="54"/>
      <c r="G893" s="42">
        <f t="shared" si="29"/>
        <v>0</v>
      </c>
      <c r="H893" s="76"/>
      <c r="I893" s="167">
        <f t="shared" si="30"/>
        <v>0</v>
      </c>
      <c r="J893" s="123"/>
    </row>
    <row r="894" spans="1:10" x14ac:dyDescent="0.2">
      <c r="A894" s="293">
        <v>849</v>
      </c>
      <c r="B894" s="11"/>
      <c r="C894" s="300"/>
      <c r="D894" s="58"/>
      <c r="E894" s="79"/>
      <c r="F894" s="54"/>
      <c r="G894" s="42">
        <f t="shared" si="29"/>
        <v>0</v>
      </c>
      <c r="H894" s="76"/>
      <c r="I894" s="167">
        <f t="shared" si="30"/>
        <v>0</v>
      </c>
      <c r="J894" s="123"/>
    </row>
    <row r="895" spans="1:10" x14ac:dyDescent="0.2">
      <c r="A895" s="293">
        <v>850</v>
      </c>
      <c r="B895" s="11"/>
      <c r="C895" s="300"/>
      <c r="D895" s="58"/>
      <c r="E895" s="79"/>
      <c r="F895" s="54"/>
      <c r="G895" s="42">
        <f t="shared" si="29"/>
        <v>0</v>
      </c>
      <c r="H895" s="76"/>
      <c r="I895" s="167">
        <f t="shared" si="30"/>
        <v>0</v>
      </c>
      <c r="J895" s="123"/>
    </row>
    <row r="896" spans="1:10" x14ac:dyDescent="0.2">
      <c r="A896" s="293">
        <v>851</v>
      </c>
      <c r="B896" s="11"/>
      <c r="C896" s="300"/>
      <c r="D896" s="58"/>
      <c r="E896" s="79"/>
      <c r="F896" s="54"/>
      <c r="G896" s="42">
        <f t="shared" si="29"/>
        <v>0</v>
      </c>
      <c r="H896" s="76"/>
      <c r="I896" s="167">
        <f t="shared" si="30"/>
        <v>0</v>
      </c>
      <c r="J896" s="123"/>
    </row>
    <row r="897" spans="1:10" x14ac:dyDescent="0.2">
      <c r="A897" s="293">
        <v>852</v>
      </c>
      <c r="B897" s="11"/>
      <c r="C897" s="300"/>
      <c r="D897" s="58"/>
      <c r="E897" s="79"/>
      <c r="F897" s="54"/>
      <c r="G897" s="42">
        <f t="shared" si="29"/>
        <v>0</v>
      </c>
      <c r="H897" s="76"/>
      <c r="I897" s="167">
        <f t="shared" si="30"/>
        <v>0</v>
      </c>
      <c r="J897" s="123"/>
    </row>
    <row r="898" spans="1:10" x14ac:dyDescent="0.2">
      <c r="A898" s="293">
        <v>853</v>
      </c>
      <c r="B898" s="11"/>
      <c r="C898" s="300"/>
      <c r="D898" s="58"/>
      <c r="E898" s="79"/>
      <c r="F898" s="54"/>
      <c r="G898" s="42">
        <f t="shared" ref="G898:G961" si="31">D898*F898</f>
        <v>0</v>
      </c>
      <c r="H898" s="76"/>
      <c r="I898" s="167">
        <f t="shared" si="30"/>
        <v>0</v>
      </c>
      <c r="J898" s="123"/>
    </row>
    <row r="899" spans="1:10" x14ac:dyDescent="0.2">
      <c r="A899" s="293">
        <v>854</v>
      </c>
      <c r="B899" s="11"/>
      <c r="C899" s="300"/>
      <c r="D899" s="58"/>
      <c r="E899" s="79"/>
      <c r="F899" s="54"/>
      <c r="G899" s="42">
        <f t="shared" si="31"/>
        <v>0</v>
      </c>
      <c r="H899" s="76"/>
      <c r="I899" s="167">
        <f t="shared" ref="I899:I962" si="32">G899</f>
        <v>0</v>
      </c>
      <c r="J899" s="123"/>
    </row>
    <row r="900" spans="1:10" x14ac:dyDescent="0.2">
      <c r="A900" s="293">
        <v>855</v>
      </c>
      <c r="B900" s="11"/>
      <c r="C900" s="300"/>
      <c r="D900" s="58"/>
      <c r="E900" s="79"/>
      <c r="F900" s="54"/>
      <c r="G900" s="42">
        <f t="shared" si="31"/>
        <v>0</v>
      </c>
      <c r="H900" s="76"/>
      <c r="I900" s="167">
        <f t="shared" si="32"/>
        <v>0</v>
      </c>
      <c r="J900" s="123"/>
    </row>
    <row r="901" spans="1:10" x14ac:dyDescent="0.2">
      <c r="A901" s="293">
        <v>856</v>
      </c>
      <c r="B901" s="11"/>
      <c r="C901" s="300"/>
      <c r="D901" s="58"/>
      <c r="E901" s="79"/>
      <c r="F901" s="54"/>
      <c r="G901" s="42">
        <f t="shared" si="31"/>
        <v>0</v>
      </c>
      <c r="H901" s="101"/>
      <c r="I901" s="167">
        <f t="shared" si="32"/>
        <v>0</v>
      </c>
      <c r="J901" s="123"/>
    </row>
    <row r="902" spans="1:10" x14ac:dyDescent="0.2">
      <c r="A902" s="293">
        <v>857</v>
      </c>
      <c r="B902" s="11"/>
      <c r="C902" s="300"/>
      <c r="D902" s="58"/>
      <c r="E902" s="79"/>
      <c r="F902" s="54"/>
      <c r="G902" s="42">
        <f t="shared" si="31"/>
        <v>0</v>
      </c>
      <c r="H902" s="76"/>
      <c r="I902" s="167">
        <f t="shared" si="32"/>
        <v>0</v>
      </c>
      <c r="J902" s="123"/>
    </row>
    <row r="903" spans="1:10" x14ac:dyDescent="0.2">
      <c r="A903" s="293">
        <v>858</v>
      </c>
      <c r="B903" s="11"/>
      <c r="C903" s="300"/>
      <c r="D903" s="58"/>
      <c r="E903" s="79"/>
      <c r="F903" s="54"/>
      <c r="G903" s="42">
        <f t="shared" si="31"/>
        <v>0</v>
      </c>
      <c r="H903" s="76"/>
      <c r="I903" s="167">
        <f t="shared" si="32"/>
        <v>0</v>
      </c>
      <c r="J903" s="123"/>
    </row>
    <row r="904" spans="1:10" x14ac:dyDescent="0.2">
      <c r="A904" s="293">
        <v>859</v>
      </c>
      <c r="B904" s="11"/>
      <c r="C904" s="300"/>
      <c r="D904" s="58"/>
      <c r="E904" s="79"/>
      <c r="F904" s="54"/>
      <c r="G904" s="42">
        <f t="shared" si="31"/>
        <v>0</v>
      </c>
      <c r="H904" s="76"/>
      <c r="I904" s="167">
        <f t="shared" si="32"/>
        <v>0</v>
      </c>
      <c r="J904" s="123"/>
    </row>
    <row r="905" spans="1:10" x14ac:dyDescent="0.2">
      <c r="A905" s="293">
        <v>860</v>
      </c>
      <c r="B905" s="11"/>
      <c r="C905" s="300"/>
      <c r="D905" s="58"/>
      <c r="E905" s="79"/>
      <c r="F905" s="54"/>
      <c r="G905" s="42">
        <f t="shared" si="31"/>
        <v>0</v>
      </c>
      <c r="H905" s="76"/>
      <c r="I905" s="167">
        <f t="shared" si="32"/>
        <v>0</v>
      </c>
      <c r="J905" s="123"/>
    </row>
    <row r="906" spans="1:10" x14ac:dyDescent="0.2">
      <c r="A906" s="293">
        <v>861</v>
      </c>
      <c r="B906" s="11"/>
      <c r="C906" s="300"/>
      <c r="D906" s="58"/>
      <c r="E906" s="79"/>
      <c r="F906" s="54"/>
      <c r="G906" s="42">
        <f t="shared" si="31"/>
        <v>0</v>
      </c>
      <c r="H906" s="76"/>
      <c r="I906" s="167">
        <f t="shared" si="32"/>
        <v>0</v>
      </c>
      <c r="J906" s="123"/>
    </row>
    <row r="907" spans="1:10" x14ac:dyDescent="0.2">
      <c r="A907" s="293">
        <v>862</v>
      </c>
      <c r="B907" s="11"/>
      <c r="C907" s="300"/>
      <c r="D907" s="58"/>
      <c r="E907" s="79"/>
      <c r="F907" s="54"/>
      <c r="G907" s="42">
        <f t="shared" si="31"/>
        <v>0</v>
      </c>
      <c r="H907" s="76"/>
      <c r="I907" s="167">
        <f t="shared" si="32"/>
        <v>0</v>
      </c>
      <c r="J907" s="123"/>
    </row>
    <row r="908" spans="1:10" x14ac:dyDescent="0.2">
      <c r="A908" s="293">
        <v>863</v>
      </c>
      <c r="B908" s="11"/>
      <c r="C908" s="300"/>
      <c r="D908" s="58"/>
      <c r="E908" s="79"/>
      <c r="F908" s="54"/>
      <c r="G908" s="42">
        <f t="shared" si="31"/>
        <v>0</v>
      </c>
      <c r="H908" s="76"/>
      <c r="I908" s="167">
        <f t="shared" si="32"/>
        <v>0</v>
      </c>
      <c r="J908" s="123"/>
    </row>
    <row r="909" spans="1:10" x14ac:dyDescent="0.2">
      <c r="A909" s="293">
        <v>864</v>
      </c>
      <c r="B909" s="11"/>
      <c r="C909" s="300"/>
      <c r="D909" s="58"/>
      <c r="E909" s="79"/>
      <c r="F909" s="54"/>
      <c r="G909" s="42">
        <f t="shared" si="31"/>
        <v>0</v>
      </c>
      <c r="H909" s="76"/>
      <c r="I909" s="167">
        <f t="shared" si="32"/>
        <v>0</v>
      </c>
      <c r="J909" s="123"/>
    </row>
    <row r="910" spans="1:10" x14ac:dyDescent="0.2">
      <c r="A910" s="293">
        <v>865</v>
      </c>
      <c r="B910" s="11"/>
      <c r="C910" s="300"/>
      <c r="D910" s="58"/>
      <c r="E910" s="79"/>
      <c r="F910" s="54"/>
      <c r="G910" s="42">
        <f t="shared" si="31"/>
        <v>0</v>
      </c>
      <c r="H910" s="76"/>
      <c r="I910" s="167">
        <f t="shared" si="32"/>
        <v>0</v>
      </c>
      <c r="J910" s="123"/>
    </row>
    <row r="911" spans="1:10" x14ac:dyDescent="0.2">
      <c r="A911" s="293">
        <v>866</v>
      </c>
      <c r="B911" s="11"/>
      <c r="C911" s="300"/>
      <c r="D911" s="58"/>
      <c r="E911" s="79"/>
      <c r="F911" s="54"/>
      <c r="G911" s="42">
        <f t="shared" si="31"/>
        <v>0</v>
      </c>
      <c r="H911" s="76"/>
      <c r="I911" s="167">
        <f t="shared" si="32"/>
        <v>0</v>
      </c>
      <c r="J911" s="123"/>
    </row>
    <row r="912" spans="1:10" x14ac:dyDescent="0.2">
      <c r="A912" s="293">
        <v>867</v>
      </c>
      <c r="B912" s="11"/>
      <c r="C912" s="300"/>
      <c r="D912" s="58"/>
      <c r="E912" s="79"/>
      <c r="F912" s="54"/>
      <c r="G912" s="42">
        <f t="shared" si="31"/>
        <v>0</v>
      </c>
      <c r="H912" s="76"/>
      <c r="I912" s="167">
        <f t="shared" si="32"/>
        <v>0</v>
      </c>
      <c r="J912" s="123"/>
    </row>
    <row r="913" spans="1:10" x14ac:dyDescent="0.2">
      <c r="A913" s="293">
        <v>868</v>
      </c>
      <c r="B913" s="11"/>
      <c r="C913" s="300"/>
      <c r="D913" s="58"/>
      <c r="E913" s="79"/>
      <c r="F913" s="54"/>
      <c r="G913" s="42">
        <f t="shared" si="31"/>
        <v>0</v>
      </c>
      <c r="H913" s="76"/>
      <c r="I913" s="167">
        <f t="shared" si="32"/>
        <v>0</v>
      </c>
      <c r="J913" s="123"/>
    </row>
    <row r="914" spans="1:10" x14ac:dyDescent="0.2">
      <c r="A914" s="293">
        <v>869</v>
      </c>
      <c r="B914" s="11"/>
      <c r="C914" s="300"/>
      <c r="D914" s="58"/>
      <c r="E914" s="79"/>
      <c r="F914" s="54"/>
      <c r="G914" s="42">
        <f t="shared" si="31"/>
        <v>0</v>
      </c>
      <c r="H914" s="76"/>
      <c r="I914" s="167">
        <f t="shared" si="32"/>
        <v>0</v>
      </c>
      <c r="J914" s="123"/>
    </row>
    <row r="915" spans="1:10" x14ac:dyDescent="0.2">
      <c r="A915" s="293">
        <v>870</v>
      </c>
      <c r="B915" s="11"/>
      <c r="C915" s="300"/>
      <c r="D915" s="58"/>
      <c r="E915" s="79"/>
      <c r="F915" s="54"/>
      <c r="G915" s="42">
        <f t="shared" si="31"/>
        <v>0</v>
      </c>
      <c r="H915" s="76"/>
      <c r="I915" s="167">
        <f t="shared" si="32"/>
        <v>0</v>
      </c>
      <c r="J915" s="123"/>
    </row>
    <row r="916" spans="1:10" x14ac:dyDescent="0.2">
      <c r="A916" s="293">
        <v>871</v>
      </c>
      <c r="B916" s="11"/>
      <c r="C916" s="300"/>
      <c r="D916" s="58"/>
      <c r="E916" s="79"/>
      <c r="F916" s="54"/>
      <c r="G916" s="42">
        <f t="shared" si="31"/>
        <v>0</v>
      </c>
      <c r="H916" s="76"/>
      <c r="I916" s="167">
        <f t="shared" si="32"/>
        <v>0</v>
      </c>
      <c r="J916" s="123"/>
    </row>
    <row r="917" spans="1:10" x14ac:dyDescent="0.2">
      <c r="A917" s="293">
        <v>872</v>
      </c>
      <c r="B917" s="11"/>
      <c r="C917" s="300"/>
      <c r="D917" s="58"/>
      <c r="E917" s="79"/>
      <c r="F917" s="54"/>
      <c r="G917" s="42">
        <f t="shared" si="31"/>
        <v>0</v>
      </c>
      <c r="H917" s="76"/>
      <c r="I917" s="167">
        <f t="shared" si="32"/>
        <v>0</v>
      </c>
      <c r="J917" s="123"/>
    </row>
    <row r="918" spans="1:10" x14ac:dyDescent="0.2">
      <c r="A918" s="293">
        <v>873</v>
      </c>
      <c r="B918" s="11"/>
      <c r="C918" s="300"/>
      <c r="D918" s="58"/>
      <c r="E918" s="79"/>
      <c r="F918" s="54"/>
      <c r="G918" s="42">
        <f t="shared" si="31"/>
        <v>0</v>
      </c>
      <c r="H918" s="76"/>
      <c r="I918" s="167">
        <f t="shared" si="32"/>
        <v>0</v>
      </c>
      <c r="J918" s="123"/>
    </row>
    <row r="919" spans="1:10" x14ac:dyDescent="0.2">
      <c r="A919" s="293">
        <v>874</v>
      </c>
      <c r="B919" s="11"/>
      <c r="C919" s="300"/>
      <c r="D919" s="58"/>
      <c r="E919" s="79"/>
      <c r="F919" s="54"/>
      <c r="G919" s="42">
        <f t="shared" si="31"/>
        <v>0</v>
      </c>
      <c r="H919" s="76"/>
      <c r="I919" s="167">
        <f t="shared" si="32"/>
        <v>0</v>
      </c>
      <c r="J919" s="123"/>
    </row>
    <row r="920" spans="1:10" x14ac:dyDescent="0.2">
      <c r="A920" s="293">
        <v>875</v>
      </c>
      <c r="B920" s="11"/>
      <c r="C920" s="300"/>
      <c r="D920" s="58"/>
      <c r="E920" s="79"/>
      <c r="F920" s="54"/>
      <c r="G920" s="42">
        <f t="shared" si="31"/>
        <v>0</v>
      </c>
      <c r="H920" s="101"/>
      <c r="I920" s="167">
        <f t="shared" si="32"/>
        <v>0</v>
      </c>
      <c r="J920" s="123"/>
    </row>
    <row r="921" spans="1:10" x14ac:dyDescent="0.2">
      <c r="A921" s="293">
        <v>876</v>
      </c>
      <c r="B921" s="11"/>
      <c r="C921" s="300"/>
      <c r="D921" s="58"/>
      <c r="E921" s="79"/>
      <c r="F921" s="54"/>
      <c r="G921" s="42">
        <f t="shared" si="31"/>
        <v>0</v>
      </c>
      <c r="H921" s="76"/>
      <c r="I921" s="167">
        <f t="shared" si="32"/>
        <v>0</v>
      </c>
      <c r="J921" s="123"/>
    </row>
    <row r="922" spans="1:10" x14ac:dyDescent="0.2">
      <c r="A922" s="293">
        <v>877</v>
      </c>
      <c r="B922" s="11"/>
      <c r="C922" s="300"/>
      <c r="D922" s="58"/>
      <c r="E922" s="79"/>
      <c r="F922" s="54"/>
      <c r="G922" s="42">
        <f t="shared" si="31"/>
        <v>0</v>
      </c>
      <c r="H922" s="76"/>
      <c r="I922" s="167">
        <f t="shared" si="32"/>
        <v>0</v>
      </c>
      <c r="J922" s="123"/>
    </row>
    <row r="923" spans="1:10" x14ac:dyDescent="0.2">
      <c r="A923" s="293">
        <v>878</v>
      </c>
      <c r="B923" s="11"/>
      <c r="C923" s="300"/>
      <c r="D923" s="58"/>
      <c r="E923" s="79"/>
      <c r="F923" s="54"/>
      <c r="G923" s="42">
        <f t="shared" si="31"/>
        <v>0</v>
      </c>
      <c r="H923" s="76"/>
      <c r="I923" s="167">
        <f t="shared" si="32"/>
        <v>0</v>
      </c>
      <c r="J923" s="123"/>
    </row>
    <row r="924" spans="1:10" x14ac:dyDescent="0.2">
      <c r="A924" s="293">
        <v>879</v>
      </c>
      <c r="B924" s="11"/>
      <c r="C924" s="300"/>
      <c r="D924" s="58"/>
      <c r="E924" s="79"/>
      <c r="F924" s="54"/>
      <c r="G924" s="42">
        <f t="shared" si="31"/>
        <v>0</v>
      </c>
      <c r="H924" s="76"/>
      <c r="I924" s="167">
        <f t="shared" si="32"/>
        <v>0</v>
      </c>
      <c r="J924" s="123"/>
    </row>
    <row r="925" spans="1:10" x14ac:dyDescent="0.2">
      <c r="A925" s="293">
        <v>880</v>
      </c>
      <c r="B925" s="11"/>
      <c r="C925" s="300"/>
      <c r="D925" s="58"/>
      <c r="E925" s="79"/>
      <c r="F925" s="54"/>
      <c r="G925" s="42">
        <f t="shared" si="31"/>
        <v>0</v>
      </c>
      <c r="H925" s="76"/>
      <c r="I925" s="167">
        <f t="shared" si="32"/>
        <v>0</v>
      </c>
      <c r="J925" s="123"/>
    </row>
    <row r="926" spans="1:10" x14ac:dyDescent="0.2">
      <c r="A926" s="293">
        <v>881</v>
      </c>
      <c r="B926" s="11"/>
      <c r="C926" s="300"/>
      <c r="D926" s="58"/>
      <c r="E926" s="79"/>
      <c r="F926" s="54"/>
      <c r="G926" s="42">
        <f t="shared" si="31"/>
        <v>0</v>
      </c>
      <c r="H926" s="76"/>
      <c r="I926" s="167">
        <f t="shared" si="32"/>
        <v>0</v>
      </c>
      <c r="J926" s="123"/>
    </row>
    <row r="927" spans="1:10" x14ac:dyDescent="0.2">
      <c r="A927" s="293">
        <v>882</v>
      </c>
      <c r="B927" s="11"/>
      <c r="C927" s="300"/>
      <c r="D927" s="58"/>
      <c r="E927" s="79"/>
      <c r="F927" s="54"/>
      <c r="G927" s="42">
        <f t="shared" si="31"/>
        <v>0</v>
      </c>
      <c r="H927" s="76"/>
      <c r="I927" s="167">
        <f t="shared" si="32"/>
        <v>0</v>
      </c>
      <c r="J927" s="123"/>
    </row>
    <row r="928" spans="1:10" x14ac:dyDescent="0.2">
      <c r="A928" s="293">
        <v>883</v>
      </c>
      <c r="B928" s="11"/>
      <c r="C928" s="300"/>
      <c r="D928" s="58"/>
      <c r="E928" s="79"/>
      <c r="F928" s="54"/>
      <c r="G928" s="42">
        <f t="shared" si="31"/>
        <v>0</v>
      </c>
      <c r="H928" s="76"/>
      <c r="I928" s="167">
        <f t="shared" si="32"/>
        <v>0</v>
      </c>
      <c r="J928" s="123"/>
    </row>
    <row r="929" spans="1:10" x14ac:dyDescent="0.2">
      <c r="A929" s="293">
        <v>884</v>
      </c>
      <c r="B929" s="11"/>
      <c r="C929" s="300"/>
      <c r="D929" s="58"/>
      <c r="E929" s="79"/>
      <c r="F929" s="54"/>
      <c r="G929" s="42">
        <f t="shared" si="31"/>
        <v>0</v>
      </c>
      <c r="H929" s="76"/>
      <c r="I929" s="167">
        <f t="shared" si="32"/>
        <v>0</v>
      </c>
      <c r="J929" s="123"/>
    </row>
    <row r="930" spans="1:10" x14ac:dyDescent="0.2">
      <c r="A930" s="293">
        <v>885</v>
      </c>
      <c r="B930" s="11"/>
      <c r="C930" s="300"/>
      <c r="D930" s="58"/>
      <c r="E930" s="79"/>
      <c r="F930" s="54"/>
      <c r="G930" s="42">
        <f t="shared" si="31"/>
        <v>0</v>
      </c>
      <c r="H930" s="76"/>
      <c r="I930" s="167">
        <f t="shared" si="32"/>
        <v>0</v>
      </c>
      <c r="J930" s="123"/>
    </row>
    <row r="931" spans="1:10" x14ac:dyDescent="0.2">
      <c r="A931" s="293">
        <v>886</v>
      </c>
      <c r="B931" s="11"/>
      <c r="C931" s="300"/>
      <c r="D931" s="58"/>
      <c r="E931" s="79"/>
      <c r="F931" s="54"/>
      <c r="G931" s="42">
        <f t="shared" si="31"/>
        <v>0</v>
      </c>
      <c r="H931" s="76"/>
      <c r="I931" s="167">
        <f t="shared" si="32"/>
        <v>0</v>
      </c>
      <c r="J931" s="123"/>
    </row>
    <row r="932" spans="1:10" x14ac:dyDescent="0.2">
      <c r="A932" s="293">
        <v>887</v>
      </c>
      <c r="B932" s="11"/>
      <c r="C932" s="300"/>
      <c r="D932" s="58"/>
      <c r="E932" s="79"/>
      <c r="F932" s="54"/>
      <c r="G932" s="42">
        <f t="shared" si="31"/>
        <v>0</v>
      </c>
      <c r="H932" s="76"/>
      <c r="I932" s="167">
        <f t="shared" si="32"/>
        <v>0</v>
      </c>
      <c r="J932" s="123"/>
    </row>
    <row r="933" spans="1:10" x14ac:dyDescent="0.2">
      <c r="A933" s="293">
        <v>888</v>
      </c>
      <c r="B933" s="11"/>
      <c r="C933" s="300"/>
      <c r="D933" s="58"/>
      <c r="E933" s="79"/>
      <c r="F933" s="54"/>
      <c r="G933" s="42">
        <f t="shared" si="31"/>
        <v>0</v>
      </c>
      <c r="H933" s="76"/>
      <c r="I933" s="167">
        <f t="shared" si="32"/>
        <v>0</v>
      </c>
      <c r="J933" s="123"/>
    </row>
    <row r="934" spans="1:10" x14ac:dyDescent="0.2">
      <c r="A934" s="293">
        <v>889</v>
      </c>
      <c r="B934" s="11"/>
      <c r="C934" s="300"/>
      <c r="D934" s="58"/>
      <c r="E934" s="79"/>
      <c r="F934" s="54"/>
      <c r="G934" s="42">
        <f t="shared" si="31"/>
        <v>0</v>
      </c>
      <c r="H934" s="76"/>
      <c r="I934" s="167">
        <f t="shared" si="32"/>
        <v>0</v>
      </c>
      <c r="J934" s="123"/>
    </row>
    <row r="935" spans="1:10" x14ac:dyDescent="0.2">
      <c r="A935" s="293">
        <v>890</v>
      </c>
      <c r="B935" s="11"/>
      <c r="C935" s="300"/>
      <c r="D935" s="58"/>
      <c r="E935" s="79"/>
      <c r="F935" s="54"/>
      <c r="G935" s="42">
        <f t="shared" si="31"/>
        <v>0</v>
      </c>
      <c r="H935" s="76"/>
      <c r="I935" s="167">
        <f t="shared" si="32"/>
        <v>0</v>
      </c>
      <c r="J935" s="123"/>
    </row>
    <row r="936" spans="1:10" x14ac:dyDescent="0.2">
      <c r="A936" s="293">
        <v>891</v>
      </c>
      <c r="B936" s="11"/>
      <c r="C936" s="300"/>
      <c r="D936" s="58"/>
      <c r="E936" s="79"/>
      <c r="F936" s="54"/>
      <c r="G936" s="42">
        <f t="shared" si="31"/>
        <v>0</v>
      </c>
      <c r="H936" s="76"/>
      <c r="I936" s="167">
        <f t="shared" si="32"/>
        <v>0</v>
      </c>
      <c r="J936" s="123"/>
    </row>
    <row r="937" spans="1:10" x14ac:dyDescent="0.2">
      <c r="A937" s="293">
        <v>892</v>
      </c>
      <c r="B937" s="11"/>
      <c r="C937" s="300"/>
      <c r="D937" s="58"/>
      <c r="E937" s="79"/>
      <c r="F937" s="54"/>
      <c r="G937" s="42">
        <f t="shared" si="31"/>
        <v>0</v>
      </c>
      <c r="H937" s="76"/>
      <c r="I937" s="167">
        <f t="shared" si="32"/>
        <v>0</v>
      </c>
      <c r="J937" s="123"/>
    </row>
    <row r="938" spans="1:10" x14ac:dyDescent="0.2">
      <c r="A938" s="293">
        <v>893</v>
      </c>
      <c r="B938" s="11"/>
      <c r="C938" s="300"/>
      <c r="D938" s="58"/>
      <c r="E938" s="79"/>
      <c r="F938" s="54"/>
      <c r="G938" s="42">
        <f t="shared" si="31"/>
        <v>0</v>
      </c>
      <c r="H938" s="76"/>
      <c r="I938" s="167">
        <f t="shared" si="32"/>
        <v>0</v>
      </c>
      <c r="J938" s="123"/>
    </row>
    <row r="939" spans="1:10" x14ac:dyDescent="0.2">
      <c r="A939" s="293">
        <v>894</v>
      </c>
      <c r="B939" s="11"/>
      <c r="C939" s="300"/>
      <c r="D939" s="58"/>
      <c r="E939" s="79"/>
      <c r="F939" s="54"/>
      <c r="G939" s="42">
        <f t="shared" si="31"/>
        <v>0</v>
      </c>
      <c r="H939" s="101"/>
      <c r="I939" s="167">
        <f t="shared" si="32"/>
        <v>0</v>
      </c>
      <c r="J939" s="123"/>
    </row>
    <row r="940" spans="1:10" x14ac:dyDescent="0.2">
      <c r="A940" s="293">
        <v>895</v>
      </c>
      <c r="B940" s="11"/>
      <c r="C940" s="300"/>
      <c r="D940" s="58"/>
      <c r="E940" s="79"/>
      <c r="F940" s="54"/>
      <c r="G940" s="42">
        <f t="shared" si="31"/>
        <v>0</v>
      </c>
      <c r="H940" s="76"/>
      <c r="I940" s="167">
        <f t="shared" si="32"/>
        <v>0</v>
      </c>
      <c r="J940" s="123"/>
    </row>
    <row r="941" spans="1:10" x14ac:dyDescent="0.2">
      <c r="A941" s="293">
        <v>896</v>
      </c>
      <c r="B941" s="11"/>
      <c r="C941" s="300"/>
      <c r="D941" s="58"/>
      <c r="E941" s="79"/>
      <c r="F941" s="54"/>
      <c r="G941" s="42">
        <f t="shared" si="31"/>
        <v>0</v>
      </c>
      <c r="H941" s="76"/>
      <c r="I941" s="167">
        <f t="shared" si="32"/>
        <v>0</v>
      </c>
      <c r="J941" s="123"/>
    </row>
    <row r="942" spans="1:10" x14ac:dyDescent="0.2">
      <c r="A942" s="293">
        <v>897</v>
      </c>
      <c r="B942" s="11"/>
      <c r="C942" s="300"/>
      <c r="D942" s="58"/>
      <c r="E942" s="79"/>
      <c r="F942" s="54"/>
      <c r="G942" s="42">
        <f t="shared" si="31"/>
        <v>0</v>
      </c>
      <c r="H942" s="76"/>
      <c r="I942" s="167">
        <f t="shared" si="32"/>
        <v>0</v>
      </c>
      <c r="J942" s="123"/>
    </row>
    <row r="943" spans="1:10" x14ac:dyDescent="0.2">
      <c r="A943" s="293">
        <v>898</v>
      </c>
      <c r="B943" s="11"/>
      <c r="C943" s="300"/>
      <c r="D943" s="58"/>
      <c r="E943" s="79"/>
      <c r="F943" s="54"/>
      <c r="G943" s="42">
        <f t="shared" si="31"/>
        <v>0</v>
      </c>
      <c r="H943" s="76"/>
      <c r="I943" s="167">
        <f t="shared" si="32"/>
        <v>0</v>
      </c>
      <c r="J943" s="123"/>
    </row>
    <row r="944" spans="1:10" x14ac:dyDescent="0.2">
      <c r="A944" s="293">
        <v>899</v>
      </c>
      <c r="B944" s="11"/>
      <c r="C944" s="300"/>
      <c r="D944" s="58"/>
      <c r="E944" s="79"/>
      <c r="F944" s="54"/>
      <c r="G944" s="42">
        <f t="shared" si="31"/>
        <v>0</v>
      </c>
      <c r="H944" s="76"/>
      <c r="I944" s="167">
        <f t="shared" si="32"/>
        <v>0</v>
      </c>
      <c r="J944" s="123"/>
    </row>
    <row r="945" spans="1:10" x14ac:dyDescent="0.2">
      <c r="A945" s="293">
        <v>900</v>
      </c>
      <c r="B945" s="11"/>
      <c r="C945" s="300"/>
      <c r="D945" s="58"/>
      <c r="E945" s="79"/>
      <c r="F945" s="54"/>
      <c r="G945" s="42">
        <f t="shared" si="31"/>
        <v>0</v>
      </c>
      <c r="H945" s="76"/>
      <c r="I945" s="167">
        <f t="shared" si="32"/>
        <v>0</v>
      </c>
      <c r="J945" s="123"/>
    </row>
    <row r="946" spans="1:10" x14ac:dyDescent="0.2">
      <c r="A946" s="293">
        <v>901</v>
      </c>
      <c r="B946" s="11"/>
      <c r="C946" s="300"/>
      <c r="D946" s="58"/>
      <c r="E946" s="79"/>
      <c r="F946" s="54"/>
      <c r="G946" s="42">
        <f t="shared" si="31"/>
        <v>0</v>
      </c>
      <c r="H946" s="76"/>
      <c r="I946" s="167">
        <f t="shared" si="32"/>
        <v>0</v>
      </c>
      <c r="J946" s="123"/>
    </row>
    <row r="947" spans="1:10" x14ac:dyDescent="0.2">
      <c r="A947" s="293">
        <v>902</v>
      </c>
      <c r="B947" s="11"/>
      <c r="C947" s="300"/>
      <c r="D947" s="58"/>
      <c r="E947" s="79"/>
      <c r="F947" s="54"/>
      <c r="G947" s="42">
        <f t="shared" si="31"/>
        <v>0</v>
      </c>
      <c r="H947" s="76"/>
      <c r="I947" s="167">
        <f t="shared" si="32"/>
        <v>0</v>
      </c>
      <c r="J947" s="123"/>
    </row>
    <row r="948" spans="1:10" x14ac:dyDescent="0.2">
      <c r="A948" s="293">
        <v>903</v>
      </c>
      <c r="B948" s="11"/>
      <c r="C948" s="300"/>
      <c r="D948" s="58"/>
      <c r="E948" s="79"/>
      <c r="F948" s="54"/>
      <c r="G948" s="42">
        <f t="shared" si="31"/>
        <v>0</v>
      </c>
      <c r="H948" s="76"/>
      <c r="I948" s="167">
        <f t="shared" si="32"/>
        <v>0</v>
      </c>
      <c r="J948" s="123"/>
    </row>
    <row r="949" spans="1:10" x14ac:dyDescent="0.2">
      <c r="A949" s="293">
        <v>904</v>
      </c>
      <c r="B949" s="11"/>
      <c r="C949" s="300"/>
      <c r="D949" s="58"/>
      <c r="E949" s="79"/>
      <c r="F949" s="54"/>
      <c r="G949" s="42">
        <f t="shared" si="31"/>
        <v>0</v>
      </c>
      <c r="H949" s="76"/>
      <c r="I949" s="167">
        <f t="shared" si="32"/>
        <v>0</v>
      </c>
      <c r="J949" s="123"/>
    </row>
    <row r="950" spans="1:10" x14ac:dyDescent="0.2">
      <c r="A950" s="293">
        <v>905</v>
      </c>
      <c r="B950" s="11"/>
      <c r="C950" s="300"/>
      <c r="D950" s="58"/>
      <c r="E950" s="79"/>
      <c r="F950" s="54"/>
      <c r="G950" s="42">
        <f t="shared" si="31"/>
        <v>0</v>
      </c>
      <c r="H950" s="76"/>
      <c r="I950" s="167">
        <f t="shared" si="32"/>
        <v>0</v>
      </c>
      <c r="J950" s="123"/>
    </row>
    <row r="951" spans="1:10" x14ac:dyDescent="0.2">
      <c r="A951" s="293">
        <v>906</v>
      </c>
      <c r="B951" s="11"/>
      <c r="C951" s="300"/>
      <c r="D951" s="58"/>
      <c r="E951" s="79"/>
      <c r="F951" s="54"/>
      <c r="G951" s="42">
        <f t="shared" si="31"/>
        <v>0</v>
      </c>
      <c r="H951" s="76"/>
      <c r="I951" s="167">
        <f t="shared" si="32"/>
        <v>0</v>
      </c>
      <c r="J951" s="123"/>
    </row>
    <row r="952" spans="1:10" x14ac:dyDescent="0.2">
      <c r="A952" s="293">
        <v>907</v>
      </c>
      <c r="B952" s="11"/>
      <c r="C952" s="300"/>
      <c r="D952" s="58"/>
      <c r="E952" s="79"/>
      <c r="F952" s="54"/>
      <c r="G952" s="42">
        <f t="shared" si="31"/>
        <v>0</v>
      </c>
      <c r="H952" s="76"/>
      <c r="I952" s="167">
        <f t="shared" si="32"/>
        <v>0</v>
      </c>
      <c r="J952" s="123"/>
    </row>
    <row r="953" spans="1:10" x14ac:dyDescent="0.2">
      <c r="A953" s="293">
        <v>908</v>
      </c>
      <c r="B953" s="11"/>
      <c r="C953" s="300"/>
      <c r="D953" s="58"/>
      <c r="E953" s="79"/>
      <c r="F953" s="54"/>
      <c r="G953" s="42">
        <f t="shared" si="31"/>
        <v>0</v>
      </c>
      <c r="H953" s="76"/>
      <c r="I953" s="167">
        <f t="shared" si="32"/>
        <v>0</v>
      </c>
      <c r="J953" s="123"/>
    </row>
    <row r="954" spans="1:10" x14ac:dyDescent="0.2">
      <c r="A954" s="293">
        <v>909</v>
      </c>
      <c r="B954" s="11"/>
      <c r="C954" s="300"/>
      <c r="D954" s="58"/>
      <c r="E954" s="79"/>
      <c r="F954" s="54"/>
      <c r="G954" s="42">
        <f t="shared" si="31"/>
        <v>0</v>
      </c>
      <c r="H954" s="76"/>
      <c r="I954" s="167">
        <f t="shared" si="32"/>
        <v>0</v>
      </c>
      <c r="J954" s="123"/>
    </row>
    <row r="955" spans="1:10" x14ac:dyDescent="0.2">
      <c r="A955" s="293">
        <v>910</v>
      </c>
      <c r="B955" s="11"/>
      <c r="C955" s="300"/>
      <c r="D955" s="58"/>
      <c r="E955" s="79"/>
      <c r="F955" s="54"/>
      <c r="G955" s="42">
        <f t="shared" si="31"/>
        <v>0</v>
      </c>
      <c r="H955" s="76"/>
      <c r="I955" s="167">
        <f t="shared" si="32"/>
        <v>0</v>
      </c>
      <c r="J955" s="123"/>
    </row>
    <row r="956" spans="1:10" x14ac:dyDescent="0.2">
      <c r="A956" s="293">
        <v>911</v>
      </c>
      <c r="B956" s="11"/>
      <c r="C956" s="300"/>
      <c r="D956" s="58"/>
      <c r="E956" s="79"/>
      <c r="F956" s="54"/>
      <c r="G956" s="42">
        <f t="shared" si="31"/>
        <v>0</v>
      </c>
      <c r="H956" s="76"/>
      <c r="I956" s="167">
        <f t="shared" si="32"/>
        <v>0</v>
      </c>
      <c r="J956" s="123"/>
    </row>
    <row r="957" spans="1:10" x14ac:dyDescent="0.2">
      <c r="A957" s="293">
        <v>912</v>
      </c>
      <c r="B957" s="11"/>
      <c r="C957" s="300"/>
      <c r="D957" s="58"/>
      <c r="E957" s="79"/>
      <c r="F957" s="54"/>
      <c r="G957" s="42">
        <f t="shared" si="31"/>
        <v>0</v>
      </c>
      <c r="H957" s="76"/>
      <c r="I957" s="167">
        <f t="shared" si="32"/>
        <v>0</v>
      </c>
      <c r="J957" s="123"/>
    </row>
    <row r="958" spans="1:10" x14ac:dyDescent="0.2">
      <c r="A958" s="293">
        <v>913</v>
      </c>
      <c r="B958" s="11"/>
      <c r="C958" s="300"/>
      <c r="D958" s="58"/>
      <c r="E958" s="79"/>
      <c r="F958" s="54"/>
      <c r="G958" s="42">
        <f t="shared" si="31"/>
        <v>0</v>
      </c>
      <c r="H958" s="101"/>
      <c r="I958" s="167">
        <f t="shared" si="32"/>
        <v>0</v>
      </c>
      <c r="J958" s="123"/>
    </row>
    <row r="959" spans="1:10" x14ac:dyDescent="0.2">
      <c r="A959" s="293">
        <v>914</v>
      </c>
      <c r="B959" s="11"/>
      <c r="C959" s="300"/>
      <c r="D959" s="58"/>
      <c r="E959" s="79"/>
      <c r="F959" s="54"/>
      <c r="G959" s="42">
        <f t="shared" si="31"/>
        <v>0</v>
      </c>
      <c r="H959" s="76"/>
      <c r="I959" s="167">
        <f t="shared" si="32"/>
        <v>0</v>
      </c>
      <c r="J959" s="123"/>
    </row>
    <row r="960" spans="1:10" x14ac:dyDescent="0.2">
      <c r="A960" s="293">
        <v>915</v>
      </c>
      <c r="B960" s="11"/>
      <c r="C960" s="300"/>
      <c r="D960" s="58"/>
      <c r="E960" s="79"/>
      <c r="F960" s="54"/>
      <c r="G960" s="42">
        <f t="shared" si="31"/>
        <v>0</v>
      </c>
      <c r="H960" s="76"/>
      <c r="I960" s="167">
        <f t="shared" si="32"/>
        <v>0</v>
      </c>
      <c r="J960" s="123"/>
    </row>
    <row r="961" spans="1:10" x14ac:dyDescent="0.2">
      <c r="A961" s="293">
        <v>916</v>
      </c>
      <c r="B961" s="11"/>
      <c r="C961" s="300"/>
      <c r="D961" s="58"/>
      <c r="E961" s="79"/>
      <c r="F961" s="54"/>
      <c r="G961" s="42">
        <f t="shared" si="31"/>
        <v>0</v>
      </c>
      <c r="H961" s="76"/>
      <c r="I961" s="167">
        <f t="shared" si="32"/>
        <v>0</v>
      </c>
      <c r="J961" s="123"/>
    </row>
    <row r="962" spans="1:10" x14ac:dyDescent="0.2">
      <c r="A962" s="293">
        <v>917</v>
      </c>
      <c r="B962" s="11"/>
      <c r="C962" s="300"/>
      <c r="D962" s="58"/>
      <c r="E962" s="79"/>
      <c r="F962" s="54"/>
      <c r="G962" s="42">
        <f t="shared" ref="G962:G1001" si="33">D962*F962</f>
        <v>0</v>
      </c>
      <c r="H962" s="76"/>
      <c r="I962" s="167">
        <f t="shared" si="32"/>
        <v>0</v>
      </c>
      <c r="J962" s="123"/>
    </row>
    <row r="963" spans="1:10" x14ac:dyDescent="0.2">
      <c r="A963" s="293">
        <v>918</v>
      </c>
      <c r="B963" s="11"/>
      <c r="C963" s="300"/>
      <c r="D963" s="58"/>
      <c r="E963" s="79"/>
      <c r="F963" s="54"/>
      <c r="G963" s="42">
        <f t="shared" si="33"/>
        <v>0</v>
      </c>
      <c r="H963" s="76"/>
      <c r="I963" s="167">
        <f t="shared" ref="I963:I1001" si="34">G963</f>
        <v>0</v>
      </c>
      <c r="J963" s="123"/>
    </row>
    <row r="964" spans="1:10" x14ac:dyDescent="0.2">
      <c r="A964" s="293">
        <v>919</v>
      </c>
      <c r="B964" s="11"/>
      <c r="C964" s="300"/>
      <c r="D964" s="58"/>
      <c r="E964" s="79"/>
      <c r="F964" s="54"/>
      <c r="G964" s="42">
        <f t="shared" si="33"/>
        <v>0</v>
      </c>
      <c r="H964" s="76"/>
      <c r="I964" s="167">
        <f t="shared" si="34"/>
        <v>0</v>
      </c>
      <c r="J964" s="123"/>
    </row>
    <row r="965" spans="1:10" x14ac:dyDescent="0.2">
      <c r="A965" s="293">
        <v>920</v>
      </c>
      <c r="B965" s="11"/>
      <c r="C965" s="300"/>
      <c r="D965" s="58"/>
      <c r="E965" s="79"/>
      <c r="F965" s="54"/>
      <c r="G965" s="42">
        <f t="shared" si="33"/>
        <v>0</v>
      </c>
      <c r="H965" s="76"/>
      <c r="I965" s="167">
        <f t="shared" si="34"/>
        <v>0</v>
      </c>
      <c r="J965" s="123"/>
    </row>
    <row r="966" spans="1:10" x14ac:dyDescent="0.2">
      <c r="A966" s="293">
        <v>921</v>
      </c>
      <c r="B966" s="11"/>
      <c r="C966" s="300"/>
      <c r="D966" s="58"/>
      <c r="E966" s="79"/>
      <c r="F966" s="54"/>
      <c r="G966" s="42">
        <f t="shared" si="33"/>
        <v>0</v>
      </c>
      <c r="H966" s="76"/>
      <c r="I966" s="167">
        <f t="shared" si="34"/>
        <v>0</v>
      </c>
      <c r="J966" s="123"/>
    </row>
    <row r="967" spans="1:10" x14ac:dyDescent="0.2">
      <c r="A967" s="293">
        <v>922</v>
      </c>
      <c r="B967" s="11"/>
      <c r="C967" s="300"/>
      <c r="D967" s="58"/>
      <c r="E967" s="79"/>
      <c r="F967" s="54"/>
      <c r="G967" s="42">
        <f t="shared" si="33"/>
        <v>0</v>
      </c>
      <c r="H967" s="76"/>
      <c r="I967" s="167">
        <f t="shared" si="34"/>
        <v>0</v>
      </c>
      <c r="J967" s="123"/>
    </row>
    <row r="968" spans="1:10" x14ac:dyDescent="0.2">
      <c r="A968" s="293">
        <v>923</v>
      </c>
      <c r="B968" s="11"/>
      <c r="C968" s="300"/>
      <c r="D968" s="58"/>
      <c r="E968" s="79"/>
      <c r="F968" s="54"/>
      <c r="G968" s="42">
        <f t="shared" si="33"/>
        <v>0</v>
      </c>
      <c r="H968" s="76"/>
      <c r="I968" s="167">
        <f t="shared" si="34"/>
        <v>0</v>
      </c>
      <c r="J968" s="123"/>
    </row>
    <row r="969" spans="1:10" x14ac:dyDescent="0.2">
      <c r="A969" s="293">
        <v>924</v>
      </c>
      <c r="B969" s="11"/>
      <c r="C969" s="300"/>
      <c r="D969" s="58"/>
      <c r="E969" s="79"/>
      <c r="F969" s="54"/>
      <c r="G969" s="42">
        <f t="shared" si="33"/>
        <v>0</v>
      </c>
      <c r="H969" s="76"/>
      <c r="I969" s="167">
        <f t="shared" si="34"/>
        <v>0</v>
      </c>
      <c r="J969" s="123"/>
    </row>
    <row r="970" spans="1:10" x14ac:dyDescent="0.2">
      <c r="A970" s="293">
        <v>925</v>
      </c>
      <c r="B970" s="11"/>
      <c r="C970" s="300"/>
      <c r="D970" s="58"/>
      <c r="E970" s="79"/>
      <c r="F970" s="54"/>
      <c r="G970" s="42">
        <f t="shared" si="33"/>
        <v>0</v>
      </c>
      <c r="H970" s="76"/>
      <c r="I970" s="167">
        <f t="shared" si="34"/>
        <v>0</v>
      </c>
      <c r="J970" s="123"/>
    </row>
    <row r="971" spans="1:10" x14ac:dyDescent="0.2">
      <c r="A971" s="293">
        <v>926</v>
      </c>
      <c r="B971" s="11"/>
      <c r="C971" s="300"/>
      <c r="D971" s="58"/>
      <c r="E971" s="79"/>
      <c r="F971" s="54"/>
      <c r="G971" s="42">
        <f t="shared" si="33"/>
        <v>0</v>
      </c>
      <c r="H971" s="76"/>
      <c r="I971" s="167">
        <f t="shared" si="34"/>
        <v>0</v>
      </c>
      <c r="J971" s="123"/>
    </row>
    <row r="972" spans="1:10" x14ac:dyDescent="0.2">
      <c r="A972" s="293">
        <v>927</v>
      </c>
      <c r="B972" s="11"/>
      <c r="C972" s="300"/>
      <c r="D972" s="58"/>
      <c r="E972" s="79"/>
      <c r="F972" s="54"/>
      <c r="G972" s="42">
        <f t="shared" si="33"/>
        <v>0</v>
      </c>
      <c r="H972" s="76"/>
      <c r="I972" s="167">
        <f t="shared" si="34"/>
        <v>0</v>
      </c>
      <c r="J972" s="123"/>
    </row>
    <row r="973" spans="1:10" x14ac:dyDescent="0.2">
      <c r="A973" s="293">
        <v>928</v>
      </c>
      <c r="B973" s="11"/>
      <c r="C973" s="300"/>
      <c r="D973" s="58"/>
      <c r="E973" s="79"/>
      <c r="F973" s="54"/>
      <c r="G973" s="42">
        <f t="shared" si="33"/>
        <v>0</v>
      </c>
      <c r="H973" s="76"/>
      <c r="I973" s="167">
        <f t="shared" si="34"/>
        <v>0</v>
      </c>
      <c r="J973" s="123"/>
    </row>
    <row r="974" spans="1:10" x14ac:dyDescent="0.2">
      <c r="A974" s="293">
        <v>929</v>
      </c>
      <c r="B974" s="11"/>
      <c r="C974" s="300"/>
      <c r="D974" s="58"/>
      <c r="E974" s="79"/>
      <c r="F974" s="54"/>
      <c r="G974" s="42">
        <f t="shared" si="33"/>
        <v>0</v>
      </c>
      <c r="H974" s="76"/>
      <c r="I974" s="167">
        <f t="shared" si="34"/>
        <v>0</v>
      </c>
      <c r="J974" s="123"/>
    </row>
    <row r="975" spans="1:10" x14ac:dyDescent="0.2">
      <c r="A975" s="293">
        <v>930</v>
      </c>
      <c r="B975" s="11"/>
      <c r="C975" s="300"/>
      <c r="D975" s="58"/>
      <c r="E975" s="79"/>
      <c r="F975" s="54"/>
      <c r="G975" s="42">
        <f t="shared" si="33"/>
        <v>0</v>
      </c>
      <c r="H975" s="76"/>
      <c r="I975" s="167">
        <f t="shared" si="34"/>
        <v>0</v>
      </c>
      <c r="J975" s="123"/>
    </row>
    <row r="976" spans="1:10" x14ac:dyDescent="0.2">
      <c r="A976" s="293">
        <v>931</v>
      </c>
      <c r="B976" s="11"/>
      <c r="C976" s="300"/>
      <c r="D976" s="58"/>
      <c r="E976" s="79"/>
      <c r="F976" s="54"/>
      <c r="G976" s="42">
        <f t="shared" si="33"/>
        <v>0</v>
      </c>
      <c r="H976" s="76"/>
      <c r="I976" s="167">
        <f t="shared" si="34"/>
        <v>0</v>
      </c>
      <c r="J976" s="123"/>
    </row>
    <row r="977" spans="1:10" x14ac:dyDescent="0.2">
      <c r="A977" s="293">
        <v>932</v>
      </c>
      <c r="B977" s="11"/>
      <c r="C977" s="300"/>
      <c r="D977" s="58"/>
      <c r="E977" s="79"/>
      <c r="F977" s="54"/>
      <c r="G977" s="42">
        <f t="shared" si="33"/>
        <v>0</v>
      </c>
      <c r="H977" s="101"/>
      <c r="I977" s="167">
        <f t="shared" si="34"/>
        <v>0</v>
      </c>
      <c r="J977" s="123"/>
    </row>
    <row r="978" spans="1:10" x14ac:dyDescent="0.2">
      <c r="A978" s="293">
        <v>933</v>
      </c>
      <c r="B978" s="11"/>
      <c r="C978" s="300"/>
      <c r="D978" s="58"/>
      <c r="E978" s="79"/>
      <c r="F978" s="54"/>
      <c r="G978" s="42">
        <f t="shared" si="33"/>
        <v>0</v>
      </c>
      <c r="H978" s="76"/>
      <c r="I978" s="167">
        <f t="shared" si="34"/>
        <v>0</v>
      </c>
      <c r="J978" s="123"/>
    </row>
    <row r="979" spans="1:10" x14ac:dyDescent="0.2">
      <c r="A979" s="293">
        <v>934</v>
      </c>
      <c r="B979" s="11"/>
      <c r="C979" s="300"/>
      <c r="D979" s="58"/>
      <c r="E979" s="79"/>
      <c r="F979" s="54"/>
      <c r="G979" s="42">
        <f t="shared" si="33"/>
        <v>0</v>
      </c>
      <c r="H979" s="76"/>
      <c r="I979" s="167">
        <f t="shared" si="34"/>
        <v>0</v>
      </c>
      <c r="J979" s="123"/>
    </row>
    <row r="980" spans="1:10" x14ac:dyDescent="0.2">
      <c r="A980" s="293">
        <v>935</v>
      </c>
      <c r="B980" s="11"/>
      <c r="C980" s="300"/>
      <c r="D980" s="58"/>
      <c r="E980" s="79"/>
      <c r="F980" s="54"/>
      <c r="G980" s="42">
        <f t="shared" si="33"/>
        <v>0</v>
      </c>
      <c r="H980" s="76"/>
      <c r="I980" s="167">
        <f t="shared" si="34"/>
        <v>0</v>
      </c>
      <c r="J980" s="123"/>
    </row>
    <row r="981" spans="1:10" x14ac:dyDescent="0.2">
      <c r="A981" s="293">
        <v>936</v>
      </c>
      <c r="B981" s="11"/>
      <c r="C981" s="300"/>
      <c r="D981" s="58"/>
      <c r="E981" s="79"/>
      <c r="F981" s="54"/>
      <c r="G981" s="42">
        <f t="shared" si="33"/>
        <v>0</v>
      </c>
      <c r="H981" s="76"/>
      <c r="I981" s="167">
        <f t="shared" si="34"/>
        <v>0</v>
      </c>
      <c r="J981" s="123"/>
    </row>
    <row r="982" spans="1:10" x14ac:dyDescent="0.2">
      <c r="A982" s="293">
        <v>937</v>
      </c>
      <c r="B982" s="11"/>
      <c r="C982" s="300"/>
      <c r="D982" s="58"/>
      <c r="E982" s="79"/>
      <c r="F982" s="54"/>
      <c r="G982" s="42">
        <f t="shared" si="33"/>
        <v>0</v>
      </c>
      <c r="H982" s="76"/>
      <c r="I982" s="167">
        <f t="shared" si="34"/>
        <v>0</v>
      </c>
      <c r="J982" s="123"/>
    </row>
    <row r="983" spans="1:10" x14ac:dyDescent="0.2">
      <c r="A983" s="293">
        <v>938</v>
      </c>
      <c r="B983" s="11"/>
      <c r="C983" s="300"/>
      <c r="D983" s="58"/>
      <c r="E983" s="79"/>
      <c r="F983" s="54"/>
      <c r="G983" s="42">
        <f t="shared" si="33"/>
        <v>0</v>
      </c>
      <c r="H983" s="76"/>
      <c r="I983" s="167">
        <f t="shared" si="34"/>
        <v>0</v>
      </c>
      <c r="J983" s="123"/>
    </row>
    <row r="984" spans="1:10" x14ac:dyDescent="0.2">
      <c r="A984" s="293">
        <v>939</v>
      </c>
      <c r="B984" s="11"/>
      <c r="C984" s="300"/>
      <c r="D984" s="58"/>
      <c r="E984" s="79"/>
      <c r="F984" s="54"/>
      <c r="G984" s="42">
        <f t="shared" si="33"/>
        <v>0</v>
      </c>
      <c r="H984" s="76"/>
      <c r="I984" s="167">
        <f t="shared" si="34"/>
        <v>0</v>
      </c>
      <c r="J984" s="123"/>
    </row>
    <row r="985" spans="1:10" x14ac:dyDescent="0.2">
      <c r="A985" s="293">
        <v>940</v>
      </c>
      <c r="B985" s="11"/>
      <c r="C985" s="300"/>
      <c r="D985" s="58"/>
      <c r="E985" s="79"/>
      <c r="F985" s="54"/>
      <c r="G985" s="42">
        <f t="shared" si="33"/>
        <v>0</v>
      </c>
      <c r="H985" s="76"/>
      <c r="I985" s="167">
        <f t="shared" si="34"/>
        <v>0</v>
      </c>
      <c r="J985" s="123"/>
    </row>
    <row r="986" spans="1:10" x14ac:dyDescent="0.2">
      <c r="A986" s="293">
        <v>941</v>
      </c>
      <c r="B986" s="11"/>
      <c r="C986" s="300"/>
      <c r="D986" s="58"/>
      <c r="E986" s="79"/>
      <c r="F986" s="54"/>
      <c r="G986" s="42">
        <f t="shared" si="33"/>
        <v>0</v>
      </c>
      <c r="H986" s="76"/>
      <c r="I986" s="167">
        <f t="shared" si="34"/>
        <v>0</v>
      </c>
      <c r="J986" s="123"/>
    </row>
    <row r="987" spans="1:10" x14ac:dyDescent="0.2">
      <c r="A987" s="293">
        <v>942</v>
      </c>
      <c r="B987" s="11"/>
      <c r="C987" s="300"/>
      <c r="D987" s="58"/>
      <c r="E987" s="79"/>
      <c r="F987" s="54"/>
      <c r="G987" s="42">
        <f t="shared" si="33"/>
        <v>0</v>
      </c>
      <c r="H987" s="76"/>
      <c r="I987" s="167">
        <f t="shared" si="34"/>
        <v>0</v>
      </c>
      <c r="J987" s="123"/>
    </row>
    <row r="988" spans="1:10" x14ac:dyDescent="0.2">
      <c r="A988" s="293">
        <v>943</v>
      </c>
      <c r="B988" s="11"/>
      <c r="C988" s="300"/>
      <c r="D988" s="58"/>
      <c r="E988" s="79"/>
      <c r="F988" s="54"/>
      <c r="G988" s="42">
        <f t="shared" si="33"/>
        <v>0</v>
      </c>
      <c r="H988" s="76"/>
      <c r="I988" s="167">
        <f t="shared" si="34"/>
        <v>0</v>
      </c>
      <c r="J988" s="123"/>
    </row>
    <row r="989" spans="1:10" x14ac:dyDescent="0.2">
      <c r="A989" s="293">
        <v>944</v>
      </c>
      <c r="B989" s="11"/>
      <c r="C989" s="300"/>
      <c r="D989" s="58"/>
      <c r="E989" s="79"/>
      <c r="F989" s="54"/>
      <c r="G989" s="42">
        <f t="shared" si="33"/>
        <v>0</v>
      </c>
      <c r="H989" s="76"/>
      <c r="I989" s="167">
        <f t="shared" si="34"/>
        <v>0</v>
      </c>
      <c r="J989" s="123"/>
    </row>
    <row r="990" spans="1:10" x14ac:dyDescent="0.2">
      <c r="A990" s="293">
        <v>945</v>
      </c>
      <c r="B990" s="11"/>
      <c r="C990" s="300"/>
      <c r="D990" s="58"/>
      <c r="E990" s="79"/>
      <c r="F990" s="54"/>
      <c r="G990" s="42">
        <f t="shared" si="33"/>
        <v>0</v>
      </c>
      <c r="H990" s="76"/>
      <c r="I990" s="167">
        <f t="shared" si="34"/>
        <v>0</v>
      </c>
      <c r="J990" s="123"/>
    </row>
    <row r="991" spans="1:10" x14ac:dyDescent="0.2">
      <c r="A991" s="293">
        <v>946</v>
      </c>
      <c r="B991" s="11"/>
      <c r="C991" s="300"/>
      <c r="D991" s="58"/>
      <c r="E991" s="79"/>
      <c r="F991" s="54"/>
      <c r="G991" s="42">
        <f t="shared" si="33"/>
        <v>0</v>
      </c>
      <c r="H991" s="76"/>
      <c r="I991" s="167">
        <f t="shared" si="34"/>
        <v>0</v>
      </c>
      <c r="J991" s="123"/>
    </row>
    <row r="992" spans="1:10" x14ac:dyDescent="0.2">
      <c r="A992" s="293">
        <v>947</v>
      </c>
      <c r="B992" s="11"/>
      <c r="C992" s="300"/>
      <c r="D992" s="58"/>
      <c r="E992" s="79"/>
      <c r="F992" s="54"/>
      <c r="G992" s="42">
        <f t="shared" si="33"/>
        <v>0</v>
      </c>
      <c r="H992" s="76"/>
      <c r="I992" s="167">
        <f t="shared" si="34"/>
        <v>0</v>
      </c>
      <c r="J992" s="123"/>
    </row>
    <row r="993" spans="1:10" x14ac:dyDescent="0.2">
      <c r="A993" s="293">
        <v>948</v>
      </c>
      <c r="B993" s="11"/>
      <c r="C993" s="300"/>
      <c r="D993" s="58"/>
      <c r="E993" s="79"/>
      <c r="F993" s="54"/>
      <c r="G993" s="42">
        <f t="shared" si="33"/>
        <v>0</v>
      </c>
      <c r="H993" s="76"/>
      <c r="I993" s="167">
        <f t="shared" si="34"/>
        <v>0</v>
      </c>
      <c r="J993" s="123"/>
    </row>
    <row r="994" spans="1:10" x14ac:dyDescent="0.2">
      <c r="A994" s="293">
        <v>949</v>
      </c>
      <c r="B994" s="11"/>
      <c r="C994" s="300"/>
      <c r="D994" s="58"/>
      <c r="E994" s="79"/>
      <c r="F994" s="54"/>
      <c r="G994" s="42">
        <f t="shared" si="33"/>
        <v>0</v>
      </c>
      <c r="H994" s="76"/>
      <c r="I994" s="167">
        <f t="shared" si="34"/>
        <v>0</v>
      </c>
      <c r="J994" s="123"/>
    </row>
    <row r="995" spans="1:10" x14ac:dyDescent="0.2">
      <c r="A995" s="293">
        <v>950</v>
      </c>
      <c r="B995" s="11"/>
      <c r="C995" s="300"/>
      <c r="D995" s="58"/>
      <c r="E995" s="79"/>
      <c r="F995" s="54"/>
      <c r="G995" s="42">
        <f t="shared" si="33"/>
        <v>0</v>
      </c>
      <c r="H995" s="76"/>
      <c r="I995" s="167">
        <f t="shared" si="34"/>
        <v>0</v>
      </c>
      <c r="J995" s="123"/>
    </row>
    <row r="996" spans="1:10" x14ac:dyDescent="0.2">
      <c r="A996" s="293">
        <v>951</v>
      </c>
      <c r="B996" s="11"/>
      <c r="C996" s="300"/>
      <c r="D996" s="58"/>
      <c r="E996" s="79"/>
      <c r="F996" s="54"/>
      <c r="G996" s="42">
        <f t="shared" si="33"/>
        <v>0</v>
      </c>
      <c r="H996" s="101"/>
      <c r="I996" s="167">
        <f t="shared" si="34"/>
        <v>0</v>
      </c>
      <c r="J996" s="123"/>
    </row>
    <row r="997" spans="1:10" x14ac:dyDescent="0.2">
      <c r="A997" s="293">
        <v>952</v>
      </c>
      <c r="B997" s="11"/>
      <c r="C997" s="300"/>
      <c r="D997" s="58"/>
      <c r="E997" s="79"/>
      <c r="F997" s="54"/>
      <c r="G997" s="42">
        <f t="shared" si="33"/>
        <v>0</v>
      </c>
      <c r="H997" s="76"/>
      <c r="I997" s="167">
        <f t="shared" si="34"/>
        <v>0</v>
      </c>
      <c r="J997" s="123"/>
    </row>
    <row r="998" spans="1:10" x14ac:dyDescent="0.2">
      <c r="A998" s="293">
        <v>953</v>
      </c>
      <c r="B998" s="11"/>
      <c r="C998" s="300"/>
      <c r="D998" s="58"/>
      <c r="E998" s="79"/>
      <c r="F998" s="54"/>
      <c r="G998" s="42">
        <f t="shared" si="33"/>
        <v>0</v>
      </c>
      <c r="H998" s="76"/>
      <c r="I998" s="167">
        <f t="shared" si="34"/>
        <v>0</v>
      </c>
      <c r="J998" s="123"/>
    </row>
    <row r="999" spans="1:10" x14ac:dyDescent="0.2">
      <c r="A999" s="293">
        <v>954</v>
      </c>
      <c r="B999" s="11"/>
      <c r="C999" s="300"/>
      <c r="D999" s="58"/>
      <c r="E999" s="79"/>
      <c r="F999" s="54"/>
      <c r="G999" s="42">
        <f t="shared" si="33"/>
        <v>0</v>
      </c>
      <c r="H999" s="76"/>
      <c r="I999" s="167">
        <f t="shared" si="34"/>
        <v>0</v>
      </c>
      <c r="J999" s="123"/>
    </row>
    <row r="1000" spans="1:10" x14ac:dyDescent="0.2">
      <c r="A1000" s="293">
        <v>955</v>
      </c>
      <c r="B1000" s="11"/>
      <c r="C1000" s="300"/>
      <c r="D1000" s="58"/>
      <c r="E1000" s="79"/>
      <c r="F1000" s="54"/>
      <c r="G1000" s="42">
        <f t="shared" si="33"/>
        <v>0</v>
      </c>
      <c r="H1000" s="76"/>
      <c r="I1000" s="167">
        <f t="shared" si="34"/>
        <v>0</v>
      </c>
      <c r="J1000" s="123"/>
    </row>
    <row r="1001" spans="1:10" ht="13.5" thickBot="1" x14ac:dyDescent="0.25">
      <c r="A1001" s="294">
        <v>956</v>
      </c>
      <c r="B1001" s="236"/>
      <c r="C1001" s="301"/>
      <c r="D1001" s="295"/>
      <c r="E1001" s="296"/>
      <c r="F1001" s="297"/>
      <c r="G1001" s="298">
        <f t="shared" si="33"/>
        <v>0</v>
      </c>
      <c r="H1001" s="267"/>
      <c r="I1001" s="168">
        <f t="shared" si="34"/>
        <v>0</v>
      </c>
      <c r="J1001" s="124"/>
    </row>
  </sheetData>
  <sheetProtection sheet="1" selectLockedCells="1"/>
  <autoFilter ref="A45:J1001" xr:uid="{5708290D-A6B3-4999-8C40-25E32716FE60}"/>
  <mergeCells count="42">
    <mergeCell ref="F39:H39"/>
    <mergeCell ref="F40:H40"/>
    <mergeCell ref="A7:J7"/>
    <mergeCell ref="A44:J44"/>
    <mergeCell ref="A3:D3"/>
    <mergeCell ref="A4:D4"/>
    <mergeCell ref="A5:D5"/>
    <mergeCell ref="F5:H5"/>
    <mergeCell ref="F4:H4"/>
    <mergeCell ref="F3:H3"/>
    <mergeCell ref="F34:H34"/>
    <mergeCell ref="F35:H35"/>
    <mergeCell ref="F36:H36"/>
    <mergeCell ref="F37:H37"/>
    <mergeCell ref="F38:H38"/>
    <mergeCell ref="F29:H29"/>
    <mergeCell ref="F30:H30"/>
    <mergeCell ref="F31:H31"/>
    <mergeCell ref="F32:H32"/>
    <mergeCell ref="F33:H33"/>
    <mergeCell ref="F16:H16"/>
    <mergeCell ref="F27:H27"/>
    <mergeCell ref="F28:H28"/>
    <mergeCell ref="F22:H22"/>
    <mergeCell ref="F23:H23"/>
    <mergeCell ref="F24:H24"/>
    <mergeCell ref="F25:H25"/>
    <mergeCell ref="F26:H26"/>
    <mergeCell ref="F17:H17"/>
    <mergeCell ref="F18:H18"/>
    <mergeCell ref="F19:H19"/>
    <mergeCell ref="F20:H20"/>
    <mergeCell ref="F21:H21"/>
    <mergeCell ref="F12:H12"/>
    <mergeCell ref="F13:H13"/>
    <mergeCell ref="F14:H14"/>
    <mergeCell ref="F15:H15"/>
    <mergeCell ref="A1:H1"/>
    <mergeCell ref="F8:H8"/>
    <mergeCell ref="F9:H9"/>
    <mergeCell ref="F10:H10"/>
    <mergeCell ref="F11:H11"/>
  </mergeCells>
  <pageMargins left="0.78740157480314965" right="0.5118110236220472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/>
  <dimension ref="A1:H14"/>
  <sheetViews>
    <sheetView showGridLines="0" zoomScaleNormal="100" workbookViewId="0">
      <selection activeCell="C4" sqref="C4:D4"/>
    </sheetView>
  </sheetViews>
  <sheetFormatPr defaultColWidth="11.42578125" defaultRowHeight="12.75" x14ac:dyDescent="0.2"/>
  <cols>
    <col min="1" max="1" width="3.42578125" customWidth="1"/>
    <col min="2" max="2" width="39.7109375" customWidth="1"/>
    <col min="3" max="3" width="22" customWidth="1"/>
    <col min="4" max="4" width="21.7109375" customWidth="1"/>
    <col min="5" max="5" width="16.140625" customWidth="1"/>
    <col min="6" max="6" width="68.85546875" customWidth="1"/>
    <col min="7" max="7" width="17" customWidth="1"/>
    <col min="8" max="8" width="89.42578125" customWidth="1"/>
    <col min="9" max="9" width="27.5703125" customWidth="1"/>
    <col min="10" max="10" width="25.85546875" customWidth="1"/>
    <col min="11" max="11" width="0" hidden="1" customWidth="1"/>
    <col min="15" max="15" width="15" customWidth="1"/>
  </cols>
  <sheetData>
    <row r="1" spans="1:8" ht="35.25" customHeight="1" x14ac:dyDescent="0.2">
      <c r="A1" s="596" t="s">
        <v>1091</v>
      </c>
      <c r="B1" s="596"/>
      <c r="C1" s="596"/>
      <c r="D1" s="596"/>
      <c r="E1" s="596"/>
      <c r="F1" s="596"/>
      <c r="G1" s="596"/>
    </row>
    <row r="2" spans="1:8" ht="16.5" thickBot="1" x14ac:dyDescent="0.25">
      <c r="A2" s="14"/>
      <c r="B2" s="20"/>
      <c r="C2" s="20"/>
      <c r="D2" s="20"/>
      <c r="E2" s="20"/>
      <c r="F2" s="20"/>
      <c r="G2" s="20"/>
    </row>
    <row r="3" spans="1:8" s="50" customFormat="1" ht="24.75" thickBot="1" x14ac:dyDescent="0.25">
      <c r="A3" s="217" t="s">
        <v>1072</v>
      </c>
      <c r="B3" s="211" t="s">
        <v>1092</v>
      </c>
      <c r="C3" s="640" t="s">
        <v>1093</v>
      </c>
      <c r="D3" s="641"/>
      <c r="E3" s="314" t="s">
        <v>1094</v>
      </c>
      <c r="F3" s="256" t="s">
        <v>1120</v>
      </c>
      <c r="G3" s="214" t="s">
        <v>46</v>
      </c>
      <c r="H3" s="159" t="s">
        <v>16</v>
      </c>
    </row>
    <row r="4" spans="1:8" x14ac:dyDescent="0.2">
      <c r="A4" s="307">
        <v>1</v>
      </c>
      <c r="B4" s="232"/>
      <c r="C4" s="642"/>
      <c r="D4" s="643"/>
      <c r="E4" s="308">
        <v>0</v>
      </c>
      <c r="F4" s="309"/>
      <c r="G4" s="198">
        <f>E4</f>
        <v>0</v>
      </c>
      <c r="H4" s="122"/>
    </row>
    <row r="5" spans="1:8" x14ac:dyDescent="0.2">
      <c r="A5" s="310">
        <v>2</v>
      </c>
      <c r="B5" s="11"/>
      <c r="C5" s="634"/>
      <c r="D5" s="635"/>
      <c r="E5" s="43">
        <v>0</v>
      </c>
      <c r="F5" s="82"/>
      <c r="G5" s="167">
        <f>E5</f>
        <v>0</v>
      </c>
      <c r="H5" s="123"/>
    </row>
    <row r="6" spans="1:8" x14ac:dyDescent="0.2">
      <c r="A6" s="310">
        <v>3</v>
      </c>
      <c r="B6" s="49"/>
      <c r="C6" s="634"/>
      <c r="D6" s="635"/>
      <c r="E6" s="43">
        <v>0</v>
      </c>
      <c r="F6" s="82"/>
      <c r="G6" s="167">
        <f t="shared" ref="G6:G12" si="0">E6</f>
        <v>0</v>
      </c>
      <c r="H6" s="123"/>
    </row>
    <row r="7" spans="1:8" x14ac:dyDescent="0.2">
      <c r="A7" s="310">
        <v>4</v>
      </c>
      <c r="B7" s="11"/>
      <c r="C7" s="634"/>
      <c r="D7" s="635"/>
      <c r="E7" s="43">
        <v>0</v>
      </c>
      <c r="F7" s="82"/>
      <c r="G7" s="167">
        <f t="shared" si="0"/>
        <v>0</v>
      </c>
      <c r="H7" s="123"/>
    </row>
    <row r="8" spans="1:8" x14ac:dyDescent="0.2">
      <c r="A8" s="310">
        <v>5</v>
      </c>
      <c r="B8" s="11"/>
      <c r="C8" s="634"/>
      <c r="D8" s="635"/>
      <c r="E8" s="43">
        <v>0</v>
      </c>
      <c r="F8" s="82"/>
      <c r="G8" s="167">
        <f t="shared" si="0"/>
        <v>0</v>
      </c>
      <c r="H8" s="123"/>
    </row>
    <row r="9" spans="1:8" x14ac:dyDescent="0.2">
      <c r="A9" s="310">
        <v>6</v>
      </c>
      <c r="B9" s="11"/>
      <c r="C9" s="634"/>
      <c r="D9" s="635"/>
      <c r="E9" s="43">
        <v>0</v>
      </c>
      <c r="F9" s="82"/>
      <c r="G9" s="167">
        <f t="shared" si="0"/>
        <v>0</v>
      </c>
      <c r="H9" s="123"/>
    </row>
    <row r="10" spans="1:8" x14ac:dyDescent="0.2">
      <c r="A10" s="310">
        <v>7</v>
      </c>
      <c r="B10" s="11"/>
      <c r="C10" s="634"/>
      <c r="D10" s="635"/>
      <c r="E10" s="43">
        <v>0</v>
      </c>
      <c r="F10" s="82"/>
      <c r="G10" s="167">
        <f t="shared" si="0"/>
        <v>0</v>
      </c>
      <c r="H10" s="123"/>
    </row>
    <row r="11" spans="1:8" x14ac:dyDescent="0.2">
      <c r="A11" s="310">
        <v>8</v>
      </c>
      <c r="B11" s="11"/>
      <c r="C11" s="634"/>
      <c r="D11" s="635"/>
      <c r="E11" s="43">
        <v>0</v>
      </c>
      <c r="F11" s="82"/>
      <c r="G11" s="167">
        <f t="shared" si="0"/>
        <v>0</v>
      </c>
      <c r="H11" s="123"/>
    </row>
    <row r="12" spans="1:8" x14ac:dyDescent="0.2">
      <c r="A12" s="310">
        <v>9</v>
      </c>
      <c r="B12" s="11"/>
      <c r="C12" s="634"/>
      <c r="D12" s="635"/>
      <c r="E12" s="43">
        <v>0</v>
      </c>
      <c r="F12" s="82"/>
      <c r="G12" s="167">
        <f t="shared" si="0"/>
        <v>0</v>
      </c>
      <c r="H12" s="123"/>
    </row>
    <row r="13" spans="1:8" ht="13.5" thickBot="1" x14ac:dyDescent="0.25">
      <c r="A13" s="311">
        <v>10</v>
      </c>
      <c r="B13" s="119"/>
      <c r="C13" s="636"/>
      <c r="D13" s="637"/>
      <c r="E13" s="312">
        <v>0</v>
      </c>
      <c r="F13" s="313"/>
      <c r="G13" s="168">
        <f>E13</f>
        <v>0</v>
      </c>
      <c r="H13" s="124"/>
    </row>
    <row r="14" spans="1:8" ht="13.5" thickBot="1" x14ac:dyDescent="0.25">
      <c r="B14" s="29"/>
      <c r="C14" s="638" t="s">
        <v>1095</v>
      </c>
      <c r="D14" s="639"/>
      <c r="E14" s="306">
        <f>SUM(E4:E13)</f>
        <v>0</v>
      </c>
      <c r="F14" s="313"/>
      <c r="G14" s="168">
        <f>SUM(G4:G13)</f>
        <v>0</v>
      </c>
      <c r="H14" s="124"/>
    </row>
  </sheetData>
  <sheetProtection sheet="1" selectLockedCells="1"/>
  <mergeCells count="13">
    <mergeCell ref="A1:G1"/>
    <mergeCell ref="C3:D3"/>
    <mergeCell ref="C4:D4"/>
    <mergeCell ref="C5:D5"/>
    <mergeCell ref="C6:D6"/>
    <mergeCell ref="C12:D12"/>
    <mergeCell ref="C13:D13"/>
    <mergeCell ref="C14:D14"/>
    <mergeCell ref="C7:D7"/>
    <mergeCell ref="C8:D8"/>
    <mergeCell ref="C9:D9"/>
    <mergeCell ref="C10:D10"/>
    <mergeCell ref="C11:D11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5360-2088-487B-A603-55F8CEAE042A}">
  <sheetPr codeName="Tabelle22">
    <pageSetUpPr fitToPage="1"/>
  </sheetPr>
  <dimension ref="A1:I60"/>
  <sheetViews>
    <sheetView zoomScaleNormal="100" workbookViewId="0">
      <selection activeCell="F7" sqref="F7"/>
    </sheetView>
  </sheetViews>
  <sheetFormatPr defaultColWidth="11.42578125" defaultRowHeight="12.75" x14ac:dyDescent="0.2"/>
  <cols>
    <col min="1" max="1" width="16.28515625" style="48" customWidth="1"/>
    <col min="2" max="2" width="15.85546875" style="48" customWidth="1"/>
    <col min="3" max="3" width="14.140625" style="48" customWidth="1"/>
    <col min="4" max="4" width="22" style="173" bestFit="1" customWidth="1"/>
    <col min="5" max="5" width="13.7109375" style="173" customWidth="1"/>
    <col min="6" max="6" width="60.7109375" style="48" customWidth="1"/>
    <col min="7" max="7" width="22.7109375" style="48" bestFit="1" customWidth="1"/>
    <col min="8" max="8" width="74.85546875" style="48" customWidth="1"/>
    <col min="9" max="16384" width="11.42578125" style="48"/>
  </cols>
  <sheetData>
    <row r="1" spans="1:9" ht="15.75" x14ac:dyDescent="0.2">
      <c r="A1" s="569" t="s">
        <v>42</v>
      </c>
      <c r="B1" s="569"/>
      <c r="C1" s="569"/>
      <c r="D1" s="569"/>
      <c r="E1" s="569"/>
      <c r="F1" s="569"/>
    </row>
    <row r="2" spans="1:9" ht="21" customHeight="1" x14ac:dyDescent="0.2">
      <c r="A2" s="62"/>
      <c r="B2" s="62"/>
      <c r="C2" s="62"/>
      <c r="D2" s="62"/>
      <c r="E2" s="62"/>
      <c r="F2" s="18"/>
    </row>
    <row r="3" spans="1:9" ht="13.5" thickBot="1" x14ac:dyDescent="0.25">
      <c r="A3" s="18"/>
      <c r="B3" s="106"/>
      <c r="C3" s="107"/>
      <c r="D3" s="181"/>
      <c r="E3" s="181"/>
      <c r="F3" s="18"/>
    </row>
    <row r="4" spans="1:9" ht="13.5" thickBot="1" x14ac:dyDescent="0.25">
      <c r="A4" s="570" t="s">
        <v>43</v>
      </c>
      <c r="B4" s="571"/>
      <c r="C4" s="571"/>
      <c r="D4" s="572"/>
      <c r="E4" s="176">
        <f>SUM(E7:E60)</f>
        <v>0</v>
      </c>
      <c r="F4" s="125"/>
      <c r="G4" s="177">
        <f>SUM(G7:G60)</f>
        <v>0</v>
      </c>
      <c r="H4" s="126"/>
    </row>
    <row r="5" spans="1:9" ht="13.5" thickBot="1" x14ac:dyDescent="0.25">
      <c r="A5" s="18"/>
      <c r="B5" s="18"/>
      <c r="C5" s="18"/>
      <c r="D5" s="18"/>
      <c r="E5" s="18"/>
      <c r="F5" s="18"/>
    </row>
    <row r="6" spans="1:9" ht="22.5" customHeight="1" thickBot="1" x14ac:dyDescent="0.25">
      <c r="A6" s="152" t="s">
        <v>1105</v>
      </c>
      <c r="B6" s="154" t="s">
        <v>44</v>
      </c>
      <c r="C6" s="154" t="s">
        <v>1106</v>
      </c>
      <c r="D6" s="154" t="s">
        <v>1107</v>
      </c>
      <c r="E6" s="182" t="s">
        <v>43</v>
      </c>
      <c r="F6" s="158" t="s">
        <v>1117</v>
      </c>
      <c r="G6" s="158" t="s">
        <v>46</v>
      </c>
      <c r="H6" s="159" t="s">
        <v>16</v>
      </c>
    </row>
    <row r="7" spans="1:9" x14ac:dyDescent="0.2">
      <c r="A7" s="111"/>
      <c r="B7" s="112"/>
      <c r="C7" s="113"/>
      <c r="D7" s="174"/>
      <c r="E7" s="175">
        <f>C7*D7</f>
        <v>0</v>
      </c>
      <c r="F7" s="114"/>
      <c r="G7" s="178">
        <f>E7</f>
        <v>0</v>
      </c>
      <c r="H7" s="122"/>
    </row>
    <row r="8" spans="1:9" x14ac:dyDescent="0.2">
      <c r="A8" s="115"/>
      <c r="B8" s="68"/>
      <c r="C8" s="7"/>
      <c r="D8" s="171"/>
      <c r="E8" s="164">
        <f t="shared" ref="E8:E31" si="0">C8*D8</f>
        <v>0</v>
      </c>
      <c r="F8" s="67"/>
      <c r="G8" s="179">
        <f>E8</f>
        <v>0</v>
      </c>
      <c r="H8" s="123"/>
    </row>
    <row r="9" spans="1:9" x14ac:dyDescent="0.2">
      <c r="A9" s="115"/>
      <c r="B9" s="68"/>
      <c r="C9" s="7"/>
      <c r="D9" s="171"/>
      <c r="E9" s="164">
        <f t="shared" si="0"/>
        <v>0</v>
      </c>
      <c r="F9" s="67"/>
      <c r="G9" s="179">
        <f t="shared" ref="G9:G31" si="1">E9</f>
        <v>0</v>
      </c>
      <c r="H9" s="123"/>
    </row>
    <row r="10" spans="1:9" x14ac:dyDescent="0.2">
      <c r="A10" s="115"/>
      <c r="B10" s="68"/>
      <c r="C10" s="7"/>
      <c r="D10" s="171"/>
      <c r="E10" s="164">
        <f t="shared" si="0"/>
        <v>0</v>
      </c>
      <c r="F10" s="67"/>
      <c r="G10" s="179">
        <f t="shared" si="1"/>
        <v>0</v>
      </c>
      <c r="H10" s="123"/>
    </row>
    <row r="11" spans="1:9" x14ac:dyDescent="0.2">
      <c r="A11" s="115"/>
      <c r="B11" s="68"/>
      <c r="C11" s="7"/>
      <c r="D11" s="171"/>
      <c r="E11" s="164">
        <f t="shared" si="0"/>
        <v>0</v>
      </c>
      <c r="F11" s="67"/>
      <c r="G11" s="179">
        <f t="shared" si="1"/>
        <v>0</v>
      </c>
      <c r="H11" s="123"/>
    </row>
    <row r="12" spans="1:9" x14ac:dyDescent="0.2">
      <c r="A12" s="115"/>
      <c r="B12" s="68"/>
      <c r="C12" s="7"/>
      <c r="D12" s="171"/>
      <c r="E12" s="164">
        <f t="shared" si="0"/>
        <v>0</v>
      </c>
      <c r="F12" s="67"/>
      <c r="G12" s="179">
        <f t="shared" si="1"/>
        <v>0</v>
      </c>
      <c r="H12" s="123"/>
      <c r="I12" s="92"/>
    </row>
    <row r="13" spans="1:9" x14ac:dyDescent="0.2">
      <c r="A13" s="115"/>
      <c r="B13" s="68"/>
      <c r="C13" s="7"/>
      <c r="D13" s="171"/>
      <c r="E13" s="164">
        <f t="shared" si="0"/>
        <v>0</v>
      </c>
      <c r="F13" s="67"/>
      <c r="G13" s="179">
        <f t="shared" si="1"/>
        <v>0</v>
      </c>
      <c r="H13" s="123"/>
    </row>
    <row r="14" spans="1:9" x14ac:dyDescent="0.2">
      <c r="A14" s="115"/>
      <c r="B14" s="68"/>
      <c r="C14" s="7"/>
      <c r="D14" s="171"/>
      <c r="E14" s="164">
        <f t="shared" si="0"/>
        <v>0</v>
      </c>
      <c r="F14" s="67"/>
      <c r="G14" s="179">
        <f t="shared" si="1"/>
        <v>0</v>
      </c>
      <c r="H14" s="123"/>
    </row>
    <row r="15" spans="1:9" x14ac:dyDescent="0.2">
      <c r="A15" s="115"/>
      <c r="B15" s="68"/>
      <c r="C15" s="7"/>
      <c r="D15" s="171"/>
      <c r="E15" s="164">
        <f t="shared" si="0"/>
        <v>0</v>
      </c>
      <c r="F15" s="67"/>
      <c r="G15" s="179">
        <f t="shared" si="1"/>
        <v>0</v>
      </c>
      <c r="H15" s="123"/>
    </row>
    <row r="16" spans="1:9" x14ac:dyDescent="0.2">
      <c r="A16" s="115"/>
      <c r="B16" s="68"/>
      <c r="C16" s="7"/>
      <c r="D16" s="171"/>
      <c r="E16" s="164">
        <f t="shared" si="0"/>
        <v>0</v>
      </c>
      <c r="F16" s="67"/>
      <c r="G16" s="179">
        <f t="shared" si="1"/>
        <v>0</v>
      </c>
      <c r="H16" s="123"/>
    </row>
    <row r="17" spans="1:8" x14ac:dyDescent="0.2">
      <c r="A17" s="115"/>
      <c r="B17" s="68"/>
      <c r="C17" s="7"/>
      <c r="D17" s="171"/>
      <c r="E17" s="164">
        <f t="shared" si="0"/>
        <v>0</v>
      </c>
      <c r="F17" s="67"/>
      <c r="G17" s="179">
        <f t="shared" si="1"/>
        <v>0</v>
      </c>
      <c r="H17" s="123"/>
    </row>
    <row r="18" spans="1:8" x14ac:dyDescent="0.2">
      <c r="A18" s="115"/>
      <c r="B18" s="68"/>
      <c r="C18" s="7"/>
      <c r="D18" s="171"/>
      <c r="E18" s="164">
        <f t="shared" si="0"/>
        <v>0</v>
      </c>
      <c r="F18" s="67"/>
      <c r="G18" s="179">
        <f t="shared" si="1"/>
        <v>0</v>
      </c>
      <c r="H18" s="123"/>
    </row>
    <row r="19" spans="1:8" x14ac:dyDescent="0.2">
      <c r="A19" s="115"/>
      <c r="B19" s="68"/>
      <c r="C19" s="7"/>
      <c r="D19" s="171"/>
      <c r="E19" s="164">
        <f t="shared" si="0"/>
        <v>0</v>
      </c>
      <c r="F19" s="67"/>
      <c r="G19" s="179">
        <f t="shared" si="1"/>
        <v>0</v>
      </c>
      <c r="H19" s="123"/>
    </row>
    <row r="20" spans="1:8" x14ac:dyDescent="0.2">
      <c r="A20" s="115"/>
      <c r="B20" s="68"/>
      <c r="C20" s="7"/>
      <c r="D20" s="171"/>
      <c r="E20" s="164">
        <f t="shared" si="0"/>
        <v>0</v>
      </c>
      <c r="F20" s="67"/>
      <c r="G20" s="179">
        <f t="shared" si="1"/>
        <v>0</v>
      </c>
      <c r="H20" s="123"/>
    </row>
    <row r="21" spans="1:8" x14ac:dyDescent="0.2">
      <c r="A21" s="115"/>
      <c r="B21" s="68"/>
      <c r="C21" s="7"/>
      <c r="D21" s="171"/>
      <c r="E21" s="164">
        <f t="shared" si="0"/>
        <v>0</v>
      </c>
      <c r="F21" s="67"/>
      <c r="G21" s="179">
        <f t="shared" si="1"/>
        <v>0</v>
      </c>
      <c r="H21" s="123"/>
    </row>
    <row r="22" spans="1:8" x14ac:dyDescent="0.2">
      <c r="A22" s="115"/>
      <c r="B22" s="68"/>
      <c r="C22" s="7"/>
      <c r="D22" s="171"/>
      <c r="E22" s="164">
        <f t="shared" si="0"/>
        <v>0</v>
      </c>
      <c r="F22" s="67"/>
      <c r="G22" s="179">
        <f t="shared" si="1"/>
        <v>0</v>
      </c>
      <c r="H22" s="123"/>
    </row>
    <row r="23" spans="1:8" x14ac:dyDescent="0.2">
      <c r="A23" s="115"/>
      <c r="B23" s="68"/>
      <c r="C23" s="7"/>
      <c r="D23" s="171"/>
      <c r="E23" s="164">
        <f t="shared" si="0"/>
        <v>0</v>
      </c>
      <c r="F23" s="67"/>
      <c r="G23" s="179">
        <f t="shared" si="1"/>
        <v>0</v>
      </c>
      <c r="H23" s="123"/>
    </row>
    <row r="24" spans="1:8" x14ac:dyDescent="0.2">
      <c r="A24" s="115"/>
      <c r="B24" s="68"/>
      <c r="C24" s="7"/>
      <c r="D24" s="171"/>
      <c r="E24" s="164">
        <f t="shared" si="0"/>
        <v>0</v>
      </c>
      <c r="F24" s="67"/>
      <c r="G24" s="179">
        <f t="shared" si="1"/>
        <v>0</v>
      </c>
      <c r="H24" s="123"/>
    </row>
    <row r="25" spans="1:8" x14ac:dyDescent="0.2">
      <c r="A25" s="115"/>
      <c r="B25" s="68"/>
      <c r="C25" s="7"/>
      <c r="D25" s="171"/>
      <c r="E25" s="164">
        <f t="shared" si="0"/>
        <v>0</v>
      </c>
      <c r="F25" s="67"/>
      <c r="G25" s="179">
        <f t="shared" si="1"/>
        <v>0</v>
      </c>
      <c r="H25" s="123"/>
    </row>
    <row r="26" spans="1:8" x14ac:dyDescent="0.2">
      <c r="A26" s="115"/>
      <c r="B26" s="68"/>
      <c r="C26" s="7"/>
      <c r="D26" s="171"/>
      <c r="E26" s="164">
        <f t="shared" si="0"/>
        <v>0</v>
      </c>
      <c r="F26" s="67"/>
      <c r="G26" s="179">
        <f t="shared" si="1"/>
        <v>0</v>
      </c>
      <c r="H26" s="123"/>
    </row>
    <row r="27" spans="1:8" x14ac:dyDescent="0.2">
      <c r="A27" s="115"/>
      <c r="B27" s="68"/>
      <c r="C27" s="7"/>
      <c r="D27" s="171"/>
      <c r="E27" s="164">
        <f t="shared" si="0"/>
        <v>0</v>
      </c>
      <c r="F27" s="67"/>
      <c r="G27" s="179">
        <f t="shared" si="1"/>
        <v>0</v>
      </c>
      <c r="H27" s="123"/>
    </row>
    <row r="28" spans="1:8" x14ac:dyDescent="0.2">
      <c r="A28" s="115"/>
      <c r="B28" s="68"/>
      <c r="C28" s="7"/>
      <c r="D28" s="171"/>
      <c r="E28" s="164">
        <f t="shared" si="0"/>
        <v>0</v>
      </c>
      <c r="F28" s="67"/>
      <c r="G28" s="179">
        <f t="shared" si="1"/>
        <v>0</v>
      </c>
      <c r="H28" s="123"/>
    </row>
    <row r="29" spans="1:8" x14ac:dyDescent="0.2">
      <c r="A29" s="115"/>
      <c r="B29" s="68"/>
      <c r="C29" s="7"/>
      <c r="D29" s="171"/>
      <c r="E29" s="164">
        <f t="shared" si="0"/>
        <v>0</v>
      </c>
      <c r="F29" s="67"/>
      <c r="G29" s="179">
        <f t="shared" si="1"/>
        <v>0</v>
      </c>
      <c r="H29" s="123"/>
    </row>
    <row r="30" spans="1:8" x14ac:dyDescent="0.2">
      <c r="A30" s="115"/>
      <c r="B30" s="68"/>
      <c r="C30" s="7"/>
      <c r="D30" s="171"/>
      <c r="E30" s="164">
        <f t="shared" si="0"/>
        <v>0</v>
      </c>
      <c r="F30" s="67"/>
      <c r="G30" s="179">
        <f t="shared" si="1"/>
        <v>0</v>
      </c>
      <c r="H30" s="123"/>
    </row>
    <row r="31" spans="1:8" x14ac:dyDescent="0.2">
      <c r="A31" s="115"/>
      <c r="B31" s="68"/>
      <c r="C31" s="7"/>
      <c r="D31" s="171"/>
      <c r="E31" s="164">
        <f t="shared" si="0"/>
        <v>0</v>
      </c>
      <c r="F31" s="67"/>
      <c r="G31" s="179">
        <f t="shared" si="1"/>
        <v>0</v>
      </c>
      <c r="H31" s="123"/>
    </row>
    <row r="32" spans="1:8" x14ac:dyDescent="0.2">
      <c r="A32" s="115"/>
      <c r="B32" s="68"/>
      <c r="C32" s="7"/>
      <c r="D32" s="171"/>
      <c r="E32" s="164">
        <f t="shared" ref="E32:E60" si="2">C32*D32</f>
        <v>0</v>
      </c>
      <c r="F32" s="67"/>
      <c r="G32" s="179">
        <f t="shared" ref="G32:G60" si="3">E32</f>
        <v>0</v>
      </c>
      <c r="H32" s="123"/>
    </row>
    <row r="33" spans="1:8" x14ac:dyDescent="0.2">
      <c r="A33" s="115"/>
      <c r="B33" s="68"/>
      <c r="C33" s="7"/>
      <c r="D33" s="171"/>
      <c r="E33" s="164">
        <f t="shared" si="2"/>
        <v>0</v>
      </c>
      <c r="F33" s="67"/>
      <c r="G33" s="179">
        <f t="shared" si="3"/>
        <v>0</v>
      </c>
      <c r="H33" s="123"/>
    </row>
    <row r="34" spans="1:8" x14ac:dyDescent="0.2">
      <c r="A34" s="115"/>
      <c r="B34" s="68"/>
      <c r="C34" s="7"/>
      <c r="D34" s="171"/>
      <c r="E34" s="164">
        <f t="shared" si="2"/>
        <v>0</v>
      </c>
      <c r="F34" s="67"/>
      <c r="G34" s="179">
        <f t="shared" si="3"/>
        <v>0</v>
      </c>
      <c r="H34" s="123"/>
    </row>
    <row r="35" spans="1:8" x14ac:dyDescent="0.2">
      <c r="A35" s="115"/>
      <c r="B35" s="68"/>
      <c r="C35" s="7"/>
      <c r="D35" s="171"/>
      <c r="E35" s="164">
        <f t="shared" si="2"/>
        <v>0</v>
      </c>
      <c r="F35" s="67"/>
      <c r="G35" s="179">
        <f t="shared" si="3"/>
        <v>0</v>
      </c>
      <c r="H35" s="123"/>
    </row>
    <row r="36" spans="1:8" x14ac:dyDescent="0.2">
      <c r="A36" s="115"/>
      <c r="B36" s="68"/>
      <c r="C36" s="7"/>
      <c r="D36" s="171"/>
      <c r="E36" s="164">
        <f t="shared" si="2"/>
        <v>0</v>
      </c>
      <c r="F36" s="67"/>
      <c r="G36" s="179">
        <f t="shared" si="3"/>
        <v>0</v>
      </c>
      <c r="H36" s="123"/>
    </row>
    <row r="37" spans="1:8" x14ac:dyDescent="0.2">
      <c r="A37" s="115"/>
      <c r="B37" s="68"/>
      <c r="C37" s="7"/>
      <c r="D37" s="171"/>
      <c r="E37" s="164">
        <f t="shared" si="2"/>
        <v>0</v>
      </c>
      <c r="F37" s="67"/>
      <c r="G37" s="179">
        <f t="shared" si="3"/>
        <v>0</v>
      </c>
      <c r="H37" s="123"/>
    </row>
    <row r="38" spans="1:8" x14ac:dyDescent="0.2">
      <c r="A38" s="115"/>
      <c r="B38" s="68"/>
      <c r="C38" s="7"/>
      <c r="D38" s="171"/>
      <c r="E38" s="164">
        <f t="shared" si="2"/>
        <v>0</v>
      </c>
      <c r="F38" s="67"/>
      <c r="G38" s="179">
        <f t="shared" si="3"/>
        <v>0</v>
      </c>
      <c r="H38" s="123"/>
    </row>
    <row r="39" spans="1:8" x14ac:dyDescent="0.2">
      <c r="A39" s="115"/>
      <c r="B39" s="68"/>
      <c r="C39" s="7"/>
      <c r="D39" s="171"/>
      <c r="E39" s="164">
        <f t="shared" si="2"/>
        <v>0</v>
      </c>
      <c r="F39" s="67"/>
      <c r="G39" s="179">
        <f t="shared" si="3"/>
        <v>0</v>
      </c>
      <c r="H39" s="123"/>
    </row>
    <row r="40" spans="1:8" x14ac:dyDescent="0.2">
      <c r="A40" s="115"/>
      <c r="B40" s="68"/>
      <c r="C40" s="7"/>
      <c r="D40" s="171"/>
      <c r="E40" s="164">
        <f t="shared" si="2"/>
        <v>0</v>
      </c>
      <c r="F40" s="67"/>
      <c r="G40" s="179">
        <f t="shared" si="3"/>
        <v>0</v>
      </c>
      <c r="H40" s="123"/>
    </row>
    <row r="41" spans="1:8" x14ac:dyDescent="0.2">
      <c r="A41" s="115"/>
      <c r="B41" s="68"/>
      <c r="C41" s="7"/>
      <c r="D41" s="171"/>
      <c r="E41" s="164">
        <f t="shared" si="2"/>
        <v>0</v>
      </c>
      <c r="F41" s="67"/>
      <c r="G41" s="179">
        <f t="shared" si="3"/>
        <v>0</v>
      </c>
      <c r="H41" s="123"/>
    </row>
    <row r="42" spans="1:8" x14ac:dyDescent="0.2">
      <c r="A42" s="115"/>
      <c r="B42" s="68"/>
      <c r="C42" s="7"/>
      <c r="D42" s="171"/>
      <c r="E42" s="164">
        <f t="shared" si="2"/>
        <v>0</v>
      </c>
      <c r="F42" s="67"/>
      <c r="G42" s="179">
        <f t="shared" si="3"/>
        <v>0</v>
      </c>
      <c r="H42" s="123"/>
    </row>
    <row r="43" spans="1:8" x14ac:dyDescent="0.2">
      <c r="A43" s="115"/>
      <c r="B43" s="68"/>
      <c r="C43" s="7"/>
      <c r="D43" s="171"/>
      <c r="E43" s="164">
        <f t="shared" si="2"/>
        <v>0</v>
      </c>
      <c r="F43" s="67"/>
      <c r="G43" s="179">
        <f t="shared" si="3"/>
        <v>0</v>
      </c>
      <c r="H43" s="123"/>
    </row>
    <row r="44" spans="1:8" x14ac:dyDescent="0.2">
      <c r="A44" s="115"/>
      <c r="B44" s="68"/>
      <c r="C44" s="7"/>
      <c r="D44" s="171"/>
      <c r="E44" s="164">
        <f t="shared" si="2"/>
        <v>0</v>
      </c>
      <c r="F44" s="67"/>
      <c r="G44" s="179">
        <f t="shared" si="3"/>
        <v>0</v>
      </c>
      <c r="H44" s="123"/>
    </row>
    <row r="45" spans="1:8" x14ac:dyDescent="0.2">
      <c r="A45" s="115"/>
      <c r="B45" s="68"/>
      <c r="C45" s="7"/>
      <c r="D45" s="171"/>
      <c r="E45" s="164">
        <f t="shared" si="2"/>
        <v>0</v>
      </c>
      <c r="F45" s="67"/>
      <c r="G45" s="179">
        <f t="shared" si="3"/>
        <v>0</v>
      </c>
      <c r="H45" s="123"/>
    </row>
    <row r="46" spans="1:8" x14ac:dyDescent="0.2">
      <c r="A46" s="115"/>
      <c r="B46" s="68"/>
      <c r="C46" s="7"/>
      <c r="D46" s="171"/>
      <c r="E46" s="164">
        <f t="shared" si="2"/>
        <v>0</v>
      </c>
      <c r="F46" s="67"/>
      <c r="G46" s="179">
        <f t="shared" si="3"/>
        <v>0</v>
      </c>
      <c r="H46" s="123"/>
    </row>
    <row r="47" spans="1:8" x14ac:dyDescent="0.2">
      <c r="A47" s="115"/>
      <c r="B47" s="68"/>
      <c r="C47" s="7"/>
      <c r="D47" s="171"/>
      <c r="E47" s="164">
        <f t="shared" si="2"/>
        <v>0</v>
      </c>
      <c r="F47" s="67"/>
      <c r="G47" s="179">
        <f t="shared" si="3"/>
        <v>0</v>
      </c>
      <c r="H47" s="123"/>
    </row>
    <row r="48" spans="1:8" x14ac:dyDescent="0.2">
      <c r="A48" s="115"/>
      <c r="B48" s="68"/>
      <c r="C48" s="7"/>
      <c r="D48" s="171"/>
      <c r="E48" s="164">
        <f t="shared" si="2"/>
        <v>0</v>
      </c>
      <c r="F48" s="67"/>
      <c r="G48" s="179">
        <f t="shared" si="3"/>
        <v>0</v>
      </c>
      <c r="H48" s="123"/>
    </row>
    <row r="49" spans="1:8" x14ac:dyDescent="0.2">
      <c r="A49" s="115"/>
      <c r="B49" s="68"/>
      <c r="C49" s="7"/>
      <c r="D49" s="171"/>
      <c r="E49" s="164">
        <f t="shared" si="2"/>
        <v>0</v>
      </c>
      <c r="F49" s="67"/>
      <c r="G49" s="179">
        <f t="shared" si="3"/>
        <v>0</v>
      </c>
      <c r="H49" s="123"/>
    </row>
    <row r="50" spans="1:8" x14ac:dyDescent="0.2">
      <c r="A50" s="115"/>
      <c r="B50" s="68"/>
      <c r="C50" s="7"/>
      <c r="D50" s="171"/>
      <c r="E50" s="164">
        <f t="shared" si="2"/>
        <v>0</v>
      </c>
      <c r="F50" s="67"/>
      <c r="G50" s="179">
        <f t="shared" si="3"/>
        <v>0</v>
      </c>
      <c r="H50" s="123"/>
    </row>
    <row r="51" spans="1:8" x14ac:dyDescent="0.2">
      <c r="A51" s="115"/>
      <c r="B51" s="68"/>
      <c r="C51" s="7"/>
      <c r="D51" s="171"/>
      <c r="E51" s="164">
        <f t="shared" si="2"/>
        <v>0</v>
      </c>
      <c r="F51" s="67"/>
      <c r="G51" s="179">
        <f t="shared" si="3"/>
        <v>0</v>
      </c>
      <c r="H51" s="123"/>
    </row>
    <row r="52" spans="1:8" x14ac:dyDescent="0.2">
      <c r="A52" s="115"/>
      <c r="B52" s="68"/>
      <c r="C52" s="7"/>
      <c r="D52" s="171"/>
      <c r="E52" s="164">
        <f t="shared" si="2"/>
        <v>0</v>
      </c>
      <c r="F52" s="67"/>
      <c r="G52" s="179">
        <f t="shared" si="3"/>
        <v>0</v>
      </c>
      <c r="H52" s="123"/>
    </row>
    <row r="53" spans="1:8" x14ac:dyDescent="0.2">
      <c r="A53" s="115"/>
      <c r="B53" s="68"/>
      <c r="C53" s="7"/>
      <c r="D53" s="171"/>
      <c r="E53" s="164">
        <f t="shared" si="2"/>
        <v>0</v>
      </c>
      <c r="F53" s="67"/>
      <c r="G53" s="179">
        <f t="shared" si="3"/>
        <v>0</v>
      </c>
      <c r="H53" s="123"/>
    </row>
    <row r="54" spans="1:8" x14ac:dyDescent="0.2">
      <c r="A54" s="115"/>
      <c r="B54" s="68"/>
      <c r="C54" s="7"/>
      <c r="D54" s="171"/>
      <c r="E54" s="164">
        <f t="shared" si="2"/>
        <v>0</v>
      </c>
      <c r="F54" s="67"/>
      <c r="G54" s="179">
        <f t="shared" si="3"/>
        <v>0</v>
      </c>
      <c r="H54" s="123"/>
    </row>
    <row r="55" spans="1:8" x14ac:dyDescent="0.2">
      <c r="A55" s="115"/>
      <c r="B55" s="68"/>
      <c r="C55" s="7"/>
      <c r="D55" s="171"/>
      <c r="E55" s="164">
        <f t="shared" si="2"/>
        <v>0</v>
      </c>
      <c r="F55" s="67"/>
      <c r="G55" s="179">
        <f t="shared" si="3"/>
        <v>0</v>
      </c>
      <c r="H55" s="123"/>
    </row>
    <row r="56" spans="1:8" x14ac:dyDescent="0.2">
      <c r="A56" s="115"/>
      <c r="B56" s="68"/>
      <c r="C56" s="7"/>
      <c r="D56" s="171"/>
      <c r="E56" s="164">
        <f t="shared" si="2"/>
        <v>0</v>
      </c>
      <c r="F56" s="67"/>
      <c r="G56" s="179">
        <f t="shared" si="3"/>
        <v>0</v>
      </c>
      <c r="H56" s="123"/>
    </row>
    <row r="57" spans="1:8" x14ac:dyDescent="0.2">
      <c r="A57" s="115"/>
      <c r="B57" s="68"/>
      <c r="C57" s="7"/>
      <c r="D57" s="171"/>
      <c r="E57" s="164">
        <f t="shared" si="2"/>
        <v>0</v>
      </c>
      <c r="F57" s="67"/>
      <c r="G57" s="179">
        <f t="shared" si="3"/>
        <v>0</v>
      </c>
      <c r="H57" s="123"/>
    </row>
    <row r="58" spans="1:8" x14ac:dyDescent="0.2">
      <c r="A58" s="115"/>
      <c r="B58" s="68"/>
      <c r="C58" s="7"/>
      <c r="D58" s="171"/>
      <c r="E58" s="164">
        <f t="shared" si="2"/>
        <v>0</v>
      </c>
      <c r="F58" s="67"/>
      <c r="G58" s="179">
        <f t="shared" si="3"/>
        <v>0</v>
      </c>
      <c r="H58" s="123"/>
    </row>
    <row r="59" spans="1:8" x14ac:dyDescent="0.2">
      <c r="A59" s="115"/>
      <c r="B59" s="68"/>
      <c r="C59" s="7"/>
      <c r="D59" s="171"/>
      <c r="E59" s="164">
        <f t="shared" si="2"/>
        <v>0</v>
      </c>
      <c r="F59" s="67"/>
      <c r="G59" s="179">
        <f t="shared" si="3"/>
        <v>0</v>
      </c>
      <c r="H59" s="123"/>
    </row>
    <row r="60" spans="1:8" ht="13.5" thickBot="1" x14ac:dyDescent="0.25">
      <c r="A60" s="117"/>
      <c r="B60" s="118"/>
      <c r="C60" s="119"/>
      <c r="D60" s="172"/>
      <c r="E60" s="165">
        <f t="shared" si="2"/>
        <v>0</v>
      </c>
      <c r="F60" s="120"/>
      <c r="G60" s="180">
        <f t="shared" si="3"/>
        <v>0</v>
      </c>
      <c r="H60" s="124"/>
    </row>
  </sheetData>
  <sheetProtection sheet="1" selectLockedCells="1"/>
  <autoFilter ref="A6:H31" xr:uid="{26B55360-2088-487B-A603-55F8CEAE042A}"/>
  <mergeCells count="2">
    <mergeCell ref="A1:F1"/>
    <mergeCell ref="A4:D4"/>
  </mergeCells>
  <pageMargins left="0.25" right="0.25" top="0.75" bottom="0.75" header="0.3" footer="0.3"/>
  <pageSetup paperSize="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F776-BADD-444E-89C1-ADCA883934A1}">
  <sheetPr codeName="Tabelle24">
    <pageSetUpPr fitToPage="1"/>
  </sheetPr>
  <dimension ref="A1:H1000"/>
  <sheetViews>
    <sheetView zoomScaleNormal="100" workbookViewId="0">
      <pane ySplit="6" topLeftCell="A7" activePane="bottomLeft" state="frozen"/>
      <selection activeCell="H11" sqref="H11:I12"/>
      <selection pane="bottomLeft" activeCell="C7" sqref="C7"/>
    </sheetView>
  </sheetViews>
  <sheetFormatPr defaultColWidth="11.42578125" defaultRowHeight="12.75" x14ac:dyDescent="0.2"/>
  <cols>
    <col min="1" max="1" width="14.42578125" style="48" customWidth="1"/>
    <col min="2" max="2" width="11.42578125" style="48"/>
    <col min="3" max="3" width="8.28515625" style="48" customWidth="1"/>
    <col min="4" max="4" width="13" style="173" customWidth="1"/>
    <col min="5" max="5" width="13.7109375" style="48" customWidth="1"/>
    <col min="6" max="6" width="65.7109375" style="48" customWidth="1"/>
    <col min="7" max="7" width="19.7109375" style="48" customWidth="1"/>
    <col min="8" max="8" width="85.85546875" style="48" customWidth="1"/>
    <col min="9" max="16384" width="11.42578125" style="48"/>
  </cols>
  <sheetData>
    <row r="1" spans="1:8" ht="15.75" x14ac:dyDescent="0.2">
      <c r="A1" s="569" t="s">
        <v>24</v>
      </c>
      <c r="B1" s="569"/>
      <c r="C1" s="569"/>
      <c r="D1" s="569"/>
      <c r="E1" s="569"/>
      <c r="F1" s="569"/>
    </row>
    <row r="2" spans="1:8" ht="7.5" customHeight="1" x14ac:dyDescent="0.2">
      <c r="A2" s="18"/>
      <c r="B2" s="18"/>
      <c r="C2" s="18"/>
      <c r="D2" s="18"/>
      <c r="E2" s="18"/>
      <c r="F2" s="18"/>
    </row>
    <row r="3" spans="1:8" ht="8.25" customHeight="1" thickBot="1" x14ac:dyDescent="0.25">
      <c r="A3" s="18"/>
      <c r="B3" s="106"/>
      <c r="C3" s="107"/>
      <c r="D3" s="181"/>
      <c r="E3" s="181"/>
      <c r="F3" s="18"/>
    </row>
    <row r="4" spans="1:8" ht="13.5" thickBot="1" x14ac:dyDescent="0.25">
      <c r="A4" s="573" t="s">
        <v>43</v>
      </c>
      <c r="B4" s="574"/>
      <c r="C4" s="574"/>
      <c r="D4" s="575"/>
      <c r="E4" s="162">
        <f>SUM(E7:E1000)</f>
        <v>0</v>
      </c>
      <c r="F4" s="130"/>
      <c r="G4" s="169">
        <f>SUM(G7:G1001)</f>
        <v>0</v>
      </c>
      <c r="H4" s="126"/>
    </row>
    <row r="5" spans="1:8" ht="13.5" thickBot="1" x14ac:dyDescent="0.25">
      <c r="A5" s="18"/>
      <c r="B5" s="18"/>
      <c r="C5" s="18"/>
      <c r="D5" s="18"/>
      <c r="E5" s="18"/>
      <c r="F5" s="18"/>
    </row>
    <row r="6" spans="1:8" ht="13.5" thickBot="1" x14ac:dyDescent="0.25">
      <c r="A6" s="152" t="s">
        <v>47</v>
      </c>
      <c r="B6" s="154" t="s">
        <v>44</v>
      </c>
      <c r="C6" s="154" t="s">
        <v>48</v>
      </c>
      <c r="D6" s="154" t="s">
        <v>49</v>
      </c>
      <c r="E6" s="182" t="s">
        <v>43</v>
      </c>
      <c r="F6" s="158" t="s">
        <v>45</v>
      </c>
      <c r="G6" s="158" t="s">
        <v>46</v>
      </c>
      <c r="H6" s="159" t="s">
        <v>16</v>
      </c>
    </row>
    <row r="7" spans="1:8" x14ac:dyDescent="0.2">
      <c r="A7" s="127"/>
      <c r="B7" s="71"/>
      <c r="C7" s="5"/>
      <c r="D7" s="170"/>
      <c r="E7" s="163">
        <f>C7*D7</f>
        <v>0</v>
      </c>
      <c r="F7" s="128"/>
      <c r="G7" s="166">
        <f>E7</f>
        <v>0</v>
      </c>
      <c r="H7" s="129"/>
    </row>
    <row r="8" spans="1:8" x14ac:dyDescent="0.2">
      <c r="A8" s="115"/>
      <c r="B8" s="68"/>
      <c r="C8" s="7"/>
      <c r="D8" s="171"/>
      <c r="E8" s="164">
        <f t="shared" ref="E8:E26" si="0">C8*D8</f>
        <v>0</v>
      </c>
      <c r="F8" s="116"/>
      <c r="G8" s="167">
        <f>E8</f>
        <v>0</v>
      </c>
      <c r="H8" s="123"/>
    </row>
    <row r="9" spans="1:8" x14ac:dyDescent="0.2">
      <c r="A9" s="115"/>
      <c r="B9" s="68"/>
      <c r="C9" s="7"/>
      <c r="D9" s="171"/>
      <c r="E9" s="164">
        <f t="shared" si="0"/>
        <v>0</v>
      </c>
      <c r="F9" s="116"/>
      <c r="G9" s="167">
        <f t="shared" ref="G9:G27" si="1">E9</f>
        <v>0</v>
      </c>
      <c r="H9" s="123"/>
    </row>
    <row r="10" spans="1:8" x14ac:dyDescent="0.2">
      <c r="A10" s="115"/>
      <c r="B10" s="68"/>
      <c r="C10" s="7"/>
      <c r="D10" s="171"/>
      <c r="E10" s="164">
        <f t="shared" si="0"/>
        <v>0</v>
      </c>
      <c r="F10" s="116"/>
      <c r="G10" s="167">
        <f t="shared" si="1"/>
        <v>0</v>
      </c>
      <c r="H10" s="123"/>
    </row>
    <row r="11" spans="1:8" x14ac:dyDescent="0.2">
      <c r="A11" s="115"/>
      <c r="B11" s="68"/>
      <c r="C11" s="7"/>
      <c r="D11" s="171"/>
      <c r="E11" s="164">
        <f t="shared" si="0"/>
        <v>0</v>
      </c>
      <c r="F11" s="116"/>
      <c r="G11" s="167">
        <f t="shared" si="1"/>
        <v>0</v>
      </c>
      <c r="H11" s="123"/>
    </row>
    <row r="12" spans="1:8" x14ac:dyDescent="0.2">
      <c r="A12" s="115"/>
      <c r="B12" s="68"/>
      <c r="C12" s="7"/>
      <c r="D12" s="171"/>
      <c r="E12" s="164">
        <f t="shared" si="0"/>
        <v>0</v>
      </c>
      <c r="F12" s="116"/>
      <c r="G12" s="167">
        <f t="shared" si="1"/>
        <v>0</v>
      </c>
      <c r="H12" s="123"/>
    </row>
    <row r="13" spans="1:8" x14ac:dyDescent="0.2">
      <c r="A13" s="115"/>
      <c r="B13" s="68"/>
      <c r="C13" s="7"/>
      <c r="D13" s="171"/>
      <c r="E13" s="164">
        <f t="shared" si="0"/>
        <v>0</v>
      </c>
      <c r="F13" s="116"/>
      <c r="G13" s="167">
        <f t="shared" si="1"/>
        <v>0</v>
      </c>
      <c r="H13" s="123"/>
    </row>
    <row r="14" spans="1:8" x14ac:dyDescent="0.2">
      <c r="A14" s="115"/>
      <c r="B14" s="68"/>
      <c r="C14" s="7"/>
      <c r="D14" s="171"/>
      <c r="E14" s="164">
        <f t="shared" si="0"/>
        <v>0</v>
      </c>
      <c r="F14" s="116"/>
      <c r="G14" s="167">
        <f t="shared" si="1"/>
        <v>0</v>
      </c>
      <c r="H14" s="123"/>
    </row>
    <row r="15" spans="1:8" x14ac:dyDescent="0.2">
      <c r="A15" s="115"/>
      <c r="B15" s="68"/>
      <c r="C15" s="7"/>
      <c r="D15" s="171"/>
      <c r="E15" s="164">
        <f t="shared" si="0"/>
        <v>0</v>
      </c>
      <c r="F15" s="116"/>
      <c r="G15" s="167">
        <f t="shared" si="1"/>
        <v>0</v>
      </c>
      <c r="H15" s="123"/>
    </row>
    <row r="16" spans="1:8" x14ac:dyDescent="0.2">
      <c r="A16" s="115"/>
      <c r="B16" s="68"/>
      <c r="C16" s="7"/>
      <c r="D16" s="171"/>
      <c r="E16" s="164">
        <f t="shared" si="0"/>
        <v>0</v>
      </c>
      <c r="F16" s="116"/>
      <c r="G16" s="167">
        <f t="shared" si="1"/>
        <v>0</v>
      </c>
      <c r="H16" s="123"/>
    </row>
    <row r="17" spans="1:8" x14ac:dyDescent="0.2">
      <c r="A17" s="115"/>
      <c r="B17" s="68"/>
      <c r="C17" s="7"/>
      <c r="D17" s="171"/>
      <c r="E17" s="164">
        <f t="shared" si="0"/>
        <v>0</v>
      </c>
      <c r="F17" s="116"/>
      <c r="G17" s="167">
        <f t="shared" si="1"/>
        <v>0</v>
      </c>
      <c r="H17" s="123"/>
    </row>
    <row r="18" spans="1:8" x14ac:dyDescent="0.2">
      <c r="A18" s="115"/>
      <c r="B18" s="68"/>
      <c r="C18" s="7"/>
      <c r="D18" s="171"/>
      <c r="E18" s="164">
        <f t="shared" si="0"/>
        <v>0</v>
      </c>
      <c r="F18" s="116"/>
      <c r="G18" s="167">
        <f t="shared" si="1"/>
        <v>0</v>
      </c>
      <c r="H18" s="123"/>
    </row>
    <row r="19" spans="1:8" x14ac:dyDescent="0.2">
      <c r="A19" s="115"/>
      <c r="B19" s="68"/>
      <c r="C19" s="7"/>
      <c r="D19" s="171"/>
      <c r="E19" s="164">
        <f t="shared" si="0"/>
        <v>0</v>
      </c>
      <c r="F19" s="116"/>
      <c r="G19" s="167">
        <f t="shared" si="1"/>
        <v>0</v>
      </c>
      <c r="H19" s="123"/>
    </row>
    <row r="20" spans="1:8" x14ac:dyDescent="0.2">
      <c r="A20" s="115"/>
      <c r="B20" s="68"/>
      <c r="C20" s="7"/>
      <c r="D20" s="171"/>
      <c r="E20" s="164">
        <f t="shared" si="0"/>
        <v>0</v>
      </c>
      <c r="F20" s="116"/>
      <c r="G20" s="167">
        <f t="shared" si="1"/>
        <v>0</v>
      </c>
      <c r="H20" s="123"/>
    </row>
    <row r="21" spans="1:8" x14ac:dyDescent="0.2">
      <c r="A21" s="115"/>
      <c r="B21" s="68"/>
      <c r="C21" s="7"/>
      <c r="D21" s="171"/>
      <c r="E21" s="164">
        <f t="shared" si="0"/>
        <v>0</v>
      </c>
      <c r="F21" s="116"/>
      <c r="G21" s="167">
        <f t="shared" si="1"/>
        <v>0</v>
      </c>
      <c r="H21" s="123"/>
    </row>
    <row r="22" spans="1:8" x14ac:dyDescent="0.2">
      <c r="A22" s="115"/>
      <c r="B22" s="68"/>
      <c r="C22" s="7"/>
      <c r="D22" s="171"/>
      <c r="E22" s="164">
        <f t="shared" si="0"/>
        <v>0</v>
      </c>
      <c r="F22" s="116"/>
      <c r="G22" s="167">
        <f t="shared" si="1"/>
        <v>0</v>
      </c>
      <c r="H22" s="123"/>
    </row>
    <row r="23" spans="1:8" x14ac:dyDescent="0.2">
      <c r="A23" s="115"/>
      <c r="B23" s="68"/>
      <c r="C23" s="7"/>
      <c r="D23" s="171"/>
      <c r="E23" s="164">
        <f t="shared" si="0"/>
        <v>0</v>
      </c>
      <c r="F23" s="116"/>
      <c r="G23" s="167">
        <f t="shared" si="1"/>
        <v>0</v>
      </c>
      <c r="H23" s="123"/>
    </row>
    <row r="24" spans="1:8" x14ac:dyDescent="0.2">
      <c r="A24" s="115"/>
      <c r="B24" s="68"/>
      <c r="C24" s="7"/>
      <c r="D24" s="171"/>
      <c r="E24" s="164">
        <f t="shared" si="0"/>
        <v>0</v>
      </c>
      <c r="F24" s="116"/>
      <c r="G24" s="167">
        <f t="shared" si="1"/>
        <v>0</v>
      </c>
      <c r="H24" s="123"/>
    </row>
    <row r="25" spans="1:8" x14ac:dyDescent="0.2">
      <c r="A25" s="115"/>
      <c r="B25" s="68"/>
      <c r="C25" s="7"/>
      <c r="D25" s="171"/>
      <c r="E25" s="164">
        <f t="shared" si="0"/>
        <v>0</v>
      </c>
      <c r="F25" s="116"/>
      <c r="G25" s="167">
        <f t="shared" si="1"/>
        <v>0</v>
      </c>
      <c r="H25" s="123"/>
    </row>
    <row r="26" spans="1:8" x14ac:dyDescent="0.2">
      <c r="A26" s="115"/>
      <c r="B26" s="68"/>
      <c r="C26" s="7"/>
      <c r="D26" s="171"/>
      <c r="E26" s="164">
        <f t="shared" si="0"/>
        <v>0</v>
      </c>
      <c r="F26" s="116"/>
      <c r="G26" s="167">
        <f t="shared" si="1"/>
        <v>0</v>
      </c>
      <c r="H26" s="123"/>
    </row>
    <row r="27" spans="1:8" x14ac:dyDescent="0.2">
      <c r="A27" s="115"/>
      <c r="B27" s="68"/>
      <c r="C27" s="7"/>
      <c r="D27" s="171"/>
      <c r="E27" s="164">
        <f t="shared" ref="E27:E90" si="2">C27*D27</f>
        <v>0</v>
      </c>
      <c r="F27" s="116"/>
      <c r="G27" s="167">
        <f t="shared" si="1"/>
        <v>0</v>
      </c>
      <c r="H27" s="123"/>
    </row>
    <row r="28" spans="1:8" x14ac:dyDescent="0.2">
      <c r="A28" s="115"/>
      <c r="B28" s="68"/>
      <c r="C28" s="7"/>
      <c r="D28" s="171"/>
      <c r="E28" s="164">
        <f t="shared" si="2"/>
        <v>0</v>
      </c>
      <c r="F28" s="116"/>
      <c r="G28" s="167">
        <f t="shared" ref="G28:G91" si="3">E28</f>
        <v>0</v>
      </c>
      <c r="H28" s="123"/>
    </row>
    <row r="29" spans="1:8" x14ac:dyDescent="0.2">
      <c r="A29" s="115"/>
      <c r="B29" s="68"/>
      <c r="C29" s="7"/>
      <c r="D29" s="171"/>
      <c r="E29" s="164">
        <f t="shared" si="2"/>
        <v>0</v>
      </c>
      <c r="F29" s="116"/>
      <c r="G29" s="167">
        <f t="shared" si="3"/>
        <v>0</v>
      </c>
      <c r="H29" s="123"/>
    </row>
    <row r="30" spans="1:8" x14ac:dyDescent="0.2">
      <c r="A30" s="115"/>
      <c r="B30" s="68"/>
      <c r="C30" s="7"/>
      <c r="D30" s="171"/>
      <c r="E30" s="164">
        <f t="shared" si="2"/>
        <v>0</v>
      </c>
      <c r="F30" s="116"/>
      <c r="G30" s="167">
        <f t="shared" si="3"/>
        <v>0</v>
      </c>
      <c r="H30" s="123"/>
    </row>
    <row r="31" spans="1:8" x14ac:dyDescent="0.2">
      <c r="A31" s="115"/>
      <c r="B31" s="68"/>
      <c r="C31" s="7"/>
      <c r="D31" s="171"/>
      <c r="E31" s="164">
        <f t="shared" si="2"/>
        <v>0</v>
      </c>
      <c r="F31" s="116"/>
      <c r="G31" s="167">
        <f t="shared" si="3"/>
        <v>0</v>
      </c>
      <c r="H31" s="123"/>
    </row>
    <row r="32" spans="1:8" x14ac:dyDescent="0.2">
      <c r="A32" s="115"/>
      <c r="B32" s="68"/>
      <c r="C32" s="7"/>
      <c r="D32" s="171"/>
      <c r="E32" s="164">
        <f t="shared" si="2"/>
        <v>0</v>
      </c>
      <c r="F32" s="116"/>
      <c r="G32" s="167">
        <f t="shared" si="3"/>
        <v>0</v>
      </c>
      <c r="H32" s="123"/>
    </row>
    <row r="33" spans="1:8" x14ac:dyDescent="0.2">
      <c r="A33" s="115"/>
      <c r="B33" s="68"/>
      <c r="C33" s="7"/>
      <c r="D33" s="171"/>
      <c r="E33" s="164">
        <f t="shared" si="2"/>
        <v>0</v>
      </c>
      <c r="F33" s="116"/>
      <c r="G33" s="167">
        <f t="shared" si="3"/>
        <v>0</v>
      </c>
      <c r="H33" s="123"/>
    </row>
    <row r="34" spans="1:8" x14ac:dyDescent="0.2">
      <c r="A34" s="115"/>
      <c r="B34" s="68"/>
      <c r="C34" s="7"/>
      <c r="D34" s="171"/>
      <c r="E34" s="164">
        <f t="shared" si="2"/>
        <v>0</v>
      </c>
      <c r="F34" s="116"/>
      <c r="G34" s="167">
        <f t="shared" si="3"/>
        <v>0</v>
      </c>
      <c r="H34" s="123"/>
    </row>
    <row r="35" spans="1:8" x14ac:dyDescent="0.2">
      <c r="A35" s="115"/>
      <c r="B35" s="68"/>
      <c r="C35" s="7"/>
      <c r="D35" s="171"/>
      <c r="E35" s="164">
        <f t="shared" si="2"/>
        <v>0</v>
      </c>
      <c r="F35" s="116"/>
      <c r="G35" s="167">
        <f t="shared" si="3"/>
        <v>0</v>
      </c>
      <c r="H35" s="123"/>
    </row>
    <row r="36" spans="1:8" x14ac:dyDescent="0.2">
      <c r="A36" s="115"/>
      <c r="B36" s="68"/>
      <c r="C36" s="7"/>
      <c r="D36" s="171"/>
      <c r="E36" s="164">
        <f t="shared" si="2"/>
        <v>0</v>
      </c>
      <c r="F36" s="116"/>
      <c r="G36" s="167">
        <f t="shared" si="3"/>
        <v>0</v>
      </c>
      <c r="H36" s="123"/>
    </row>
    <row r="37" spans="1:8" x14ac:dyDescent="0.2">
      <c r="A37" s="115"/>
      <c r="B37" s="68"/>
      <c r="C37" s="7"/>
      <c r="D37" s="171"/>
      <c r="E37" s="164">
        <f t="shared" si="2"/>
        <v>0</v>
      </c>
      <c r="F37" s="116"/>
      <c r="G37" s="167">
        <f t="shared" si="3"/>
        <v>0</v>
      </c>
      <c r="H37" s="123"/>
    </row>
    <row r="38" spans="1:8" x14ac:dyDescent="0.2">
      <c r="A38" s="115"/>
      <c r="B38" s="68"/>
      <c r="C38" s="7"/>
      <c r="D38" s="171"/>
      <c r="E38" s="164">
        <f t="shared" si="2"/>
        <v>0</v>
      </c>
      <c r="F38" s="116"/>
      <c r="G38" s="167">
        <f t="shared" si="3"/>
        <v>0</v>
      </c>
      <c r="H38" s="123"/>
    </row>
    <row r="39" spans="1:8" x14ac:dyDescent="0.2">
      <c r="A39" s="115"/>
      <c r="B39" s="68"/>
      <c r="C39" s="7"/>
      <c r="D39" s="171"/>
      <c r="E39" s="164">
        <f t="shared" si="2"/>
        <v>0</v>
      </c>
      <c r="F39" s="116"/>
      <c r="G39" s="167">
        <f t="shared" si="3"/>
        <v>0</v>
      </c>
      <c r="H39" s="123"/>
    </row>
    <row r="40" spans="1:8" x14ac:dyDescent="0.2">
      <c r="A40" s="115"/>
      <c r="B40" s="68"/>
      <c r="C40" s="7"/>
      <c r="D40" s="171"/>
      <c r="E40" s="164">
        <f t="shared" si="2"/>
        <v>0</v>
      </c>
      <c r="F40" s="116"/>
      <c r="G40" s="167">
        <f t="shared" si="3"/>
        <v>0</v>
      </c>
      <c r="H40" s="123"/>
    </row>
    <row r="41" spans="1:8" x14ac:dyDescent="0.2">
      <c r="A41" s="115"/>
      <c r="B41" s="68"/>
      <c r="C41" s="7"/>
      <c r="D41" s="171"/>
      <c r="E41" s="164">
        <f t="shared" si="2"/>
        <v>0</v>
      </c>
      <c r="F41" s="116"/>
      <c r="G41" s="167">
        <f t="shared" si="3"/>
        <v>0</v>
      </c>
      <c r="H41" s="123"/>
    </row>
    <row r="42" spans="1:8" x14ac:dyDescent="0.2">
      <c r="A42" s="115"/>
      <c r="B42" s="68"/>
      <c r="C42" s="7"/>
      <c r="D42" s="171"/>
      <c r="E42" s="164">
        <f t="shared" si="2"/>
        <v>0</v>
      </c>
      <c r="F42" s="116"/>
      <c r="G42" s="167">
        <f t="shared" si="3"/>
        <v>0</v>
      </c>
      <c r="H42" s="123"/>
    </row>
    <row r="43" spans="1:8" x14ac:dyDescent="0.2">
      <c r="A43" s="115"/>
      <c r="B43" s="68"/>
      <c r="C43" s="7"/>
      <c r="D43" s="171"/>
      <c r="E43" s="164">
        <f t="shared" si="2"/>
        <v>0</v>
      </c>
      <c r="F43" s="116"/>
      <c r="G43" s="167">
        <f t="shared" si="3"/>
        <v>0</v>
      </c>
      <c r="H43" s="123"/>
    </row>
    <row r="44" spans="1:8" x14ac:dyDescent="0.2">
      <c r="A44" s="115"/>
      <c r="B44" s="68"/>
      <c r="C44" s="7"/>
      <c r="D44" s="171"/>
      <c r="E44" s="164">
        <f t="shared" si="2"/>
        <v>0</v>
      </c>
      <c r="F44" s="116"/>
      <c r="G44" s="167">
        <f t="shared" si="3"/>
        <v>0</v>
      </c>
      <c r="H44" s="123"/>
    </row>
    <row r="45" spans="1:8" x14ac:dyDescent="0.2">
      <c r="A45" s="115"/>
      <c r="B45" s="68"/>
      <c r="C45" s="7"/>
      <c r="D45" s="171"/>
      <c r="E45" s="164">
        <f t="shared" si="2"/>
        <v>0</v>
      </c>
      <c r="F45" s="116"/>
      <c r="G45" s="167">
        <f t="shared" si="3"/>
        <v>0</v>
      </c>
      <c r="H45" s="123"/>
    </row>
    <row r="46" spans="1:8" x14ac:dyDescent="0.2">
      <c r="A46" s="115"/>
      <c r="B46" s="68"/>
      <c r="C46" s="7"/>
      <c r="D46" s="171"/>
      <c r="E46" s="164">
        <f t="shared" si="2"/>
        <v>0</v>
      </c>
      <c r="F46" s="116"/>
      <c r="G46" s="167">
        <f t="shared" si="3"/>
        <v>0</v>
      </c>
      <c r="H46" s="123"/>
    </row>
    <row r="47" spans="1:8" x14ac:dyDescent="0.2">
      <c r="A47" s="115"/>
      <c r="B47" s="68"/>
      <c r="C47" s="7"/>
      <c r="D47" s="171"/>
      <c r="E47" s="164">
        <f t="shared" si="2"/>
        <v>0</v>
      </c>
      <c r="F47" s="116"/>
      <c r="G47" s="167">
        <f t="shared" si="3"/>
        <v>0</v>
      </c>
      <c r="H47" s="123"/>
    </row>
    <row r="48" spans="1:8" x14ac:dyDescent="0.2">
      <c r="A48" s="115"/>
      <c r="B48" s="68"/>
      <c r="C48" s="7"/>
      <c r="D48" s="171"/>
      <c r="E48" s="164">
        <f t="shared" si="2"/>
        <v>0</v>
      </c>
      <c r="F48" s="116"/>
      <c r="G48" s="167">
        <f t="shared" si="3"/>
        <v>0</v>
      </c>
      <c r="H48" s="123"/>
    </row>
    <row r="49" spans="1:8" x14ac:dyDescent="0.2">
      <c r="A49" s="115"/>
      <c r="B49" s="68"/>
      <c r="C49" s="7"/>
      <c r="D49" s="171"/>
      <c r="E49" s="164">
        <f t="shared" si="2"/>
        <v>0</v>
      </c>
      <c r="F49" s="116"/>
      <c r="G49" s="167">
        <f t="shared" si="3"/>
        <v>0</v>
      </c>
      <c r="H49" s="123"/>
    </row>
    <row r="50" spans="1:8" x14ac:dyDescent="0.2">
      <c r="A50" s="115"/>
      <c r="B50" s="68"/>
      <c r="C50" s="7"/>
      <c r="D50" s="171"/>
      <c r="E50" s="164">
        <f t="shared" si="2"/>
        <v>0</v>
      </c>
      <c r="F50" s="116"/>
      <c r="G50" s="167">
        <f t="shared" si="3"/>
        <v>0</v>
      </c>
      <c r="H50" s="123"/>
    </row>
    <row r="51" spans="1:8" x14ac:dyDescent="0.2">
      <c r="A51" s="115"/>
      <c r="B51" s="68"/>
      <c r="C51" s="7"/>
      <c r="D51" s="171"/>
      <c r="E51" s="164">
        <f t="shared" si="2"/>
        <v>0</v>
      </c>
      <c r="F51" s="116"/>
      <c r="G51" s="167">
        <f t="shared" si="3"/>
        <v>0</v>
      </c>
      <c r="H51" s="123"/>
    </row>
    <row r="52" spans="1:8" x14ac:dyDescent="0.2">
      <c r="A52" s="115"/>
      <c r="B52" s="68"/>
      <c r="C52" s="7"/>
      <c r="D52" s="171"/>
      <c r="E52" s="164">
        <f t="shared" si="2"/>
        <v>0</v>
      </c>
      <c r="F52" s="116"/>
      <c r="G52" s="167">
        <f t="shared" si="3"/>
        <v>0</v>
      </c>
      <c r="H52" s="123"/>
    </row>
    <row r="53" spans="1:8" x14ac:dyDescent="0.2">
      <c r="A53" s="115"/>
      <c r="B53" s="68"/>
      <c r="C53" s="7"/>
      <c r="D53" s="171"/>
      <c r="E53" s="164">
        <f t="shared" si="2"/>
        <v>0</v>
      </c>
      <c r="F53" s="116"/>
      <c r="G53" s="167">
        <f t="shared" si="3"/>
        <v>0</v>
      </c>
      <c r="H53" s="123"/>
    </row>
    <row r="54" spans="1:8" x14ac:dyDescent="0.2">
      <c r="A54" s="115"/>
      <c r="B54" s="68"/>
      <c r="C54" s="7"/>
      <c r="D54" s="171"/>
      <c r="E54" s="164">
        <f t="shared" si="2"/>
        <v>0</v>
      </c>
      <c r="F54" s="116"/>
      <c r="G54" s="167">
        <f t="shared" si="3"/>
        <v>0</v>
      </c>
      <c r="H54" s="123"/>
    </row>
    <row r="55" spans="1:8" x14ac:dyDescent="0.2">
      <c r="A55" s="115"/>
      <c r="B55" s="68"/>
      <c r="C55" s="7"/>
      <c r="D55" s="171"/>
      <c r="E55" s="164">
        <f t="shared" si="2"/>
        <v>0</v>
      </c>
      <c r="F55" s="116"/>
      <c r="G55" s="167">
        <f t="shared" si="3"/>
        <v>0</v>
      </c>
      <c r="H55" s="123"/>
    </row>
    <row r="56" spans="1:8" x14ac:dyDescent="0.2">
      <c r="A56" s="115"/>
      <c r="B56" s="68"/>
      <c r="C56" s="7"/>
      <c r="D56" s="171"/>
      <c r="E56" s="164">
        <f t="shared" si="2"/>
        <v>0</v>
      </c>
      <c r="F56" s="116"/>
      <c r="G56" s="167">
        <f t="shared" si="3"/>
        <v>0</v>
      </c>
      <c r="H56" s="123"/>
    </row>
    <row r="57" spans="1:8" x14ac:dyDescent="0.2">
      <c r="A57" s="115"/>
      <c r="B57" s="68"/>
      <c r="C57" s="7"/>
      <c r="D57" s="171"/>
      <c r="E57" s="164">
        <f t="shared" si="2"/>
        <v>0</v>
      </c>
      <c r="F57" s="116"/>
      <c r="G57" s="167">
        <f t="shared" si="3"/>
        <v>0</v>
      </c>
      <c r="H57" s="123"/>
    </row>
    <row r="58" spans="1:8" x14ac:dyDescent="0.2">
      <c r="A58" s="115"/>
      <c r="B58" s="68"/>
      <c r="C58" s="7"/>
      <c r="D58" s="171"/>
      <c r="E58" s="164">
        <f t="shared" si="2"/>
        <v>0</v>
      </c>
      <c r="F58" s="116"/>
      <c r="G58" s="167">
        <f t="shared" si="3"/>
        <v>0</v>
      </c>
      <c r="H58" s="123"/>
    </row>
    <row r="59" spans="1:8" x14ac:dyDescent="0.2">
      <c r="A59" s="115"/>
      <c r="B59" s="68"/>
      <c r="C59" s="7"/>
      <c r="D59" s="171"/>
      <c r="E59" s="164">
        <f t="shared" si="2"/>
        <v>0</v>
      </c>
      <c r="F59" s="116"/>
      <c r="G59" s="167">
        <f t="shared" si="3"/>
        <v>0</v>
      </c>
      <c r="H59" s="123"/>
    </row>
    <row r="60" spans="1:8" x14ac:dyDescent="0.2">
      <c r="A60" s="115"/>
      <c r="B60" s="68"/>
      <c r="C60" s="7"/>
      <c r="D60" s="171"/>
      <c r="E60" s="164">
        <f t="shared" si="2"/>
        <v>0</v>
      </c>
      <c r="F60" s="116"/>
      <c r="G60" s="167">
        <f t="shared" si="3"/>
        <v>0</v>
      </c>
      <c r="H60" s="123"/>
    </row>
    <row r="61" spans="1:8" x14ac:dyDescent="0.2">
      <c r="A61" s="115"/>
      <c r="B61" s="68"/>
      <c r="C61" s="7"/>
      <c r="D61" s="171"/>
      <c r="E61" s="164">
        <f t="shared" si="2"/>
        <v>0</v>
      </c>
      <c r="F61" s="116"/>
      <c r="G61" s="167">
        <f t="shared" si="3"/>
        <v>0</v>
      </c>
      <c r="H61" s="123"/>
    </row>
    <row r="62" spans="1:8" x14ac:dyDescent="0.2">
      <c r="A62" s="115"/>
      <c r="B62" s="68"/>
      <c r="C62" s="7"/>
      <c r="D62" s="171"/>
      <c r="E62" s="164">
        <f t="shared" si="2"/>
        <v>0</v>
      </c>
      <c r="F62" s="116"/>
      <c r="G62" s="167">
        <f t="shared" si="3"/>
        <v>0</v>
      </c>
      <c r="H62" s="123"/>
    </row>
    <row r="63" spans="1:8" x14ac:dyDescent="0.2">
      <c r="A63" s="115"/>
      <c r="B63" s="68"/>
      <c r="C63" s="7"/>
      <c r="D63" s="171"/>
      <c r="E63" s="164">
        <f t="shared" si="2"/>
        <v>0</v>
      </c>
      <c r="F63" s="116"/>
      <c r="G63" s="167">
        <f t="shared" si="3"/>
        <v>0</v>
      </c>
      <c r="H63" s="123"/>
    </row>
    <row r="64" spans="1:8" x14ac:dyDescent="0.2">
      <c r="A64" s="115"/>
      <c r="B64" s="68"/>
      <c r="C64" s="7"/>
      <c r="D64" s="171"/>
      <c r="E64" s="164">
        <f t="shared" si="2"/>
        <v>0</v>
      </c>
      <c r="F64" s="116"/>
      <c r="G64" s="167">
        <f t="shared" si="3"/>
        <v>0</v>
      </c>
      <c r="H64" s="123"/>
    </row>
    <row r="65" spans="1:8" x14ac:dyDescent="0.2">
      <c r="A65" s="115"/>
      <c r="B65" s="68"/>
      <c r="C65" s="7"/>
      <c r="D65" s="171"/>
      <c r="E65" s="164">
        <f t="shared" si="2"/>
        <v>0</v>
      </c>
      <c r="F65" s="116"/>
      <c r="G65" s="167">
        <f t="shared" si="3"/>
        <v>0</v>
      </c>
      <c r="H65" s="123"/>
    </row>
    <row r="66" spans="1:8" x14ac:dyDescent="0.2">
      <c r="A66" s="115"/>
      <c r="B66" s="68"/>
      <c r="C66" s="7"/>
      <c r="D66" s="171"/>
      <c r="E66" s="164">
        <f t="shared" si="2"/>
        <v>0</v>
      </c>
      <c r="F66" s="116"/>
      <c r="G66" s="167">
        <f t="shared" si="3"/>
        <v>0</v>
      </c>
      <c r="H66" s="123"/>
    </row>
    <row r="67" spans="1:8" x14ac:dyDescent="0.2">
      <c r="A67" s="115"/>
      <c r="B67" s="68"/>
      <c r="C67" s="7"/>
      <c r="D67" s="171"/>
      <c r="E67" s="164">
        <f t="shared" si="2"/>
        <v>0</v>
      </c>
      <c r="F67" s="116"/>
      <c r="G67" s="167">
        <f t="shared" si="3"/>
        <v>0</v>
      </c>
      <c r="H67" s="123"/>
    </row>
    <row r="68" spans="1:8" x14ac:dyDescent="0.2">
      <c r="A68" s="115"/>
      <c r="B68" s="68"/>
      <c r="C68" s="7"/>
      <c r="D68" s="171"/>
      <c r="E68" s="164">
        <f t="shared" si="2"/>
        <v>0</v>
      </c>
      <c r="F68" s="116"/>
      <c r="G68" s="167">
        <f t="shared" si="3"/>
        <v>0</v>
      </c>
      <c r="H68" s="123"/>
    </row>
    <row r="69" spans="1:8" x14ac:dyDescent="0.2">
      <c r="A69" s="115"/>
      <c r="B69" s="68"/>
      <c r="C69" s="7"/>
      <c r="D69" s="171"/>
      <c r="E69" s="164">
        <f t="shared" si="2"/>
        <v>0</v>
      </c>
      <c r="F69" s="116"/>
      <c r="G69" s="167">
        <f t="shared" si="3"/>
        <v>0</v>
      </c>
      <c r="H69" s="123"/>
    </row>
    <row r="70" spans="1:8" x14ac:dyDescent="0.2">
      <c r="A70" s="115"/>
      <c r="B70" s="68"/>
      <c r="C70" s="7"/>
      <c r="D70" s="171"/>
      <c r="E70" s="164">
        <f t="shared" si="2"/>
        <v>0</v>
      </c>
      <c r="F70" s="116"/>
      <c r="G70" s="167">
        <f t="shared" si="3"/>
        <v>0</v>
      </c>
      <c r="H70" s="123"/>
    </row>
    <row r="71" spans="1:8" x14ac:dyDescent="0.2">
      <c r="A71" s="115"/>
      <c r="B71" s="68"/>
      <c r="C71" s="7"/>
      <c r="D71" s="171"/>
      <c r="E71" s="164">
        <f t="shared" si="2"/>
        <v>0</v>
      </c>
      <c r="F71" s="116"/>
      <c r="G71" s="167">
        <f t="shared" si="3"/>
        <v>0</v>
      </c>
      <c r="H71" s="123"/>
    </row>
    <row r="72" spans="1:8" x14ac:dyDescent="0.2">
      <c r="A72" s="115"/>
      <c r="B72" s="68"/>
      <c r="C72" s="7"/>
      <c r="D72" s="171"/>
      <c r="E72" s="164">
        <f t="shared" si="2"/>
        <v>0</v>
      </c>
      <c r="F72" s="116"/>
      <c r="G72" s="167">
        <f t="shared" si="3"/>
        <v>0</v>
      </c>
      <c r="H72" s="123"/>
    </row>
    <row r="73" spans="1:8" x14ac:dyDescent="0.2">
      <c r="A73" s="115"/>
      <c r="B73" s="68"/>
      <c r="C73" s="7"/>
      <c r="D73" s="171"/>
      <c r="E73" s="164">
        <f t="shared" si="2"/>
        <v>0</v>
      </c>
      <c r="F73" s="116"/>
      <c r="G73" s="167">
        <f t="shared" si="3"/>
        <v>0</v>
      </c>
      <c r="H73" s="123"/>
    </row>
    <row r="74" spans="1:8" x14ac:dyDescent="0.2">
      <c r="A74" s="115"/>
      <c r="B74" s="68"/>
      <c r="C74" s="7"/>
      <c r="D74" s="171"/>
      <c r="E74" s="164">
        <f t="shared" si="2"/>
        <v>0</v>
      </c>
      <c r="F74" s="116"/>
      <c r="G74" s="167">
        <f t="shared" si="3"/>
        <v>0</v>
      </c>
      <c r="H74" s="123"/>
    </row>
    <row r="75" spans="1:8" x14ac:dyDescent="0.2">
      <c r="A75" s="115"/>
      <c r="B75" s="68"/>
      <c r="C75" s="7"/>
      <c r="D75" s="171"/>
      <c r="E75" s="164">
        <f t="shared" si="2"/>
        <v>0</v>
      </c>
      <c r="F75" s="116"/>
      <c r="G75" s="167">
        <f t="shared" si="3"/>
        <v>0</v>
      </c>
      <c r="H75" s="123"/>
    </row>
    <row r="76" spans="1:8" x14ac:dyDescent="0.2">
      <c r="A76" s="115"/>
      <c r="B76" s="68"/>
      <c r="C76" s="7"/>
      <c r="D76" s="171"/>
      <c r="E76" s="164">
        <f t="shared" si="2"/>
        <v>0</v>
      </c>
      <c r="F76" s="116"/>
      <c r="G76" s="167">
        <f t="shared" si="3"/>
        <v>0</v>
      </c>
      <c r="H76" s="123"/>
    </row>
    <row r="77" spans="1:8" x14ac:dyDescent="0.2">
      <c r="A77" s="115"/>
      <c r="B77" s="68"/>
      <c r="C77" s="7"/>
      <c r="D77" s="171"/>
      <c r="E77" s="164">
        <f t="shared" si="2"/>
        <v>0</v>
      </c>
      <c r="F77" s="116"/>
      <c r="G77" s="167">
        <f t="shared" si="3"/>
        <v>0</v>
      </c>
      <c r="H77" s="123"/>
    </row>
    <row r="78" spans="1:8" x14ac:dyDescent="0.2">
      <c r="A78" s="115"/>
      <c r="B78" s="68"/>
      <c r="C78" s="7"/>
      <c r="D78" s="171"/>
      <c r="E78" s="164">
        <f t="shared" si="2"/>
        <v>0</v>
      </c>
      <c r="F78" s="116"/>
      <c r="G78" s="167">
        <f t="shared" si="3"/>
        <v>0</v>
      </c>
      <c r="H78" s="123"/>
    </row>
    <row r="79" spans="1:8" x14ac:dyDescent="0.2">
      <c r="A79" s="115"/>
      <c r="B79" s="68"/>
      <c r="C79" s="7"/>
      <c r="D79" s="171"/>
      <c r="E79" s="164">
        <f t="shared" si="2"/>
        <v>0</v>
      </c>
      <c r="F79" s="116"/>
      <c r="G79" s="167">
        <f t="shared" si="3"/>
        <v>0</v>
      </c>
      <c r="H79" s="123"/>
    </row>
    <row r="80" spans="1:8" x14ac:dyDescent="0.2">
      <c r="A80" s="115"/>
      <c r="B80" s="68"/>
      <c r="C80" s="7"/>
      <c r="D80" s="171"/>
      <c r="E80" s="164">
        <f t="shared" si="2"/>
        <v>0</v>
      </c>
      <c r="F80" s="116"/>
      <c r="G80" s="167">
        <f t="shared" si="3"/>
        <v>0</v>
      </c>
      <c r="H80" s="123"/>
    </row>
    <row r="81" spans="1:8" x14ac:dyDescent="0.2">
      <c r="A81" s="115"/>
      <c r="B81" s="68"/>
      <c r="C81" s="7"/>
      <c r="D81" s="171"/>
      <c r="E81" s="164">
        <f t="shared" si="2"/>
        <v>0</v>
      </c>
      <c r="F81" s="116"/>
      <c r="G81" s="167">
        <f t="shared" si="3"/>
        <v>0</v>
      </c>
      <c r="H81" s="123"/>
    </row>
    <row r="82" spans="1:8" x14ac:dyDescent="0.2">
      <c r="A82" s="115"/>
      <c r="B82" s="68"/>
      <c r="C82" s="7"/>
      <c r="D82" s="171"/>
      <c r="E82" s="164">
        <f t="shared" si="2"/>
        <v>0</v>
      </c>
      <c r="F82" s="116"/>
      <c r="G82" s="167">
        <f t="shared" si="3"/>
        <v>0</v>
      </c>
      <c r="H82" s="123"/>
    </row>
    <row r="83" spans="1:8" x14ac:dyDescent="0.2">
      <c r="A83" s="115"/>
      <c r="B83" s="68"/>
      <c r="C83" s="7"/>
      <c r="D83" s="171"/>
      <c r="E83" s="164">
        <f t="shared" si="2"/>
        <v>0</v>
      </c>
      <c r="F83" s="116"/>
      <c r="G83" s="167">
        <f t="shared" si="3"/>
        <v>0</v>
      </c>
      <c r="H83" s="123"/>
    </row>
    <row r="84" spans="1:8" x14ac:dyDescent="0.2">
      <c r="A84" s="115"/>
      <c r="B84" s="68"/>
      <c r="C84" s="7"/>
      <c r="D84" s="171"/>
      <c r="E84" s="164">
        <f t="shared" si="2"/>
        <v>0</v>
      </c>
      <c r="F84" s="116"/>
      <c r="G84" s="167">
        <f t="shared" si="3"/>
        <v>0</v>
      </c>
      <c r="H84" s="123"/>
    </row>
    <row r="85" spans="1:8" x14ac:dyDescent="0.2">
      <c r="A85" s="115"/>
      <c r="B85" s="68"/>
      <c r="C85" s="7"/>
      <c r="D85" s="171"/>
      <c r="E85" s="164">
        <f t="shared" si="2"/>
        <v>0</v>
      </c>
      <c r="F85" s="116"/>
      <c r="G85" s="167">
        <f t="shared" si="3"/>
        <v>0</v>
      </c>
      <c r="H85" s="123"/>
    </row>
    <row r="86" spans="1:8" x14ac:dyDescent="0.2">
      <c r="A86" s="115"/>
      <c r="B86" s="68"/>
      <c r="C86" s="7"/>
      <c r="D86" s="171"/>
      <c r="E86" s="164">
        <f t="shared" si="2"/>
        <v>0</v>
      </c>
      <c r="F86" s="116"/>
      <c r="G86" s="167">
        <f t="shared" si="3"/>
        <v>0</v>
      </c>
      <c r="H86" s="123"/>
    </row>
    <row r="87" spans="1:8" x14ac:dyDescent="0.2">
      <c r="A87" s="115"/>
      <c r="B87" s="68"/>
      <c r="C87" s="7"/>
      <c r="D87" s="171"/>
      <c r="E87" s="164">
        <f t="shared" si="2"/>
        <v>0</v>
      </c>
      <c r="F87" s="116"/>
      <c r="G87" s="167">
        <f t="shared" si="3"/>
        <v>0</v>
      </c>
      <c r="H87" s="123"/>
    </row>
    <row r="88" spans="1:8" x14ac:dyDescent="0.2">
      <c r="A88" s="115"/>
      <c r="B88" s="68"/>
      <c r="C88" s="7"/>
      <c r="D88" s="171"/>
      <c r="E88" s="164">
        <f t="shared" si="2"/>
        <v>0</v>
      </c>
      <c r="F88" s="116"/>
      <c r="G88" s="167">
        <f t="shared" si="3"/>
        <v>0</v>
      </c>
      <c r="H88" s="123"/>
    </row>
    <row r="89" spans="1:8" x14ac:dyDescent="0.2">
      <c r="A89" s="115"/>
      <c r="B89" s="68"/>
      <c r="C89" s="7"/>
      <c r="D89" s="171"/>
      <c r="E89" s="164">
        <f t="shared" si="2"/>
        <v>0</v>
      </c>
      <c r="F89" s="116"/>
      <c r="G89" s="167">
        <f t="shared" si="3"/>
        <v>0</v>
      </c>
      <c r="H89" s="123"/>
    </row>
    <row r="90" spans="1:8" x14ac:dyDescent="0.2">
      <c r="A90" s="115"/>
      <c r="B90" s="68"/>
      <c r="C90" s="7"/>
      <c r="D90" s="171"/>
      <c r="E90" s="164">
        <f t="shared" si="2"/>
        <v>0</v>
      </c>
      <c r="F90" s="116"/>
      <c r="G90" s="167">
        <f t="shared" si="3"/>
        <v>0</v>
      </c>
      <c r="H90" s="123"/>
    </row>
    <row r="91" spans="1:8" x14ac:dyDescent="0.2">
      <c r="A91" s="115"/>
      <c r="B91" s="68"/>
      <c r="C91" s="7"/>
      <c r="D91" s="171"/>
      <c r="E91" s="164">
        <f t="shared" ref="E91:E154" si="4">C91*D91</f>
        <v>0</v>
      </c>
      <c r="F91" s="116"/>
      <c r="G91" s="167">
        <f t="shared" si="3"/>
        <v>0</v>
      </c>
      <c r="H91" s="123"/>
    </row>
    <row r="92" spans="1:8" x14ac:dyDescent="0.2">
      <c r="A92" s="115"/>
      <c r="B92" s="68"/>
      <c r="C92" s="7"/>
      <c r="D92" s="171"/>
      <c r="E92" s="164">
        <f t="shared" si="4"/>
        <v>0</v>
      </c>
      <c r="F92" s="116"/>
      <c r="G92" s="167">
        <f t="shared" ref="G92:G155" si="5">E92</f>
        <v>0</v>
      </c>
      <c r="H92" s="123"/>
    </row>
    <row r="93" spans="1:8" x14ac:dyDescent="0.2">
      <c r="A93" s="115"/>
      <c r="B93" s="68"/>
      <c r="C93" s="7"/>
      <c r="D93" s="171"/>
      <c r="E93" s="164">
        <f t="shared" si="4"/>
        <v>0</v>
      </c>
      <c r="F93" s="116"/>
      <c r="G93" s="167">
        <f t="shared" si="5"/>
        <v>0</v>
      </c>
      <c r="H93" s="123"/>
    </row>
    <row r="94" spans="1:8" x14ac:dyDescent="0.2">
      <c r="A94" s="115"/>
      <c r="B94" s="68"/>
      <c r="C94" s="7"/>
      <c r="D94" s="171"/>
      <c r="E94" s="164">
        <f t="shared" si="4"/>
        <v>0</v>
      </c>
      <c r="F94" s="116"/>
      <c r="G94" s="167">
        <f t="shared" si="5"/>
        <v>0</v>
      </c>
      <c r="H94" s="123"/>
    </row>
    <row r="95" spans="1:8" x14ac:dyDescent="0.2">
      <c r="A95" s="115"/>
      <c r="B95" s="68"/>
      <c r="C95" s="7"/>
      <c r="D95" s="171"/>
      <c r="E95" s="164">
        <f t="shared" si="4"/>
        <v>0</v>
      </c>
      <c r="F95" s="116"/>
      <c r="G95" s="167">
        <f t="shared" si="5"/>
        <v>0</v>
      </c>
      <c r="H95" s="123"/>
    </row>
    <row r="96" spans="1:8" x14ac:dyDescent="0.2">
      <c r="A96" s="115"/>
      <c r="B96" s="68"/>
      <c r="C96" s="7"/>
      <c r="D96" s="171"/>
      <c r="E96" s="164">
        <f t="shared" si="4"/>
        <v>0</v>
      </c>
      <c r="F96" s="116"/>
      <c r="G96" s="167">
        <f t="shared" si="5"/>
        <v>0</v>
      </c>
      <c r="H96" s="123"/>
    </row>
    <row r="97" spans="1:8" x14ac:dyDescent="0.2">
      <c r="A97" s="115"/>
      <c r="B97" s="68"/>
      <c r="C97" s="7"/>
      <c r="D97" s="171"/>
      <c r="E97" s="164">
        <f t="shared" si="4"/>
        <v>0</v>
      </c>
      <c r="F97" s="116"/>
      <c r="G97" s="167">
        <f t="shared" si="5"/>
        <v>0</v>
      </c>
      <c r="H97" s="123"/>
    </row>
    <row r="98" spans="1:8" x14ac:dyDescent="0.2">
      <c r="A98" s="115"/>
      <c r="B98" s="68"/>
      <c r="C98" s="7"/>
      <c r="D98" s="171"/>
      <c r="E98" s="164">
        <f t="shared" si="4"/>
        <v>0</v>
      </c>
      <c r="F98" s="116"/>
      <c r="G98" s="167">
        <f t="shared" si="5"/>
        <v>0</v>
      </c>
      <c r="H98" s="123"/>
    </row>
    <row r="99" spans="1:8" x14ac:dyDescent="0.2">
      <c r="A99" s="115"/>
      <c r="B99" s="68"/>
      <c r="C99" s="7"/>
      <c r="D99" s="171"/>
      <c r="E99" s="164">
        <f t="shared" si="4"/>
        <v>0</v>
      </c>
      <c r="F99" s="116"/>
      <c r="G99" s="167">
        <f t="shared" si="5"/>
        <v>0</v>
      </c>
      <c r="H99" s="123"/>
    </row>
    <row r="100" spans="1:8" x14ac:dyDescent="0.2">
      <c r="A100" s="115"/>
      <c r="B100" s="68"/>
      <c r="C100" s="7"/>
      <c r="D100" s="171"/>
      <c r="E100" s="164">
        <f t="shared" si="4"/>
        <v>0</v>
      </c>
      <c r="F100" s="116"/>
      <c r="G100" s="167">
        <f t="shared" si="5"/>
        <v>0</v>
      </c>
      <c r="H100" s="123"/>
    </row>
    <row r="101" spans="1:8" x14ac:dyDescent="0.2">
      <c r="A101" s="115"/>
      <c r="B101" s="68"/>
      <c r="C101" s="7"/>
      <c r="D101" s="171"/>
      <c r="E101" s="164">
        <f t="shared" si="4"/>
        <v>0</v>
      </c>
      <c r="F101" s="116"/>
      <c r="G101" s="167">
        <f t="shared" si="5"/>
        <v>0</v>
      </c>
      <c r="H101" s="123"/>
    </row>
    <row r="102" spans="1:8" x14ac:dyDescent="0.2">
      <c r="A102" s="115"/>
      <c r="B102" s="68"/>
      <c r="C102" s="7"/>
      <c r="D102" s="171"/>
      <c r="E102" s="164">
        <f t="shared" si="4"/>
        <v>0</v>
      </c>
      <c r="F102" s="116"/>
      <c r="G102" s="167">
        <f t="shared" si="5"/>
        <v>0</v>
      </c>
      <c r="H102" s="123"/>
    </row>
    <row r="103" spans="1:8" x14ac:dyDescent="0.2">
      <c r="A103" s="115"/>
      <c r="B103" s="68"/>
      <c r="C103" s="7"/>
      <c r="D103" s="171"/>
      <c r="E103" s="164">
        <f t="shared" si="4"/>
        <v>0</v>
      </c>
      <c r="F103" s="116"/>
      <c r="G103" s="167">
        <f t="shared" si="5"/>
        <v>0</v>
      </c>
      <c r="H103" s="123"/>
    </row>
    <row r="104" spans="1:8" x14ac:dyDescent="0.2">
      <c r="A104" s="115"/>
      <c r="B104" s="68"/>
      <c r="C104" s="7"/>
      <c r="D104" s="171"/>
      <c r="E104" s="164">
        <f t="shared" si="4"/>
        <v>0</v>
      </c>
      <c r="F104" s="116"/>
      <c r="G104" s="167">
        <f t="shared" si="5"/>
        <v>0</v>
      </c>
      <c r="H104" s="123"/>
    </row>
    <row r="105" spans="1:8" x14ac:dyDescent="0.2">
      <c r="A105" s="115"/>
      <c r="B105" s="68"/>
      <c r="C105" s="7"/>
      <c r="D105" s="171"/>
      <c r="E105" s="164">
        <f t="shared" si="4"/>
        <v>0</v>
      </c>
      <c r="F105" s="116"/>
      <c r="G105" s="167">
        <f t="shared" si="5"/>
        <v>0</v>
      </c>
      <c r="H105" s="123"/>
    </row>
    <row r="106" spans="1:8" x14ac:dyDescent="0.2">
      <c r="A106" s="115"/>
      <c r="B106" s="68"/>
      <c r="C106" s="7"/>
      <c r="D106" s="171"/>
      <c r="E106" s="164">
        <f t="shared" si="4"/>
        <v>0</v>
      </c>
      <c r="F106" s="116"/>
      <c r="G106" s="167">
        <f t="shared" si="5"/>
        <v>0</v>
      </c>
      <c r="H106" s="123"/>
    </row>
    <row r="107" spans="1:8" x14ac:dyDescent="0.2">
      <c r="A107" s="115"/>
      <c r="B107" s="68"/>
      <c r="C107" s="7"/>
      <c r="D107" s="171"/>
      <c r="E107" s="164">
        <f t="shared" si="4"/>
        <v>0</v>
      </c>
      <c r="F107" s="116"/>
      <c r="G107" s="167">
        <f t="shared" si="5"/>
        <v>0</v>
      </c>
      <c r="H107" s="123"/>
    </row>
    <row r="108" spans="1:8" x14ac:dyDescent="0.2">
      <c r="A108" s="115"/>
      <c r="B108" s="68"/>
      <c r="C108" s="7"/>
      <c r="D108" s="171"/>
      <c r="E108" s="164">
        <f t="shared" si="4"/>
        <v>0</v>
      </c>
      <c r="F108" s="116"/>
      <c r="G108" s="167">
        <f t="shared" si="5"/>
        <v>0</v>
      </c>
      <c r="H108" s="123"/>
    </row>
    <row r="109" spans="1:8" x14ac:dyDescent="0.2">
      <c r="A109" s="115"/>
      <c r="B109" s="68"/>
      <c r="C109" s="7"/>
      <c r="D109" s="171"/>
      <c r="E109" s="164">
        <f t="shared" si="4"/>
        <v>0</v>
      </c>
      <c r="F109" s="116"/>
      <c r="G109" s="167">
        <f t="shared" si="5"/>
        <v>0</v>
      </c>
      <c r="H109" s="123"/>
    </row>
    <row r="110" spans="1:8" x14ac:dyDescent="0.2">
      <c r="A110" s="115"/>
      <c r="B110" s="68"/>
      <c r="C110" s="7"/>
      <c r="D110" s="171"/>
      <c r="E110" s="164">
        <f t="shared" si="4"/>
        <v>0</v>
      </c>
      <c r="F110" s="116"/>
      <c r="G110" s="167">
        <f t="shared" si="5"/>
        <v>0</v>
      </c>
      <c r="H110" s="123"/>
    </row>
    <row r="111" spans="1:8" x14ac:dyDescent="0.2">
      <c r="A111" s="115"/>
      <c r="B111" s="68"/>
      <c r="C111" s="7"/>
      <c r="D111" s="171"/>
      <c r="E111" s="164">
        <f t="shared" si="4"/>
        <v>0</v>
      </c>
      <c r="F111" s="116"/>
      <c r="G111" s="167">
        <f t="shared" si="5"/>
        <v>0</v>
      </c>
      <c r="H111" s="123"/>
    </row>
    <row r="112" spans="1:8" x14ac:dyDescent="0.2">
      <c r="A112" s="115"/>
      <c r="B112" s="68"/>
      <c r="C112" s="7"/>
      <c r="D112" s="171"/>
      <c r="E112" s="164">
        <f t="shared" si="4"/>
        <v>0</v>
      </c>
      <c r="F112" s="116"/>
      <c r="G112" s="167">
        <f t="shared" si="5"/>
        <v>0</v>
      </c>
      <c r="H112" s="123"/>
    </row>
    <row r="113" spans="1:8" x14ac:dyDescent="0.2">
      <c r="A113" s="115"/>
      <c r="B113" s="68"/>
      <c r="C113" s="7"/>
      <c r="D113" s="171"/>
      <c r="E113" s="164">
        <f t="shared" si="4"/>
        <v>0</v>
      </c>
      <c r="F113" s="116"/>
      <c r="G113" s="167">
        <f t="shared" si="5"/>
        <v>0</v>
      </c>
      <c r="H113" s="123"/>
    </row>
    <row r="114" spans="1:8" x14ac:dyDescent="0.2">
      <c r="A114" s="115"/>
      <c r="B114" s="68"/>
      <c r="C114" s="7"/>
      <c r="D114" s="171"/>
      <c r="E114" s="164">
        <f t="shared" si="4"/>
        <v>0</v>
      </c>
      <c r="F114" s="116"/>
      <c r="G114" s="167">
        <f t="shared" si="5"/>
        <v>0</v>
      </c>
      <c r="H114" s="123"/>
    </row>
    <row r="115" spans="1:8" x14ac:dyDescent="0.2">
      <c r="A115" s="115"/>
      <c r="B115" s="68"/>
      <c r="C115" s="7"/>
      <c r="D115" s="171"/>
      <c r="E115" s="164">
        <f t="shared" si="4"/>
        <v>0</v>
      </c>
      <c r="F115" s="116"/>
      <c r="G115" s="167">
        <f t="shared" si="5"/>
        <v>0</v>
      </c>
      <c r="H115" s="123"/>
    </row>
    <row r="116" spans="1:8" x14ac:dyDescent="0.2">
      <c r="A116" s="115"/>
      <c r="B116" s="68"/>
      <c r="C116" s="7"/>
      <c r="D116" s="171"/>
      <c r="E116" s="164">
        <f t="shared" si="4"/>
        <v>0</v>
      </c>
      <c r="F116" s="116"/>
      <c r="G116" s="167">
        <f t="shared" si="5"/>
        <v>0</v>
      </c>
      <c r="H116" s="123"/>
    </row>
    <row r="117" spans="1:8" x14ac:dyDescent="0.2">
      <c r="A117" s="115"/>
      <c r="B117" s="68"/>
      <c r="C117" s="7"/>
      <c r="D117" s="171"/>
      <c r="E117" s="164">
        <f t="shared" si="4"/>
        <v>0</v>
      </c>
      <c r="F117" s="116"/>
      <c r="G117" s="167">
        <f t="shared" si="5"/>
        <v>0</v>
      </c>
      <c r="H117" s="123"/>
    </row>
    <row r="118" spans="1:8" x14ac:dyDescent="0.2">
      <c r="A118" s="115"/>
      <c r="B118" s="68"/>
      <c r="C118" s="7"/>
      <c r="D118" s="171"/>
      <c r="E118" s="164">
        <f t="shared" si="4"/>
        <v>0</v>
      </c>
      <c r="F118" s="116"/>
      <c r="G118" s="167">
        <f t="shared" si="5"/>
        <v>0</v>
      </c>
      <c r="H118" s="123"/>
    </row>
    <row r="119" spans="1:8" x14ac:dyDescent="0.2">
      <c r="A119" s="115"/>
      <c r="B119" s="68"/>
      <c r="C119" s="7"/>
      <c r="D119" s="171"/>
      <c r="E119" s="164">
        <f t="shared" si="4"/>
        <v>0</v>
      </c>
      <c r="F119" s="116"/>
      <c r="G119" s="167">
        <f t="shared" si="5"/>
        <v>0</v>
      </c>
      <c r="H119" s="123"/>
    </row>
    <row r="120" spans="1:8" x14ac:dyDescent="0.2">
      <c r="A120" s="115"/>
      <c r="B120" s="68"/>
      <c r="C120" s="7"/>
      <c r="D120" s="171"/>
      <c r="E120" s="164">
        <f t="shared" si="4"/>
        <v>0</v>
      </c>
      <c r="F120" s="116"/>
      <c r="G120" s="167">
        <f t="shared" si="5"/>
        <v>0</v>
      </c>
      <c r="H120" s="123"/>
    </row>
    <row r="121" spans="1:8" x14ac:dyDescent="0.2">
      <c r="A121" s="115"/>
      <c r="B121" s="68"/>
      <c r="C121" s="7"/>
      <c r="D121" s="171"/>
      <c r="E121" s="164">
        <f t="shared" si="4"/>
        <v>0</v>
      </c>
      <c r="F121" s="116"/>
      <c r="G121" s="167">
        <f t="shared" si="5"/>
        <v>0</v>
      </c>
      <c r="H121" s="123"/>
    </row>
    <row r="122" spans="1:8" x14ac:dyDescent="0.2">
      <c r="A122" s="115"/>
      <c r="B122" s="68"/>
      <c r="C122" s="7"/>
      <c r="D122" s="171"/>
      <c r="E122" s="164">
        <f t="shared" si="4"/>
        <v>0</v>
      </c>
      <c r="F122" s="116"/>
      <c r="G122" s="167">
        <f t="shared" si="5"/>
        <v>0</v>
      </c>
      <c r="H122" s="123"/>
    </row>
    <row r="123" spans="1:8" x14ac:dyDescent="0.2">
      <c r="A123" s="115"/>
      <c r="B123" s="68"/>
      <c r="C123" s="7"/>
      <c r="D123" s="171"/>
      <c r="E123" s="164">
        <f t="shared" si="4"/>
        <v>0</v>
      </c>
      <c r="F123" s="116"/>
      <c r="G123" s="167">
        <f t="shared" si="5"/>
        <v>0</v>
      </c>
      <c r="H123" s="123"/>
    </row>
    <row r="124" spans="1:8" x14ac:dyDescent="0.2">
      <c r="A124" s="115"/>
      <c r="B124" s="68"/>
      <c r="C124" s="7"/>
      <c r="D124" s="171"/>
      <c r="E124" s="164">
        <f t="shared" si="4"/>
        <v>0</v>
      </c>
      <c r="F124" s="116"/>
      <c r="G124" s="167">
        <f t="shared" si="5"/>
        <v>0</v>
      </c>
      <c r="H124" s="123"/>
    </row>
    <row r="125" spans="1:8" x14ac:dyDescent="0.2">
      <c r="A125" s="115"/>
      <c r="B125" s="68"/>
      <c r="C125" s="7"/>
      <c r="D125" s="171"/>
      <c r="E125" s="164">
        <f t="shared" si="4"/>
        <v>0</v>
      </c>
      <c r="F125" s="116"/>
      <c r="G125" s="167">
        <f t="shared" si="5"/>
        <v>0</v>
      </c>
      <c r="H125" s="123"/>
    </row>
    <row r="126" spans="1:8" x14ac:dyDescent="0.2">
      <c r="A126" s="115"/>
      <c r="B126" s="68"/>
      <c r="C126" s="7"/>
      <c r="D126" s="171"/>
      <c r="E126" s="164">
        <f t="shared" si="4"/>
        <v>0</v>
      </c>
      <c r="F126" s="116"/>
      <c r="G126" s="167">
        <f t="shared" si="5"/>
        <v>0</v>
      </c>
      <c r="H126" s="123"/>
    </row>
    <row r="127" spans="1:8" x14ac:dyDescent="0.2">
      <c r="A127" s="115"/>
      <c r="B127" s="68"/>
      <c r="C127" s="7"/>
      <c r="D127" s="171"/>
      <c r="E127" s="164">
        <f t="shared" si="4"/>
        <v>0</v>
      </c>
      <c r="F127" s="116"/>
      <c r="G127" s="167">
        <f t="shared" si="5"/>
        <v>0</v>
      </c>
      <c r="H127" s="123"/>
    </row>
    <row r="128" spans="1:8" x14ac:dyDescent="0.2">
      <c r="A128" s="115"/>
      <c r="B128" s="68"/>
      <c r="C128" s="7"/>
      <c r="D128" s="171"/>
      <c r="E128" s="164">
        <f t="shared" si="4"/>
        <v>0</v>
      </c>
      <c r="F128" s="116"/>
      <c r="G128" s="167">
        <f t="shared" si="5"/>
        <v>0</v>
      </c>
      <c r="H128" s="123"/>
    </row>
    <row r="129" spans="1:8" x14ac:dyDescent="0.2">
      <c r="A129" s="115"/>
      <c r="B129" s="68"/>
      <c r="C129" s="7"/>
      <c r="D129" s="171"/>
      <c r="E129" s="164">
        <f t="shared" si="4"/>
        <v>0</v>
      </c>
      <c r="F129" s="116"/>
      <c r="G129" s="167">
        <f t="shared" si="5"/>
        <v>0</v>
      </c>
      <c r="H129" s="123"/>
    </row>
    <row r="130" spans="1:8" x14ac:dyDescent="0.2">
      <c r="A130" s="115"/>
      <c r="B130" s="68"/>
      <c r="C130" s="7"/>
      <c r="D130" s="171"/>
      <c r="E130" s="164">
        <f t="shared" si="4"/>
        <v>0</v>
      </c>
      <c r="F130" s="116"/>
      <c r="G130" s="167">
        <f t="shared" si="5"/>
        <v>0</v>
      </c>
      <c r="H130" s="123"/>
    </row>
    <row r="131" spans="1:8" x14ac:dyDescent="0.2">
      <c r="A131" s="115"/>
      <c r="B131" s="68"/>
      <c r="C131" s="7"/>
      <c r="D131" s="171"/>
      <c r="E131" s="164">
        <f t="shared" si="4"/>
        <v>0</v>
      </c>
      <c r="F131" s="116"/>
      <c r="G131" s="167">
        <f t="shared" si="5"/>
        <v>0</v>
      </c>
      <c r="H131" s="123"/>
    </row>
    <row r="132" spans="1:8" x14ac:dyDescent="0.2">
      <c r="A132" s="115"/>
      <c r="B132" s="68"/>
      <c r="C132" s="7"/>
      <c r="D132" s="171"/>
      <c r="E132" s="164">
        <f t="shared" si="4"/>
        <v>0</v>
      </c>
      <c r="F132" s="116"/>
      <c r="G132" s="167">
        <f t="shared" si="5"/>
        <v>0</v>
      </c>
      <c r="H132" s="123"/>
    </row>
    <row r="133" spans="1:8" x14ac:dyDescent="0.2">
      <c r="A133" s="115"/>
      <c r="B133" s="68"/>
      <c r="C133" s="7"/>
      <c r="D133" s="171"/>
      <c r="E133" s="164">
        <f t="shared" si="4"/>
        <v>0</v>
      </c>
      <c r="F133" s="116"/>
      <c r="G133" s="167">
        <f t="shared" si="5"/>
        <v>0</v>
      </c>
      <c r="H133" s="123"/>
    </row>
    <row r="134" spans="1:8" x14ac:dyDescent="0.2">
      <c r="A134" s="115"/>
      <c r="B134" s="68"/>
      <c r="C134" s="7"/>
      <c r="D134" s="171"/>
      <c r="E134" s="164">
        <f t="shared" si="4"/>
        <v>0</v>
      </c>
      <c r="F134" s="116"/>
      <c r="G134" s="167">
        <f t="shared" si="5"/>
        <v>0</v>
      </c>
      <c r="H134" s="123"/>
    </row>
    <row r="135" spans="1:8" x14ac:dyDescent="0.2">
      <c r="A135" s="115"/>
      <c r="B135" s="68"/>
      <c r="C135" s="7"/>
      <c r="D135" s="171"/>
      <c r="E135" s="164">
        <f t="shared" si="4"/>
        <v>0</v>
      </c>
      <c r="F135" s="116"/>
      <c r="G135" s="167">
        <f t="shared" si="5"/>
        <v>0</v>
      </c>
      <c r="H135" s="123"/>
    </row>
    <row r="136" spans="1:8" x14ac:dyDescent="0.2">
      <c r="A136" s="115"/>
      <c r="B136" s="68"/>
      <c r="C136" s="7"/>
      <c r="D136" s="171"/>
      <c r="E136" s="164">
        <f t="shared" si="4"/>
        <v>0</v>
      </c>
      <c r="F136" s="116"/>
      <c r="G136" s="167">
        <f t="shared" si="5"/>
        <v>0</v>
      </c>
      <c r="H136" s="123"/>
    </row>
    <row r="137" spans="1:8" x14ac:dyDescent="0.2">
      <c r="A137" s="115"/>
      <c r="B137" s="68"/>
      <c r="C137" s="7"/>
      <c r="D137" s="171"/>
      <c r="E137" s="164">
        <f t="shared" si="4"/>
        <v>0</v>
      </c>
      <c r="F137" s="116"/>
      <c r="G137" s="167">
        <f t="shared" si="5"/>
        <v>0</v>
      </c>
      <c r="H137" s="123"/>
    </row>
    <row r="138" spans="1:8" x14ac:dyDescent="0.2">
      <c r="A138" s="115"/>
      <c r="B138" s="68"/>
      <c r="C138" s="7"/>
      <c r="D138" s="171"/>
      <c r="E138" s="164">
        <f t="shared" si="4"/>
        <v>0</v>
      </c>
      <c r="F138" s="116"/>
      <c r="G138" s="167">
        <f t="shared" si="5"/>
        <v>0</v>
      </c>
      <c r="H138" s="123"/>
    </row>
    <row r="139" spans="1:8" x14ac:dyDescent="0.2">
      <c r="A139" s="115"/>
      <c r="B139" s="68"/>
      <c r="C139" s="7"/>
      <c r="D139" s="171"/>
      <c r="E139" s="164">
        <f t="shared" si="4"/>
        <v>0</v>
      </c>
      <c r="F139" s="116"/>
      <c r="G139" s="167">
        <f t="shared" si="5"/>
        <v>0</v>
      </c>
      <c r="H139" s="123"/>
    </row>
    <row r="140" spans="1:8" x14ac:dyDescent="0.2">
      <c r="A140" s="115"/>
      <c r="B140" s="68"/>
      <c r="C140" s="7"/>
      <c r="D140" s="171"/>
      <c r="E140" s="164">
        <f t="shared" si="4"/>
        <v>0</v>
      </c>
      <c r="F140" s="116"/>
      <c r="G140" s="167">
        <f t="shared" si="5"/>
        <v>0</v>
      </c>
      <c r="H140" s="123"/>
    </row>
    <row r="141" spans="1:8" x14ac:dyDescent="0.2">
      <c r="A141" s="115"/>
      <c r="B141" s="68"/>
      <c r="C141" s="7"/>
      <c r="D141" s="171"/>
      <c r="E141" s="164">
        <f t="shared" si="4"/>
        <v>0</v>
      </c>
      <c r="F141" s="116"/>
      <c r="G141" s="167">
        <f t="shared" si="5"/>
        <v>0</v>
      </c>
      <c r="H141" s="123"/>
    </row>
    <row r="142" spans="1:8" x14ac:dyDescent="0.2">
      <c r="A142" s="115"/>
      <c r="B142" s="68"/>
      <c r="C142" s="7"/>
      <c r="D142" s="171"/>
      <c r="E142" s="164">
        <f t="shared" si="4"/>
        <v>0</v>
      </c>
      <c r="F142" s="116"/>
      <c r="G142" s="167">
        <f t="shared" si="5"/>
        <v>0</v>
      </c>
      <c r="H142" s="123"/>
    </row>
    <row r="143" spans="1:8" x14ac:dyDescent="0.2">
      <c r="A143" s="115"/>
      <c r="B143" s="68"/>
      <c r="C143" s="7"/>
      <c r="D143" s="171"/>
      <c r="E143" s="164">
        <f t="shared" si="4"/>
        <v>0</v>
      </c>
      <c r="F143" s="116"/>
      <c r="G143" s="167">
        <f t="shared" si="5"/>
        <v>0</v>
      </c>
      <c r="H143" s="123"/>
    </row>
    <row r="144" spans="1:8" x14ac:dyDescent="0.2">
      <c r="A144" s="115"/>
      <c r="B144" s="68"/>
      <c r="C144" s="7"/>
      <c r="D144" s="171"/>
      <c r="E144" s="164">
        <f t="shared" si="4"/>
        <v>0</v>
      </c>
      <c r="F144" s="116"/>
      <c r="G144" s="167">
        <f t="shared" si="5"/>
        <v>0</v>
      </c>
      <c r="H144" s="123"/>
    </row>
    <row r="145" spans="1:8" x14ac:dyDescent="0.2">
      <c r="A145" s="115"/>
      <c r="B145" s="68"/>
      <c r="C145" s="7"/>
      <c r="D145" s="171"/>
      <c r="E145" s="164">
        <f t="shared" si="4"/>
        <v>0</v>
      </c>
      <c r="F145" s="116"/>
      <c r="G145" s="167">
        <f t="shared" si="5"/>
        <v>0</v>
      </c>
      <c r="H145" s="123"/>
    </row>
    <row r="146" spans="1:8" x14ac:dyDescent="0.2">
      <c r="A146" s="115"/>
      <c r="B146" s="68"/>
      <c r="C146" s="7"/>
      <c r="D146" s="171"/>
      <c r="E146" s="164">
        <f t="shared" si="4"/>
        <v>0</v>
      </c>
      <c r="F146" s="116"/>
      <c r="G146" s="167">
        <f t="shared" si="5"/>
        <v>0</v>
      </c>
      <c r="H146" s="123"/>
    </row>
    <row r="147" spans="1:8" x14ac:dyDescent="0.2">
      <c r="A147" s="115"/>
      <c r="B147" s="68"/>
      <c r="C147" s="7"/>
      <c r="D147" s="171"/>
      <c r="E147" s="164">
        <f t="shared" si="4"/>
        <v>0</v>
      </c>
      <c r="F147" s="116"/>
      <c r="G147" s="167">
        <f t="shared" si="5"/>
        <v>0</v>
      </c>
      <c r="H147" s="123"/>
    </row>
    <row r="148" spans="1:8" x14ac:dyDescent="0.2">
      <c r="A148" s="115"/>
      <c r="B148" s="68"/>
      <c r="C148" s="7"/>
      <c r="D148" s="171"/>
      <c r="E148" s="164">
        <f t="shared" si="4"/>
        <v>0</v>
      </c>
      <c r="F148" s="116"/>
      <c r="G148" s="167">
        <f t="shared" si="5"/>
        <v>0</v>
      </c>
      <c r="H148" s="123"/>
    </row>
    <row r="149" spans="1:8" x14ac:dyDescent="0.2">
      <c r="A149" s="115"/>
      <c r="B149" s="68"/>
      <c r="C149" s="7"/>
      <c r="D149" s="171"/>
      <c r="E149" s="164">
        <f t="shared" si="4"/>
        <v>0</v>
      </c>
      <c r="F149" s="116"/>
      <c r="G149" s="167">
        <f t="shared" si="5"/>
        <v>0</v>
      </c>
      <c r="H149" s="123"/>
    </row>
    <row r="150" spans="1:8" x14ac:dyDescent="0.2">
      <c r="A150" s="115"/>
      <c r="B150" s="68"/>
      <c r="C150" s="7"/>
      <c r="D150" s="171"/>
      <c r="E150" s="164">
        <f t="shared" si="4"/>
        <v>0</v>
      </c>
      <c r="F150" s="116"/>
      <c r="G150" s="167">
        <f t="shared" si="5"/>
        <v>0</v>
      </c>
      <c r="H150" s="123"/>
    </row>
    <row r="151" spans="1:8" x14ac:dyDescent="0.2">
      <c r="A151" s="115"/>
      <c r="B151" s="68"/>
      <c r="C151" s="7"/>
      <c r="D151" s="171"/>
      <c r="E151" s="164">
        <f t="shared" si="4"/>
        <v>0</v>
      </c>
      <c r="F151" s="116"/>
      <c r="G151" s="167">
        <f t="shared" si="5"/>
        <v>0</v>
      </c>
      <c r="H151" s="123"/>
    </row>
    <row r="152" spans="1:8" x14ac:dyDescent="0.2">
      <c r="A152" s="115"/>
      <c r="B152" s="68"/>
      <c r="C152" s="7"/>
      <c r="D152" s="171"/>
      <c r="E152" s="164">
        <f t="shared" si="4"/>
        <v>0</v>
      </c>
      <c r="F152" s="116"/>
      <c r="G152" s="167">
        <f t="shared" si="5"/>
        <v>0</v>
      </c>
      <c r="H152" s="123"/>
    </row>
    <row r="153" spans="1:8" x14ac:dyDescent="0.2">
      <c r="A153" s="115"/>
      <c r="B153" s="68"/>
      <c r="C153" s="7"/>
      <c r="D153" s="171"/>
      <c r="E153" s="164">
        <f t="shared" si="4"/>
        <v>0</v>
      </c>
      <c r="F153" s="116"/>
      <c r="G153" s="167">
        <f t="shared" si="5"/>
        <v>0</v>
      </c>
      <c r="H153" s="123"/>
    </row>
    <row r="154" spans="1:8" x14ac:dyDescent="0.2">
      <c r="A154" s="115"/>
      <c r="B154" s="68"/>
      <c r="C154" s="7"/>
      <c r="D154" s="171"/>
      <c r="E154" s="164">
        <f t="shared" si="4"/>
        <v>0</v>
      </c>
      <c r="F154" s="116"/>
      <c r="G154" s="167">
        <f t="shared" si="5"/>
        <v>0</v>
      </c>
      <c r="H154" s="123"/>
    </row>
    <row r="155" spans="1:8" x14ac:dyDescent="0.2">
      <c r="A155" s="115"/>
      <c r="B155" s="68"/>
      <c r="C155" s="7"/>
      <c r="D155" s="171"/>
      <c r="E155" s="164">
        <f t="shared" ref="E155:E218" si="6">C155*D155</f>
        <v>0</v>
      </c>
      <c r="F155" s="116"/>
      <c r="G155" s="167">
        <f t="shared" si="5"/>
        <v>0</v>
      </c>
      <c r="H155" s="123"/>
    </row>
    <row r="156" spans="1:8" x14ac:dyDescent="0.2">
      <c r="A156" s="115"/>
      <c r="B156" s="68"/>
      <c r="C156" s="7"/>
      <c r="D156" s="171"/>
      <c r="E156" s="164">
        <f t="shared" si="6"/>
        <v>0</v>
      </c>
      <c r="F156" s="116"/>
      <c r="G156" s="167">
        <f t="shared" ref="G156:G219" si="7">E156</f>
        <v>0</v>
      </c>
      <c r="H156" s="123"/>
    </row>
    <row r="157" spans="1:8" x14ac:dyDescent="0.2">
      <c r="A157" s="115"/>
      <c r="B157" s="68"/>
      <c r="C157" s="7"/>
      <c r="D157" s="171"/>
      <c r="E157" s="164">
        <f t="shared" si="6"/>
        <v>0</v>
      </c>
      <c r="F157" s="116"/>
      <c r="G157" s="167">
        <f t="shared" si="7"/>
        <v>0</v>
      </c>
      <c r="H157" s="123"/>
    </row>
    <row r="158" spans="1:8" x14ac:dyDescent="0.2">
      <c r="A158" s="115"/>
      <c r="B158" s="68"/>
      <c r="C158" s="7"/>
      <c r="D158" s="171"/>
      <c r="E158" s="164">
        <f t="shared" si="6"/>
        <v>0</v>
      </c>
      <c r="F158" s="116"/>
      <c r="G158" s="167">
        <f t="shared" si="7"/>
        <v>0</v>
      </c>
      <c r="H158" s="123"/>
    </row>
    <row r="159" spans="1:8" x14ac:dyDescent="0.2">
      <c r="A159" s="115"/>
      <c r="B159" s="68"/>
      <c r="C159" s="7"/>
      <c r="D159" s="171"/>
      <c r="E159" s="164">
        <f t="shared" si="6"/>
        <v>0</v>
      </c>
      <c r="F159" s="116"/>
      <c r="G159" s="167">
        <f t="shared" si="7"/>
        <v>0</v>
      </c>
      <c r="H159" s="123"/>
    </row>
    <row r="160" spans="1:8" x14ac:dyDescent="0.2">
      <c r="A160" s="115"/>
      <c r="B160" s="68"/>
      <c r="C160" s="7"/>
      <c r="D160" s="171"/>
      <c r="E160" s="164">
        <f t="shared" si="6"/>
        <v>0</v>
      </c>
      <c r="F160" s="116"/>
      <c r="G160" s="167">
        <f t="shared" si="7"/>
        <v>0</v>
      </c>
      <c r="H160" s="123"/>
    </row>
    <row r="161" spans="1:8" x14ac:dyDescent="0.2">
      <c r="A161" s="115"/>
      <c r="B161" s="68"/>
      <c r="C161" s="7"/>
      <c r="D161" s="171"/>
      <c r="E161" s="164">
        <f t="shared" si="6"/>
        <v>0</v>
      </c>
      <c r="F161" s="116"/>
      <c r="G161" s="167">
        <f t="shared" si="7"/>
        <v>0</v>
      </c>
      <c r="H161" s="123"/>
    </row>
    <row r="162" spans="1:8" x14ac:dyDescent="0.2">
      <c r="A162" s="115"/>
      <c r="B162" s="68"/>
      <c r="C162" s="7"/>
      <c r="D162" s="171"/>
      <c r="E162" s="164">
        <f t="shared" si="6"/>
        <v>0</v>
      </c>
      <c r="F162" s="116"/>
      <c r="G162" s="167">
        <f t="shared" si="7"/>
        <v>0</v>
      </c>
      <c r="H162" s="123"/>
    </row>
    <row r="163" spans="1:8" x14ac:dyDescent="0.2">
      <c r="A163" s="115"/>
      <c r="B163" s="68"/>
      <c r="C163" s="7"/>
      <c r="D163" s="171"/>
      <c r="E163" s="164">
        <f t="shared" si="6"/>
        <v>0</v>
      </c>
      <c r="F163" s="116"/>
      <c r="G163" s="167">
        <f t="shared" si="7"/>
        <v>0</v>
      </c>
      <c r="H163" s="123"/>
    </row>
    <row r="164" spans="1:8" x14ac:dyDescent="0.2">
      <c r="A164" s="115"/>
      <c r="B164" s="68"/>
      <c r="C164" s="7"/>
      <c r="D164" s="171"/>
      <c r="E164" s="164">
        <f t="shared" si="6"/>
        <v>0</v>
      </c>
      <c r="F164" s="116"/>
      <c r="G164" s="167">
        <f t="shared" si="7"/>
        <v>0</v>
      </c>
      <c r="H164" s="123"/>
    </row>
    <row r="165" spans="1:8" x14ac:dyDescent="0.2">
      <c r="A165" s="115"/>
      <c r="B165" s="68"/>
      <c r="C165" s="7"/>
      <c r="D165" s="171"/>
      <c r="E165" s="164">
        <f t="shared" si="6"/>
        <v>0</v>
      </c>
      <c r="F165" s="116"/>
      <c r="G165" s="167">
        <f t="shared" si="7"/>
        <v>0</v>
      </c>
      <c r="H165" s="123"/>
    </row>
    <row r="166" spans="1:8" x14ac:dyDescent="0.2">
      <c r="A166" s="115"/>
      <c r="B166" s="68"/>
      <c r="C166" s="7"/>
      <c r="D166" s="171"/>
      <c r="E166" s="164">
        <f t="shared" si="6"/>
        <v>0</v>
      </c>
      <c r="F166" s="116"/>
      <c r="G166" s="167">
        <f t="shared" si="7"/>
        <v>0</v>
      </c>
      <c r="H166" s="123"/>
    </row>
    <row r="167" spans="1:8" x14ac:dyDescent="0.2">
      <c r="A167" s="115"/>
      <c r="B167" s="68"/>
      <c r="C167" s="7"/>
      <c r="D167" s="171"/>
      <c r="E167" s="164">
        <f t="shared" si="6"/>
        <v>0</v>
      </c>
      <c r="F167" s="116"/>
      <c r="G167" s="167">
        <f t="shared" si="7"/>
        <v>0</v>
      </c>
      <c r="H167" s="123"/>
    </row>
    <row r="168" spans="1:8" x14ac:dyDescent="0.2">
      <c r="A168" s="115"/>
      <c r="B168" s="68"/>
      <c r="C168" s="7"/>
      <c r="D168" s="171"/>
      <c r="E168" s="164">
        <f t="shared" si="6"/>
        <v>0</v>
      </c>
      <c r="F168" s="116"/>
      <c r="G168" s="167">
        <f t="shared" si="7"/>
        <v>0</v>
      </c>
      <c r="H168" s="123"/>
    </row>
    <row r="169" spans="1:8" x14ac:dyDescent="0.2">
      <c r="A169" s="115"/>
      <c r="B169" s="68"/>
      <c r="C169" s="7"/>
      <c r="D169" s="171"/>
      <c r="E169" s="164">
        <f t="shared" si="6"/>
        <v>0</v>
      </c>
      <c r="F169" s="116"/>
      <c r="G169" s="167">
        <f t="shared" si="7"/>
        <v>0</v>
      </c>
      <c r="H169" s="123"/>
    </row>
    <row r="170" spans="1:8" x14ac:dyDescent="0.2">
      <c r="A170" s="115"/>
      <c r="B170" s="68"/>
      <c r="C170" s="7"/>
      <c r="D170" s="171"/>
      <c r="E170" s="164">
        <f t="shared" si="6"/>
        <v>0</v>
      </c>
      <c r="F170" s="116"/>
      <c r="G170" s="167">
        <f t="shared" si="7"/>
        <v>0</v>
      </c>
      <c r="H170" s="123"/>
    </row>
    <row r="171" spans="1:8" x14ac:dyDescent="0.2">
      <c r="A171" s="115"/>
      <c r="B171" s="68"/>
      <c r="C171" s="7"/>
      <c r="D171" s="171"/>
      <c r="E171" s="164">
        <f t="shared" si="6"/>
        <v>0</v>
      </c>
      <c r="F171" s="116"/>
      <c r="G171" s="167">
        <f t="shared" si="7"/>
        <v>0</v>
      </c>
      <c r="H171" s="123"/>
    </row>
    <row r="172" spans="1:8" x14ac:dyDescent="0.2">
      <c r="A172" s="115"/>
      <c r="B172" s="68"/>
      <c r="C172" s="7"/>
      <c r="D172" s="171"/>
      <c r="E172" s="164">
        <f t="shared" si="6"/>
        <v>0</v>
      </c>
      <c r="F172" s="116"/>
      <c r="G172" s="167">
        <f t="shared" si="7"/>
        <v>0</v>
      </c>
      <c r="H172" s="123"/>
    </row>
    <row r="173" spans="1:8" x14ac:dyDescent="0.2">
      <c r="A173" s="115"/>
      <c r="B173" s="68"/>
      <c r="C173" s="7"/>
      <c r="D173" s="171"/>
      <c r="E173" s="164">
        <f t="shared" si="6"/>
        <v>0</v>
      </c>
      <c r="F173" s="116"/>
      <c r="G173" s="167">
        <f t="shared" si="7"/>
        <v>0</v>
      </c>
      <c r="H173" s="123"/>
    </row>
    <row r="174" spans="1:8" x14ac:dyDescent="0.2">
      <c r="A174" s="115"/>
      <c r="B174" s="68"/>
      <c r="C174" s="7"/>
      <c r="D174" s="171"/>
      <c r="E174" s="164">
        <f t="shared" si="6"/>
        <v>0</v>
      </c>
      <c r="F174" s="116"/>
      <c r="G174" s="167">
        <f t="shared" si="7"/>
        <v>0</v>
      </c>
      <c r="H174" s="123"/>
    </row>
    <row r="175" spans="1:8" x14ac:dyDescent="0.2">
      <c r="A175" s="115"/>
      <c r="B175" s="68"/>
      <c r="C175" s="7"/>
      <c r="D175" s="171"/>
      <c r="E175" s="164">
        <f t="shared" si="6"/>
        <v>0</v>
      </c>
      <c r="F175" s="116"/>
      <c r="G175" s="167">
        <f t="shared" si="7"/>
        <v>0</v>
      </c>
      <c r="H175" s="123"/>
    </row>
    <row r="176" spans="1:8" x14ac:dyDescent="0.2">
      <c r="A176" s="115"/>
      <c r="B176" s="68"/>
      <c r="C176" s="7"/>
      <c r="D176" s="171"/>
      <c r="E176" s="164">
        <f t="shared" si="6"/>
        <v>0</v>
      </c>
      <c r="F176" s="116"/>
      <c r="G176" s="167">
        <f t="shared" si="7"/>
        <v>0</v>
      </c>
      <c r="H176" s="123"/>
    </row>
    <row r="177" spans="1:8" x14ac:dyDescent="0.2">
      <c r="A177" s="115"/>
      <c r="B177" s="68"/>
      <c r="C177" s="7"/>
      <c r="D177" s="171"/>
      <c r="E177" s="164">
        <f t="shared" si="6"/>
        <v>0</v>
      </c>
      <c r="F177" s="116"/>
      <c r="G177" s="167">
        <f t="shared" si="7"/>
        <v>0</v>
      </c>
      <c r="H177" s="123"/>
    </row>
    <row r="178" spans="1:8" x14ac:dyDescent="0.2">
      <c r="A178" s="115"/>
      <c r="B178" s="68"/>
      <c r="C178" s="7"/>
      <c r="D178" s="171"/>
      <c r="E178" s="164">
        <f t="shared" si="6"/>
        <v>0</v>
      </c>
      <c r="F178" s="116"/>
      <c r="G178" s="167">
        <f t="shared" si="7"/>
        <v>0</v>
      </c>
      <c r="H178" s="123"/>
    </row>
    <row r="179" spans="1:8" x14ac:dyDescent="0.2">
      <c r="A179" s="115"/>
      <c r="B179" s="68"/>
      <c r="C179" s="7"/>
      <c r="D179" s="171"/>
      <c r="E179" s="164">
        <f t="shared" si="6"/>
        <v>0</v>
      </c>
      <c r="F179" s="116"/>
      <c r="G179" s="167">
        <f t="shared" si="7"/>
        <v>0</v>
      </c>
      <c r="H179" s="123"/>
    </row>
    <row r="180" spans="1:8" x14ac:dyDescent="0.2">
      <c r="A180" s="115"/>
      <c r="B180" s="68"/>
      <c r="C180" s="7"/>
      <c r="D180" s="171"/>
      <c r="E180" s="164">
        <f t="shared" si="6"/>
        <v>0</v>
      </c>
      <c r="F180" s="116"/>
      <c r="G180" s="167">
        <f t="shared" si="7"/>
        <v>0</v>
      </c>
      <c r="H180" s="123"/>
    </row>
    <row r="181" spans="1:8" x14ac:dyDescent="0.2">
      <c r="A181" s="115"/>
      <c r="B181" s="68"/>
      <c r="C181" s="7"/>
      <c r="D181" s="171"/>
      <c r="E181" s="164">
        <f t="shared" si="6"/>
        <v>0</v>
      </c>
      <c r="F181" s="116"/>
      <c r="G181" s="167">
        <f t="shared" si="7"/>
        <v>0</v>
      </c>
      <c r="H181" s="123"/>
    </row>
    <row r="182" spans="1:8" x14ac:dyDescent="0.2">
      <c r="A182" s="115"/>
      <c r="B182" s="68"/>
      <c r="C182" s="7"/>
      <c r="D182" s="171"/>
      <c r="E182" s="164">
        <f t="shared" si="6"/>
        <v>0</v>
      </c>
      <c r="F182" s="116"/>
      <c r="G182" s="167">
        <f t="shared" si="7"/>
        <v>0</v>
      </c>
      <c r="H182" s="123"/>
    </row>
    <row r="183" spans="1:8" x14ac:dyDescent="0.2">
      <c r="A183" s="115"/>
      <c r="B183" s="68"/>
      <c r="C183" s="7"/>
      <c r="D183" s="171"/>
      <c r="E183" s="164">
        <f t="shared" si="6"/>
        <v>0</v>
      </c>
      <c r="F183" s="116"/>
      <c r="G183" s="167">
        <f t="shared" si="7"/>
        <v>0</v>
      </c>
      <c r="H183" s="123"/>
    </row>
    <row r="184" spans="1:8" x14ac:dyDescent="0.2">
      <c r="A184" s="115"/>
      <c r="B184" s="68"/>
      <c r="C184" s="7"/>
      <c r="D184" s="171"/>
      <c r="E184" s="164">
        <f t="shared" si="6"/>
        <v>0</v>
      </c>
      <c r="F184" s="116"/>
      <c r="G184" s="167">
        <f t="shared" si="7"/>
        <v>0</v>
      </c>
      <c r="H184" s="123"/>
    </row>
    <row r="185" spans="1:8" x14ac:dyDescent="0.2">
      <c r="A185" s="115"/>
      <c r="B185" s="68"/>
      <c r="C185" s="7"/>
      <c r="D185" s="171"/>
      <c r="E185" s="164">
        <f t="shared" si="6"/>
        <v>0</v>
      </c>
      <c r="F185" s="116"/>
      <c r="G185" s="167">
        <f t="shared" si="7"/>
        <v>0</v>
      </c>
      <c r="H185" s="123"/>
    </row>
    <row r="186" spans="1:8" x14ac:dyDescent="0.2">
      <c r="A186" s="115"/>
      <c r="B186" s="68"/>
      <c r="C186" s="7"/>
      <c r="D186" s="171"/>
      <c r="E186" s="164">
        <f t="shared" si="6"/>
        <v>0</v>
      </c>
      <c r="F186" s="116"/>
      <c r="G186" s="167">
        <f t="shared" si="7"/>
        <v>0</v>
      </c>
      <c r="H186" s="123"/>
    </row>
    <row r="187" spans="1:8" x14ac:dyDescent="0.2">
      <c r="A187" s="115"/>
      <c r="B187" s="68"/>
      <c r="C187" s="7"/>
      <c r="D187" s="171"/>
      <c r="E187" s="164">
        <f t="shared" si="6"/>
        <v>0</v>
      </c>
      <c r="F187" s="116"/>
      <c r="G187" s="167">
        <f t="shared" si="7"/>
        <v>0</v>
      </c>
      <c r="H187" s="123"/>
    </row>
    <row r="188" spans="1:8" x14ac:dyDescent="0.2">
      <c r="A188" s="115"/>
      <c r="B188" s="68"/>
      <c r="C188" s="7"/>
      <c r="D188" s="171"/>
      <c r="E188" s="164">
        <f t="shared" si="6"/>
        <v>0</v>
      </c>
      <c r="F188" s="116"/>
      <c r="G188" s="167">
        <f t="shared" si="7"/>
        <v>0</v>
      </c>
      <c r="H188" s="123"/>
    </row>
    <row r="189" spans="1:8" x14ac:dyDescent="0.2">
      <c r="A189" s="115"/>
      <c r="B189" s="68"/>
      <c r="C189" s="7"/>
      <c r="D189" s="171"/>
      <c r="E189" s="164">
        <f t="shared" si="6"/>
        <v>0</v>
      </c>
      <c r="F189" s="116"/>
      <c r="G189" s="167">
        <f t="shared" si="7"/>
        <v>0</v>
      </c>
      <c r="H189" s="123"/>
    </row>
    <row r="190" spans="1:8" x14ac:dyDescent="0.2">
      <c r="A190" s="115"/>
      <c r="B190" s="68"/>
      <c r="C190" s="7"/>
      <c r="D190" s="171"/>
      <c r="E190" s="164">
        <f t="shared" si="6"/>
        <v>0</v>
      </c>
      <c r="F190" s="116"/>
      <c r="G190" s="167">
        <f t="shared" si="7"/>
        <v>0</v>
      </c>
      <c r="H190" s="123"/>
    </row>
    <row r="191" spans="1:8" x14ac:dyDescent="0.2">
      <c r="A191" s="115"/>
      <c r="B191" s="68"/>
      <c r="C191" s="7"/>
      <c r="D191" s="171"/>
      <c r="E191" s="164">
        <f t="shared" si="6"/>
        <v>0</v>
      </c>
      <c r="F191" s="116"/>
      <c r="G191" s="167">
        <f t="shared" si="7"/>
        <v>0</v>
      </c>
      <c r="H191" s="123"/>
    </row>
    <row r="192" spans="1:8" x14ac:dyDescent="0.2">
      <c r="A192" s="115"/>
      <c r="B192" s="68"/>
      <c r="C192" s="7"/>
      <c r="D192" s="171"/>
      <c r="E192" s="164">
        <f t="shared" si="6"/>
        <v>0</v>
      </c>
      <c r="F192" s="116"/>
      <c r="G192" s="167">
        <f t="shared" si="7"/>
        <v>0</v>
      </c>
      <c r="H192" s="123"/>
    </row>
    <row r="193" spans="1:8" x14ac:dyDescent="0.2">
      <c r="A193" s="115"/>
      <c r="B193" s="68"/>
      <c r="C193" s="7"/>
      <c r="D193" s="171"/>
      <c r="E193" s="164">
        <f t="shared" si="6"/>
        <v>0</v>
      </c>
      <c r="F193" s="116"/>
      <c r="G193" s="167">
        <f t="shared" si="7"/>
        <v>0</v>
      </c>
      <c r="H193" s="123"/>
    </row>
    <row r="194" spans="1:8" x14ac:dyDescent="0.2">
      <c r="A194" s="115"/>
      <c r="B194" s="68"/>
      <c r="C194" s="7"/>
      <c r="D194" s="171"/>
      <c r="E194" s="164">
        <f t="shared" si="6"/>
        <v>0</v>
      </c>
      <c r="F194" s="116"/>
      <c r="G194" s="167">
        <f t="shared" si="7"/>
        <v>0</v>
      </c>
      <c r="H194" s="123"/>
    </row>
    <row r="195" spans="1:8" x14ac:dyDescent="0.2">
      <c r="A195" s="115"/>
      <c r="B195" s="68"/>
      <c r="C195" s="7"/>
      <c r="D195" s="171"/>
      <c r="E195" s="164">
        <f t="shared" si="6"/>
        <v>0</v>
      </c>
      <c r="F195" s="116"/>
      <c r="G195" s="167">
        <f t="shared" si="7"/>
        <v>0</v>
      </c>
      <c r="H195" s="123"/>
    </row>
    <row r="196" spans="1:8" x14ac:dyDescent="0.2">
      <c r="A196" s="115"/>
      <c r="B196" s="68"/>
      <c r="C196" s="7"/>
      <c r="D196" s="171"/>
      <c r="E196" s="164">
        <f t="shared" si="6"/>
        <v>0</v>
      </c>
      <c r="F196" s="116"/>
      <c r="G196" s="167">
        <f t="shared" si="7"/>
        <v>0</v>
      </c>
      <c r="H196" s="123"/>
    </row>
    <row r="197" spans="1:8" x14ac:dyDescent="0.2">
      <c r="A197" s="115"/>
      <c r="B197" s="68"/>
      <c r="C197" s="7"/>
      <c r="D197" s="171"/>
      <c r="E197" s="164">
        <f t="shared" si="6"/>
        <v>0</v>
      </c>
      <c r="F197" s="116"/>
      <c r="G197" s="167">
        <f t="shared" si="7"/>
        <v>0</v>
      </c>
      <c r="H197" s="123"/>
    </row>
    <row r="198" spans="1:8" x14ac:dyDescent="0.2">
      <c r="A198" s="115"/>
      <c r="B198" s="68"/>
      <c r="C198" s="7"/>
      <c r="D198" s="171"/>
      <c r="E198" s="164">
        <f t="shared" si="6"/>
        <v>0</v>
      </c>
      <c r="F198" s="116"/>
      <c r="G198" s="167">
        <f t="shared" si="7"/>
        <v>0</v>
      </c>
      <c r="H198" s="123"/>
    </row>
    <row r="199" spans="1:8" x14ac:dyDescent="0.2">
      <c r="A199" s="115"/>
      <c r="B199" s="68"/>
      <c r="C199" s="7"/>
      <c r="D199" s="171"/>
      <c r="E199" s="164">
        <f t="shared" si="6"/>
        <v>0</v>
      </c>
      <c r="F199" s="116"/>
      <c r="G199" s="167">
        <f t="shared" si="7"/>
        <v>0</v>
      </c>
      <c r="H199" s="123"/>
    </row>
    <row r="200" spans="1:8" x14ac:dyDescent="0.2">
      <c r="A200" s="115"/>
      <c r="B200" s="68"/>
      <c r="C200" s="7"/>
      <c r="D200" s="171"/>
      <c r="E200" s="164">
        <f t="shared" si="6"/>
        <v>0</v>
      </c>
      <c r="F200" s="116"/>
      <c r="G200" s="167">
        <f t="shared" si="7"/>
        <v>0</v>
      </c>
      <c r="H200" s="123"/>
    </row>
    <row r="201" spans="1:8" x14ac:dyDescent="0.2">
      <c r="A201" s="115"/>
      <c r="B201" s="68"/>
      <c r="C201" s="7"/>
      <c r="D201" s="171"/>
      <c r="E201" s="164">
        <f t="shared" si="6"/>
        <v>0</v>
      </c>
      <c r="F201" s="116"/>
      <c r="G201" s="167">
        <f t="shared" si="7"/>
        <v>0</v>
      </c>
      <c r="H201" s="123"/>
    </row>
    <row r="202" spans="1:8" x14ac:dyDescent="0.2">
      <c r="A202" s="115"/>
      <c r="B202" s="68"/>
      <c r="C202" s="7"/>
      <c r="D202" s="171"/>
      <c r="E202" s="164">
        <f t="shared" si="6"/>
        <v>0</v>
      </c>
      <c r="F202" s="116"/>
      <c r="G202" s="167">
        <f t="shared" si="7"/>
        <v>0</v>
      </c>
      <c r="H202" s="123"/>
    </row>
    <row r="203" spans="1:8" x14ac:dyDescent="0.2">
      <c r="A203" s="115"/>
      <c r="B203" s="68"/>
      <c r="C203" s="7"/>
      <c r="D203" s="171"/>
      <c r="E203" s="164">
        <f t="shared" si="6"/>
        <v>0</v>
      </c>
      <c r="F203" s="116"/>
      <c r="G203" s="167">
        <f t="shared" si="7"/>
        <v>0</v>
      </c>
      <c r="H203" s="123"/>
    </row>
    <row r="204" spans="1:8" x14ac:dyDescent="0.2">
      <c r="A204" s="115"/>
      <c r="B204" s="68"/>
      <c r="C204" s="7"/>
      <c r="D204" s="171"/>
      <c r="E204" s="164">
        <f t="shared" si="6"/>
        <v>0</v>
      </c>
      <c r="F204" s="116"/>
      <c r="G204" s="167">
        <f t="shared" si="7"/>
        <v>0</v>
      </c>
      <c r="H204" s="123"/>
    </row>
    <row r="205" spans="1:8" x14ac:dyDescent="0.2">
      <c r="A205" s="115"/>
      <c r="B205" s="68"/>
      <c r="C205" s="7"/>
      <c r="D205" s="171"/>
      <c r="E205" s="164">
        <f t="shared" si="6"/>
        <v>0</v>
      </c>
      <c r="F205" s="116"/>
      <c r="G205" s="167">
        <f t="shared" si="7"/>
        <v>0</v>
      </c>
      <c r="H205" s="123"/>
    </row>
    <row r="206" spans="1:8" x14ac:dyDescent="0.2">
      <c r="A206" s="115"/>
      <c r="B206" s="68"/>
      <c r="C206" s="7"/>
      <c r="D206" s="171"/>
      <c r="E206" s="164">
        <f t="shared" si="6"/>
        <v>0</v>
      </c>
      <c r="F206" s="116"/>
      <c r="G206" s="167">
        <f t="shared" si="7"/>
        <v>0</v>
      </c>
      <c r="H206" s="123"/>
    </row>
    <row r="207" spans="1:8" x14ac:dyDescent="0.2">
      <c r="A207" s="115"/>
      <c r="B207" s="68"/>
      <c r="C207" s="7"/>
      <c r="D207" s="171"/>
      <c r="E207" s="164">
        <f t="shared" si="6"/>
        <v>0</v>
      </c>
      <c r="F207" s="116"/>
      <c r="G207" s="167">
        <f t="shared" si="7"/>
        <v>0</v>
      </c>
      <c r="H207" s="123"/>
    </row>
    <row r="208" spans="1:8" x14ac:dyDescent="0.2">
      <c r="A208" s="115"/>
      <c r="B208" s="68"/>
      <c r="C208" s="7"/>
      <c r="D208" s="171"/>
      <c r="E208" s="164">
        <f t="shared" si="6"/>
        <v>0</v>
      </c>
      <c r="F208" s="116"/>
      <c r="G208" s="167">
        <f t="shared" si="7"/>
        <v>0</v>
      </c>
      <c r="H208" s="123"/>
    </row>
    <row r="209" spans="1:8" x14ac:dyDescent="0.2">
      <c r="A209" s="115"/>
      <c r="B209" s="68"/>
      <c r="C209" s="7"/>
      <c r="D209" s="171"/>
      <c r="E209" s="164">
        <f t="shared" si="6"/>
        <v>0</v>
      </c>
      <c r="F209" s="116"/>
      <c r="G209" s="167">
        <f t="shared" si="7"/>
        <v>0</v>
      </c>
      <c r="H209" s="123"/>
    </row>
    <row r="210" spans="1:8" x14ac:dyDescent="0.2">
      <c r="A210" s="115"/>
      <c r="B210" s="68"/>
      <c r="C210" s="7"/>
      <c r="D210" s="171"/>
      <c r="E210" s="164">
        <f t="shared" si="6"/>
        <v>0</v>
      </c>
      <c r="F210" s="116"/>
      <c r="G210" s="167">
        <f t="shared" si="7"/>
        <v>0</v>
      </c>
      <c r="H210" s="123"/>
    </row>
    <row r="211" spans="1:8" x14ac:dyDescent="0.2">
      <c r="A211" s="115"/>
      <c r="B211" s="68"/>
      <c r="C211" s="7"/>
      <c r="D211" s="171"/>
      <c r="E211" s="164">
        <f t="shared" si="6"/>
        <v>0</v>
      </c>
      <c r="F211" s="116"/>
      <c r="G211" s="167">
        <f t="shared" si="7"/>
        <v>0</v>
      </c>
      <c r="H211" s="123"/>
    </row>
    <row r="212" spans="1:8" x14ac:dyDescent="0.2">
      <c r="A212" s="115"/>
      <c r="B212" s="68"/>
      <c r="C212" s="7"/>
      <c r="D212" s="171"/>
      <c r="E212" s="164">
        <f t="shared" si="6"/>
        <v>0</v>
      </c>
      <c r="F212" s="116"/>
      <c r="G212" s="167">
        <f t="shared" si="7"/>
        <v>0</v>
      </c>
      <c r="H212" s="123"/>
    </row>
    <row r="213" spans="1:8" x14ac:dyDescent="0.2">
      <c r="A213" s="115"/>
      <c r="B213" s="68"/>
      <c r="C213" s="7"/>
      <c r="D213" s="171"/>
      <c r="E213" s="164">
        <f t="shared" si="6"/>
        <v>0</v>
      </c>
      <c r="F213" s="116"/>
      <c r="G213" s="167">
        <f t="shared" si="7"/>
        <v>0</v>
      </c>
      <c r="H213" s="123"/>
    </row>
    <row r="214" spans="1:8" x14ac:dyDescent="0.2">
      <c r="A214" s="115"/>
      <c r="B214" s="68"/>
      <c r="C214" s="7"/>
      <c r="D214" s="171"/>
      <c r="E214" s="164">
        <f t="shared" si="6"/>
        <v>0</v>
      </c>
      <c r="F214" s="116"/>
      <c r="G214" s="167">
        <f t="shared" si="7"/>
        <v>0</v>
      </c>
      <c r="H214" s="123"/>
    </row>
    <row r="215" spans="1:8" x14ac:dyDescent="0.2">
      <c r="A215" s="115"/>
      <c r="B215" s="68"/>
      <c r="C215" s="7"/>
      <c r="D215" s="171"/>
      <c r="E215" s="164">
        <f t="shared" si="6"/>
        <v>0</v>
      </c>
      <c r="F215" s="116"/>
      <c r="G215" s="167">
        <f t="shared" si="7"/>
        <v>0</v>
      </c>
      <c r="H215" s="123"/>
    </row>
    <row r="216" spans="1:8" x14ac:dyDescent="0.2">
      <c r="A216" s="115"/>
      <c r="B216" s="68"/>
      <c r="C216" s="7"/>
      <c r="D216" s="171"/>
      <c r="E216" s="164">
        <f t="shared" si="6"/>
        <v>0</v>
      </c>
      <c r="F216" s="116"/>
      <c r="G216" s="167">
        <f t="shared" si="7"/>
        <v>0</v>
      </c>
      <c r="H216" s="123"/>
    </row>
    <row r="217" spans="1:8" x14ac:dyDescent="0.2">
      <c r="A217" s="115"/>
      <c r="B217" s="68"/>
      <c r="C217" s="7"/>
      <c r="D217" s="171"/>
      <c r="E217" s="164">
        <f t="shared" si="6"/>
        <v>0</v>
      </c>
      <c r="F217" s="116"/>
      <c r="G217" s="167">
        <f t="shared" si="7"/>
        <v>0</v>
      </c>
      <c r="H217" s="123"/>
    </row>
    <row r="218" spans="1:8" x14ac:dyDescent="0.2">
      <c r="A218" s="115"/>
      <c r="B218" s="68"/>
      <c r="C218" s="7"/>
      <c r="D218" s="171"/>
      <c r="E218" s="164">
        <f t="shared" si="6"/>
        <v>0</v>
      </c>
      <c r="F218" s="116"/>
      <c r="G218" s="167">
        <f t="shared" si="7"/>
        <v>0</v>
      </c>
      <c r="H218" s="123"/>
    </row>
    <row r="219" spans="1:8" x14ac:dyDescent="0.2">
      <c r="A219" s="115"/>
      <c r="B219" s="68"/>
      <c r="C219" s="7"/>
      <c r="D219" s="171"/>
      <c r="E219" s="164">
        <f t="shared" ref="E219:E282" si="8">C219*D219</f>
        <v>0</v>
      </c>
      <c r="F219" s="116"/>
      <c r="G219" s="167">
        <f t="shared" si="7"/>
        <v>0</v>
      </c>
      <c r="H219" s="123"/>
    </row>
    <row r="220" spans="1:8" x14ac:dyDescent="0.2">
      <c r="A220" s="115"/>
      <c r="B220" s="68"/>
      <c r="C220" s="7"/>
      <c r="D220" s="171"/>
      <c r="E220" s="164">
        <f t="shared" si="8"/>
        <v>0</v>
      </c>
      <c r="F220" s="116"/>
      <c r="G220" s="167">
        <f t="shared" ref="G220:G283" si="9">E220</f>
        <v>0</v>
      </c>
      <c r="H220" s="123"/>
    </row>
    <row r="221" spans="1:8" x14ac:dyDescent="0.2">
      <c r="A221" s="115"/>
      <c r="B221" s="68"/>
      <c r="C221" s="7"/>
      <c r="D221" s="171"/>
      <c r="E221" s="164">
        <f t="shared" si="8"/>
        <v>0</v>
      </c>
      <c r="F221" s="116"/>
      <c r="G221" s="167">
        <f t="shared" si="9"/>
        <v>0</v>
      </c>
      <c r="H221" s="123"/>
    </row>
    <row r="222" spans="1:8" x14ac:dyDescent="0.2">
      <c r="A222" s="115"/>
      <c r="B222" s="68"/>
      <c r="C222" s="7"/>
      <c r="D222" s="171"/>
      <c r="E222" s="164">
        <f t="shared" si="8"/>
        <v>0</v>
      </c>
      <c r="F222" s="116"/>
      <c r="G222" s="167">
        <f t="shared" si="9"/>
        <v>0</v>
      </c>
      <c r="H222" s="123"/>
    </row>
    <row r="223" spans="1:8" x14ac:dyDescent="0.2">
      <c r="A223" s="115"/>
      <c r="B223" s="68"/>
      <c r="C223" s="7"/>
      <c r="D223" s="171"/>
      <c r="E223" s="164">
        <f t="shared" si="8"/>
        <v>0</v>
      </c>
      <c r="F223" s="116"/>
      <c r="G223" s="167">
        <f t="shared" si="9"/>
        <v>0</v>
      </c>
      <c r="H223" s="123"/>
    </row>
    <row r="224" spans="1:8" x14ac:dyDescent="0.2">
      <c r="A224" s="115"/>
      <c r="B224" s="68"/>
      <c r="C224" s="7"/>
      <c r="D224" s="171"/>
      <c r="E224" s="164">
        <f t="shared" si="8"/>
        <v>0</v>
      </c>
      <c r="F224" s="116"/>
      <c r="G224" s="167">
        <f t="shared" si="9"/>
        <v>0</v>
      </c>
      <c r="H224" s="123"/>
    </row>
    <row r="225" spans="1:8" x14ac:dyDescent="0.2">
      <c r="A225" s="115"/>
      <c r="B225" s="68"/>
      <c r="C225" s="7"/>
      <c r="D225" s="171"/>
      <c r="E225" s="164">
        <f t="shared" si="8"/>
        <v>0</v>
      </c>
      <c r="F225" s="116"/>
      <c r="G225" s="167">
        <f t="shared" si="9"/>
        <v>0</v>
      </c>
      <c r="H225" s="123"/>
    </row>
    <row r="226" spans="1:8" x14ac:dyDescent="0.2">
      <c r="A226" s="115"/>
      <c r="B226" s="68"/>
      <c r="C226" s="7"/>
      <c r="D226" s="171"/>
      <c r="E226" s="164">
        <f t="shared" si="8"/>
        <v>0</v>
      </c>
      <c r="F226" s="116"/>
      <c r="G226" s="167">
        <f t="shared" si="9"/>
        <v>0</v>
      </c>
      <c r="H226" s="123"/>
    </row>
    <row r="227" spans="1:8" x14ac:dyDescent="0.2">
      <c r="A227" s="115"/>
      <c r="B227" s="68"/>
      <c r="C227" s="7"/>
      <c r="D227" s="171"/>
      <c r="E227" s="164">
        <f t="shared" si="8"/>
        <v>0</v>
      </c>
      <c r="F227" s="116"/>
      <c r="G227" s="167">
        <f t="shared" si="9"/>
        <v>0</v>
      </c>
      <c r="H227" s="123"/>
    </row>
    <row r="228" spans="1:8" x14ac:dyDescent="0.2">
      <c r="A228" s="115"/>
      <c r="B228" s="68"/>
      <c r="C228" s="7"/>
      <c r="D228" s="171"/>
      <c r="E228" s="164">
        <f t="shared" si="8"/>
        <v>0</v>
      </c>
      <c r="F228" s="116"/>
      <c r="G228" s="167">
        <f t="shared" si="9"/>
        <v>0</v>
      </c>
      <c r="H228" s="123"/>
    </row>
    <row r="229" spans="1:8" x14ac:dyDescent="0.2">
      <c r="A229" s="115"/>
      <c r="B229" s="68"/>
      <c r="C229" s="7"/>
      <c r="D229" s="171"/>
      <c r="E229" s="164">
        <f t="shared" si="8"/>
        <v>0</v>
      </c>
      <c r="F229" s="116"/>
      <c r="G229" s="167">
        <f t="shared" si="9"/>
        <v>0</v>
      </c>
      <c r="H229" s="123"/>
    </row>
    <row r="230" spans="1:8" x14ac:dyDescent="0.2">
      <c r="A230" s="115"/>
      <c r="B230" s="68"/>
      <c r="C230" s="7"/>
      <c r="D230" s="171"/>
      <c r="E230" s="164">
        <f t="shared" si="8"/>
        <v>0</v>
      </c>
      <c r="F230" s="116"/>
      <c r="G230" s="167">
        <f t="shared" si="9"/>
        <v>0</v>
      </c>
      <c r="H230" s="123"/>
    </row>
    <row r="231" spans="1:8" x14ac:dyDescent="0.2">
      <c r="A231" s="115"/>
      <c r="B231" s="68"/>
      <c r="C231" s="7"/>
      <c r="D231" s="171"/>
      <c r="E231" s="164">
        <f t="shared" si="8"/>
        <v>0</v>
      </c>
      <c r="F231" s="116"/>
      <c r="G231" s="167">
        <f t="shared" si="9"/>
        <v>0</v>
      </c>
      <c r="H231" s="123"/>
    </row>
    <row r="232" spans="1:8" x14ac:dyDescent="0.2">
      <c r="A232" s="115"/>
      <c r="B232" s="68"/>
      <c r="C232" s="7"/>
      <c r="D232" s="171"/>
      <c r="E232" s="164">
        <f t="shared" si="8"/>
        <v>0</v>
      </c>
      <c r="F232" s="116"/>
      <c r="G232" s="167">
        <f t="shared" si="9"/>
        <v>0</v>
      </c>
      <c r="H232" s="123"/>
    </row>
    <row r="233" spans="1:8" x14ac:dyDescent="0.2">
      <c r="A233" s="115"/>
      <c r="B233" s="68"/>
      <c r="C233" s="7"/>
      <c r="D233" s="171"/>
      <c r="E233" s="164">
        <f t="shared" si="8"/>
        <v>0</v>
      </c>
      <c r="F233" s="116"/>
      <c r="G233" s="167">
        <f t="shared" si="9"/>
        <v>0</v>
      </c>
      <c r="H233" s="123"/>
    </row>
    <row r="234" spans="1:8" x14ac:dyDescent="0.2">
      <c r="A234" s="115"/>
      <c r="B234" s="68"/>
      <c r="C234" s="7"/>
      <c r="D234" s="171"/>
      <c r="E234" s="164">
        <f t="shared" si="8"/>
        <v>0</v>
      </c>
      <c r="F234" s="116"/>
      <c r="G234" s="167">
        <f t="shared" si="9"/>
        <v>0</v>
      </c>
      <c r="H234" s="123"/>
    </row>
    <row r="235" spans="1:8" x14ac:dyDescent="0.2">
      <c r="A235" s="115"/>
      <c r="B235" s="68"/>
      <c r="C235" s="7"/>
      <c r="D235" s="171"/>
      <c r="E235" s="164">
        <f t="shared" si="8"/>
        <v>0</v>
      </c>
      <c r="F235" s="116"/>
      <c r="G235" s="167">
        <f t="shared" si="9"/>
        <v>0</v>
      </c>
      <c r="H235" s="123"/>
    </row>
    <row r="236" spans="1:8" x14ac:dyDescent="0.2">
      <c r="A236" s="115"/>
      <c r="B236" s="68"/>
      <c r="C236" s="7"/>
      <c r="D236" s="171"/>
      <c r="E236" s="164">
        <f t="shared" si="8"/>
        <v>0</v>
      </c>
      <c r="F236" s="116"/>
      <c r="G236" s="167">
        <f t="shared" si="9"/>
        <v>0</v>
      </c>
      <c r="H236" s="123"/>
    </row>
    <row r="237" spans="1:8" x14ac:dyDescent="0.2">
      <c r="A237" s="115"/>
      <c r="B237" s="68"/>
      <c r="C237" s="7"/>
      <c r="D237" s="171"/>
      <c r="E237" s="164">
        <f t="shared" si="8"/>
        <v>0</v>
      </c>
      <c r="F237" s="116"/>
      <c r="G237" s="167">
        <f t="shared" si="9"/>
        <v>0</v>
      </c>
      <c r="H237" s="123"/>
    </row>
    <row r="238" spans="1:8" x14ac:dyDescent="0.2">
      <c r="A238" s="115"/>
      <c r="B238" s="68"/>
      <c r="C238" s="7"/>
      <c r="D238" s="171"/>
      <c r="E238" s="164">
        <f t="shared" si="8"/>
        <v>0</v>
      </c>
      <c r="F238" s="116"/>
      <c r="G238" s="167">
        <f t="shared" si="9"/>
        <v>0</v>
      </c>
      <c r="H238" s="123"/>
    </row>
    <row r="239" spans="1:8" x14ac:dyDescent="0.2">
      <c r="A239" s="115"/>
      <c r="B239" s="68"/>
      <c r="C239" s="7"/>
      <c r="D239" s="171"/>
      <c r="E239" s="164">
        <f t="shared" si="8"/>
        <v>0</v>
      </c>
      <c r="F239" s="116"/>
      <c r="G239" s="167">
        <f t="shared" si="9"/>
        <v>0</v>
      </c>
      <c r="H239" s="123"/>
    </row>
    <row r="240" spans="1:8" x14ac:dyDescent="0.2">
      <c r="A240" s="115"/>
      <c r="B240" s="68"/>
      <c r="C240" s="7"/>
      <c r="D240" s="171"/>
      <c r="E240" s="164">
        <f t="shared" si="8"/>
        <v>0</v>
      </c>
      <c r="F240" s="116"/>
      <c r="G240" s="167">
        <f t="shared" si="9"/>
        <v>0</v>
      </c>
      <c r="H240" s="123"/>
    </row>
    <row r="241" spans="1:8" x14ac:dyDescent="0.2">
      <c r="A241" s="115"/>
      <c r="B241" s="68"/>
      <c r="C241" s="7"/>
      <c r="D241" s="171"/>
      <c r="E241" s="164">
        <f t="shared" si="8"/>
        <v>0</v>
      </c>
      <c r="F241" s="116"/>
      <c r="G241" s="167">
        <f t="shared" si="9"/>
        <v>0</v>
      </c>
      <c r="H241" s="123"/>
    </row>
    <row r="242" spans="1:8" x14ac:dyDescent="0.2">
      <c r="A242" s="115"/>
      <c r="B242" s="68"/>
      <c r="C242" s="7"/>
      <c r="D242" s="171"/>
      <c r="E242" s="164">
        <f t="shared" si="8"/>
        <v>0</v>
      </c>
      <c r="F242" s="116"/>
      <c r="G242" s="167">
        <f t="shared" si="9"/>
        <v>0</v>
      </c>
      <c r="H242" s="123"/>
    </row>
    <row r="243" spans="1:8" x14ac:dyDescent="0.2">
      <c r="A243" s="115"/>
      <c r="B243" s="68"/>
      <c r="C243" s="7"/>
      <c r="D243" s="171"/>
      <c r="E243" s="164">
        <f t="shared" si="8"/>
        <v>0</v>
      </c>
      <c r="F243" s="116"/>
      <c r="G243" s="167">
        <f t="shared" si="9"/>
        <v>0</v>
      </c>
      <c r="H243" s="123"/>
    </row>
    <row r="244" spans="1:8" x14ac:dyDescent="0.2">
      <c r="A244" s="115"/>
      <c r="B244" s="68"/>
      <c r="C244" s="7"/>
      <c r="D244" s="171"/>
      <c r="E244" s="164">
        <f t="shared" si="8"/>
        <v>0</v>
      </c>
      <c r="F244" s="116"/>
      <c r="G244" s="167">
        <f t="shared" si="9"/>
        <v>0</v>
      </c>
      <c r="H244" s="123"/>
    </row>
    <row r="245" spans="1:8" x14ac:dyDescent="0.2">
      <c r="A245" s="115"/>
      <c r="B245" s="68"/>
      <c r="C245" s="7"/>
      <c r="D245" s="171"/>
      <c r="E245" s="164">
        <f t="shared" si="8"/>
        <v>0</v>
      </c>
      <c r="F245" s="116"/>
      <c r="G245" s="167">
        <f t="shared" si="9"/>
        <v>0</v>
      </c>
      <c r="H245" s="123"/>
    </row>
    <row r="246" spans="1:8" x14ac:dyDescent="0.2">
      <c r="A246" s="115"/>
      <c r="B246" s="68"/>
      <c r="C246" s="7"/>
      <c r="D246" s="171"/>
      <c r="E246" s="164">
        <f t="shared" si="8"/>
        <v>0</v>
      </c>
      <c r="F246" s="116"/>
      <c r="G246" s="167">
        <f t="shared" si="9"/>
        <v>0</v>
      </c>
      <c r="H246" s="123"/>
    </row>
    <row r="247" spans="1:8" x14ac:dyDescent="0.2">
      <c r="A247" s="115"/>
      <c r="B247" s="68"/>
      <c r="C247" s="7"/>
      <c r="D247" s="171"/>
      <c r="E247" s="164">
        <f t="shared" si="8"/>
        <v>0</v>
      </c>
      <c r="F247" s="116"/>
      <c r="G247" s="167">
        <f t="shared" si="9"/>
        <v>0</v>
      </c>
      <c r="H247" s="123"/>
    </row>
    <row r="248" spans="1:8" x14ac:dyDescent="0.2">
      <c r="A248" s="115"/>
      <c r="B248" s="68"/>
      <c r="C248" s="7"/>
      <c r="D248" s="171"/>
      <c r="E248" s="164">
        <f t="shared" si="8"/>
        <v>0</v>
      </c>
      <c r="F248" s="116"/>
      <c r="G248" s="167">
        <f t="shared" si="9"/>
        <v>0</v>
      </c>
      <c r="H248" s="123"/>
    </row>
    <row r="249" spans="1:8" x14ac:dyDescent="0.2">
      <c r="A249" s="115"/>
      <c r="B249" s="68"/>
      <c r="C249" s="7"/>
      <c r="D249" s="171"/>
      <c r="E249" s="164">
        <f t="shared" si="8"/>
        <v>0</v>
      </c>
      <c r="F249" s="116"/>
      <c r="G249" s="167">
        <f t="shared" si="9"/>
        <v>0</v>
      </c>
      <c r="H249" s="123"/>
    </row>
    <row r="250" spans="1:8" x14ac:dyDescent="0.2">
      <c r="A250" s="115"/>
      <c r="B250" s="68"/>
      <c r="C250" s="7"/>
      <c r="D250" s="171"/>
      <c r="E250" s="164">
        <f t="shared" si="8"/>
        <v>0</v>
      </c>
      <c r="F250" s="116"/>
      <c r="G250" s="167">
        <f t="shared" si="9"/>
        <v>0</v>
      </c>
      <c r="H250" s="123"/>
    </row>
    <row r="251" spans="1:8" x14ac:dyDescent="0.2">
      <c r="A251" s="115"/>
      <c r="B251" s="68"/>
      <c r="C251" s="7"/>
      <c r="D251" s="171"/>
      <c r="E251" s="164">
        <f t="shared" si="8"/>
        <v>0</v>
      </c>
      <c r="F251" s="116"/>
      <c r="G251" s="167">
        <f t="shared" si="9"/>
        <v>0</v>
      </c>
      <c r="H251" s="123"/>
    </row>
    <row r="252" spans="1:8" x14ac:dyDescent="0.2">
      <c r="A252" s="115"/>
      <c r="B252" s="68"/>
      <c r="C252" s="7"/>
      <c r="D252" s="171"/>
      <c r="E252" s="164">
        <f t="shared" si="8"/>
        <v>0</v>
      </c>
      <c r="F252" s="116"/>
      <c r="G252" s="167">
        <f t="shared" si="9"/>
        <v>0</v>
      </c>
      <c r="H252" s="123"/>
    </row>
    <row r="253" spans="1:8" x14ac:dyDescent="0.2">
      <c r="A253" s="115"/>
      <c r="B253" s="68"/>
      <c r="C253" s="7"/>
      <c r="D253" s="171"/>
      <c r="E253" s="164">
        <f t="shared" si="8"/>
        <v>0</v>
      </c>
      <c r="F253" s="116"/>
      <c r="G253" s="167">
        <f t="shared" si="9"/>
        <v>0</v>
      </c>
      <c r="H253" s="123"/>
    </row>
    <row r="254" spans="1:8" x14ac:dyDescent="0.2">
      <c r="A254" s="115"/>
      <c r="B254" s="68"/>
      <c r="C254" s="7"/>
      <c r="D254" s="171"/>
      <c r="E254" s="164">
        <f t="shared" si="8"/>
        <v>0</v>
      </c>
      <c r="F254" s="116"/>
      <c r="G254" s="167">
        <f t="shared" si="9"/>
        <v>0</v>
      </c>
      <c r="H254" s="123"/>
    </row>
    <row r="255" spans="1:8" x14ac:dyDescent="0.2">
      <c r="A255" s="115"/>
      <c r="B255" s="68"/>
      <c r="C255" s="7"/>
      <c r="D255" s="171"/>
      <c r="E255" s="164">
        <f t="shared" si="8"/>
        <v>0</v>
      </c>
      <c r="F255" s="116"/>
      <c r="G255" s="167">
        <f t="shared" si="9"/>
        <v>0</v>
      </c>
      <c r="H255" s="123"/>
    </row>
    <row r="256" spans="1:8" x14ac:dyDescent="0.2">
      <c r="A256" s="115"/>
      <c r="B256" s="68"/>
      <c r="C256" s="7"/>
      <c r="D256" s="171"/>
      <c r="E256" s="164">
        <f t="shared" si="8"/>
        <v>0</v>
      </c>
      <c r="F256" s="116"/>
      <c r="G256" s="167">
        <f t="shared" si="9"/>
        <v>0</v>
      </c>
      <c r="H256" s="123"/>
    </row>
    <row r="257" spans="1:8" x14ac:dyDescent="0.2">
      <c r="A257" s="115"/>
      <c r="B257" s="68"/>
      <c r="C257" s="7"/>
      <c r="D257" s="171"/>
      <c r="E257" s="164">
        <f t="shared" si="8"/>
        <v>0</v>
      </c>
      <c r="F257" s="116"/>
      <c r="G257" s="167">
        <f t="shared" si="9"/>
        <v>0</v>
      </c>
      <c r="H257" s="123"/>
    </row>
    <row r="258" spans="1:8" x14ac:dyDescent="0.2">
      <c r="A258" s="115"/>
      <c r="B258" s="68"/>
      <c r="C258" s="7"/>
      <c r="D258" s="171"/>
      <c r="E258" s="164">
        <f t="shared" si="8"/>
        <v>0</v>
      </c>
      <c r="F258" s="116"/>
      <c r="G258" s="167">
        <f t="shared" si="9"/>
        <v>0</v>
      </c>
      <c r="H258" s="123"/>
    </row>
    <row r="259" spans="1:8" x14ac:dyDescent="0.2">
      <c r="A259" s="115"/>
      <c r="B259" s="68"/>
      <c r="C259" s="7"/>
      <c r="D259" s="171"/>
      <c r="E259" s="164">
        <f t="shared" si="8"/>
        <v>0</v>
      </c>
      <c r="F259" s="116"/>
      <c r="G259" s="167">
        <f t="shared" si="9"/>
        <v>0</v>
      </c>
      <c r="H259" s="123"/>
    </row>
    <row r="260" spans="1:8" x14ac:dyDescent="0.2">
      <c r="A260" s="115"/>
      <c r="B260" s="68"/>
      <c r="C260" s="7"/>
      <c r="D260" s="171"/>
      <c r="E260" s="164">
        <f t="shared" si="8"/>
        <v>0</v>
      </c>
      <c r="F260" s="116"/>
      <c r="G260" s="167">
        <f t="shared" si="9"/>
        <v>0</v>
      </c>
      <c r="H260" s="123"/>
    </row>
    <row r="261" spans="1:8" x14ac:dyDescent="0.2">
      <c r="A261" s="115"/>
      <c r="B261" s="68"/>
      <c r="C261" s="7"/>
      <c r="D261" s="171"/>
      <c r="E261" s="164">
        <f t="shared" si="8"/>
        <v>0</v>
      </c>
      <c r="F261" s="116"/>
      <c r="G261" s="167">
        <f t="shared" si="9"/>
        <v>0</v>
      </c>
      <c r="H261" s="123"/>
    </row>
    <row r="262" spans="1:8" x14ac:dyDescent="0.2">
      <c r="A262" s="115"/>
      <c r="B262" s="68"/>
      <c r="C262" s="7"/>
      <c r="D262" s="171"/>
      <c r="E262" s="164">
        <f t="shared" si="8"/>
        <v>0</v>
      </c>
      <c r="F262" s="116"/>
      <c r="G262" s="167">
        <f t="shared" si="9"/>
        <v>0</v>
      </c>
      <c r="H262" s="123"/>
    </row>
    <row r="263" spans="1:8" x14ac:dyDescent="0.2">
      <c r="A263" s="115"/>
      <c r="B263" s="68"/>
      <c r="C263" s="7"/>
      <c r="D263" s="171"/>
      <c r="E263" s="164">
        <f t="shared" si="8"/>
        <v>0</v>
      </c>
      <c r="F263" s="116"/>
      <c r="G263" s="167">
        <f t="shared" si="9"/>
        <v>0</v>
      </c>
      <c r="H263" s="123"/>
    </row>
    <row r="264" spans="1:8" x14ac:dyDescent="0.2">
      <c r="A264" s="115"/>
      <c r="B264" s="68"/>
      <c r="C264" s="7"/>
      <c r="D264" s="171"/>
      <c r="E264" s="164">
        <f t="shared" si="8"/>
        <v>0</v>
      </c>
      <c r="F264" s="116"/>
      <c r="G264" s="167">
        <f t="shared" si="9"/>
        <v>0</v>
      </c>
      <c r="H264" s="123"/>
    </row>
    <row r="265" spans="1:8" x14ac:dyDescent="0.2">
      <c r="A265" s="115"/>
      <c r="B265" s="68"/>
      <c r="C265" s="7"/>
      <c r="D265" s="171"/>
      <c r="E265" s="164">
        <f t="shared" si="8"/>
        <v>0</v>
      </c>
      <c r="F265" s="116"/>
      <c r="G265" s="167">
        <f t="shared" si="9"/>
        <v>0</v>
      </c>
      <c r="H265" s="123"/>
    </row>
    <row r="266" spans="1:8" x14ac:dyDescent="0.2">
      <c r="A266" s="115"/>
      <c r="B266" s="68"/>
      <c r="C266" s="7"/>
      <c r="D266" s="171"/>
      <c r="E266" s="164">
        <f t="shared" si="8"/>
        <v>0</v>
      </c>
      <c r="F266" s="116"/>
      <c r="G266" s="167">
        <f t="shared" si="9"/>
        <v>0</v>
      </c>
      <c r="H266" s="123"/>
    </row>
    <row r="267" spans="1:8" x14ac:dyDescent="0.2">
      <c r="A267" s="115"/>
      <c r="B267" s="68"/>
      <c r="C267" s="7"/>
      <c r="D267" s="171"/>
      <c r="E267" s="164">
        <f t="shared" si="8"/>
        <v>0</v>
      </c>
      <c r="F267" s="116"/>
      <c r="G267" s="167">
        <f t="shared" si="9"/>
        <v>0</v>
      </c>
      <c r="H267" s="123"/>
    </row>
    <row r="268" spans="1:8" x14ac:dyDescent="0.2">
      <c r="A268" s="115"/>
      <c r="B268" s="68"/>
      <c r="C268" s="7"/>
      <c r="D268" s="171"/>
      <c r="E268" s="164">
        <f t="shared" si="8"/>
        <v>0</v>
      </c>
      <c r="F268" s="116"/>
      <c r="G268" s="167">
        <f t="shared" si="9"/>
        <v>0</v>
      </c>
      <c r="H268" s="123"/>
    </row>
    <row r="269" spans="1:8" x14ac:dyDescent="0.2">
      <c r="A269" s="115"/>
      <c r="B269" s="68"/>
      <c r="C269" s="7"/>
      <c r="D269" s="171"/>
      <c r="E269" s="164">
        <f t="shared" si="8"/>
        <v>0</v>
      </c>
      <c r="F269" s="116"/>
      <c r="G269" s="167">
        <f t="shared" si="9"/>
        <v>0</v>
      </c>
      <c r="H269" s="123"/>
    </row>
    <row r="270" spans="1:8" x14ac:dyDescent="0.2">
      <c r="A270" s="115"/>
      <c r="B270" s="68"/>
      <c r="C270" s="7"/>
      <c r="D270" s="171"/>
      <c r="E270" s="164">
        <f t="shared" si="8"/>
        <v>0</v>
      </c>
      <c r="F270" s="116"/>
      <c r="G270" s="167">
        <f t="shared" si="9"/>
        <v>0</v>
      </c>
      <c r="H270" s="123"/>
    </row>
    <row r="271" spans="1:8" x14ac:dyDescent="0.2">
      <c r="A271" s="115"/>
      <c r="B271" s="68"/>
      <c r="C271" s="7"/>
      <c r="D271" s="171"/>
      <c r="E271" s="164">
        <f t="shared" si="8"/>
        <v>0</v>
      </c>
      <c r="F271" s="116"/>
      <c r="G271" s="167">
        <f t="shared" si="9"/>
        <v>0</v>
      </c>
      <c r="H271" s="123"/>
    </row>
    <row r="272" spans="1:8" x14ac:dyDescent="0.2">
      <c r="A272" s="115"/>
      <c r="B272" s="68"/>
      <c r="C272" s="7"/>
      <c r="D272" s="171"/>
      <c r="E272" s="164">
        <f t="shared" si="8"/>
        <v>0</v>
      </c>
      <c r="F272" s="116"/>
      <c r="G272" s="167">
        <f t="shared" si="9"/>
        <v>0</v>
      </c>
      <c r="H272" s="123"/>
    </row>
    <row r="273" spans="1:8" x14ac:dyDescent="0.2">
      <c r="A273" s="115"/>
      <c r="B273" s="68"/>
      <c r="C273" s="7"/>
      <c r="D273" s="171"/>
      <c r="E273" s="164">
        <f t="shared" si="8"/>
        <v>0</v>
      </c>
      <c r="F273" s="116"/>
      <c r="G273" s="167">
        <f t="shared" si="9"/>
        <v>0</v>
      </c>
      <c r="H273" s="123"/>
    </row>
    <row r="274" spans="1:8" x14ac:dyDescent="0.2">
      <c r="A274" s="115"/>
      <c r="B274" s="68"/>
      <c r="C274" s="7"/>
      <c r="D274" s="171"/>
      <c r="E274" s="164">
        <f t="shared" si="8"/>
        <v>0</v>
      </c>
      <c r="F274" s="116"/>
      <c r="G274" s="167">
        <f t="shared" si="9"/>
        <v>0</v>
      </c>
      <c r="H274" s="123"/>
    </row>
    <row r="275" spans="1:8" x14ac:dyDescent="0.2">
      <c r="A275" s="115"/>
      <c r="B275" s="68"/>
      <c r="C275" s="7"/>
      <c r="D275" s="171"/>
      <c r="E275" s="164">
        <f t="shared" si="8"/>
        <v>0</v>
      </c>
      <c r="F275" s="116"/>
      <c r="G275" s="167">
        <f t="shared" si="9"/>
        <v>0</v>
      </c>
      <c r="H275" s="123"/>
    </row>
    <row r="276" spans="1:8" x14ac:dyDescent="0.2">
      <c r="A276" s="115"/>
      <c r="B276" s="68"/>
      <c r="C276" s="7"/>
      <c r="D276" s="171"/>
      <c r="E276" s="164">
        <f t="shared" si="8"/>
        <v>0</v>
      </c>
      <c r="F276" s="116"/>
      <c r="G276" s="167">
        <f t="shared" si="9"/>
        <v>0</v>
      </c>
      <c r="H276" s="123"/>
    </row>
    <row r="277" spans="1:8" x14ac:dyDescent="0.2">
      <c r="A277" s="115"/>
      <c r="B277" s="68"/>
      <c r="C277" s="7"/>
      <c r="D277" s="171"/>
      <c r="E277" s="164">
        <f t="shared" si="8"/>
        <v>0</v>
      </c>
      <c r="F277" s="116"/>
      <c r="G277" s="167">
        <f t="shared" si="9"/>
        <v>0</v>
      </c>
      <c r="H277" s="123"/>
    </row>
    <row r="278" spans="1:8" x14ac:dyDescent="0.2">
      <c r="A278" s="115"/>
      <c r="B278" s="68"/>
      <c r="C278" s="7"/>
      <c r="D278" s="171"/>
      <c r="E278" s="164">
        <f t="shared" si="8"/>
        <v>0</v>
      </c>
      <c r="F278" s="116"/>
      <c r="G278" s="167">
        <f t="shared" si="9"/>
        <v>0</v>
      </c>
      <c r="H278" s="123"/>
    </row>
    <row r="279" spans="1:8" x14ac:dyDescent="0.2">
      <c r="A279" s="115"/>
      <c r="B279" s="68"/>
      <c r="C279" s="7"/>
      <c r="D279" s="171"/>
      <c r="E279" s="164">
        <f t="shared" si="8"/>
        <v>0</v>
      </c>
      <c r="F279" s="116"/>
      <c r="G279" s="167">
        <f t="shared" si="9"/>
        <v>0</v>
      </c>
      <c r="H279" s="123"/>
    </row>
    <row r="280" spans="1:8" x14ac:dyDescent="0.2">
      <c r="A280" s="115"/>
      <c r="B280" s="68"/>
      <c r="C280" s="7"/>
      <c r="D280" s="171"/>
      <c r="E280" s="164">
        <f t="shared" si="8"/>
        <v>0</v>
      </c>
      <c r="F280" s="116"/>
      <c r="G280" s="167">
        <f t="shared" si="9"/>
        <v>0</v>
      </c>
      <c r="H280" s="123"/>
    </row>
    <row r="281" spans="1:8" x14ac:dyDescent="0.2">
      <c r="A281" s="115"/>
      <c r="B281" s="68"/>
      <c r="C281" s="7"/>
      <c r="D281" s="171"/>
      <c r="E281" s="164">
        <f t="shared" si="8"/>
        <v>0</v>
      </c>
      <c r="F281" s="116"/>
      <c r="G281" s="167">
        <f t="shared" si="9"/>
        <v>0</v>
      </c>
      <c r="H281" s="123"/>
    </row>
    <row r="282" spans="1:8" x14ac:dyDescent="0.2">
      <c r="A282" s="115"/>
      <c r="B282" s="68"/>
      <c r="C282" s="7"/>
      <c r="D282" s="171"/>
      <c r="E282" s="164">
        <f t="shared" si="8"/>
        <v>0</v>
      </c>
      <c r="F282" s="116"/>
      <c r="G282" s="167">
        <f t="shared" si="9"/>
        <v>0</v>
      </c>
      <c r="H282" s="123"/>
    </row>
    <row r="283" spans="1:8" x14ac:dyDescent="0.2">
      <c r="A283" s="115"/>
      <c r="B283" s="68"/>
      <c r="C283" s="7"/>
      <c r="D283" s="171"/>
      <c r="E283" s="164">
        <f t="shared" ref="E283:E346" si="10">C283*D283</f>
        <v>0</v>
      </c>
      <c r="F283" s="116"/>
      <c r="G283" s="167">
        <f t="shared" si="9"/>
        <v>0</v>
      </c>
      <c r="H283" s="123"/>
    </row>
    <row r="284" spans="1:8" x14ac:dyDescent="0.2">
      <c r="A284" s="115"/>
      <c r="B284" s="68"/>
      <c r="C284" s="7"/>
      <c r="D284" s="171"/>
      <c r="E284" s="164">
        <f t="shared" si="10"/>
        <v>0</v>
      </c>
      <c r="F284" s="116"/>
      <c r="G284" s="167">
        <f t="shared" ref="G284:G347" si="11">E284</f>
        <v>0</v>
      </c>
      <c r="H284" s="123"/>
    </row>
    <row r="285" spans="1:8" x14ac:dyDescent="0.2">
      <c r="A285" s="115"/>
      <c r="B285" s="68"/>
      <c r="C285" s="7"/>
      <c r="D285" s="171"/>
      <c r="E285" s="164">
        <f t="shared" si="10"/>
        <v>0</v>
      </c>
      <c r="F285" s="116"/>
      <c r="G285" s="167">
        <f t="shared" si="11"/>
        <v>0</v>
      </c>
      <c r="H285" s="123"/>
    </row>
    <row r="286" spans="1:8" x14ac:dyDescent="0.2">
      <c r="A286" s="115"/>
      <c r="B286" s="68"/>
      <c r="C286" s="7"/>
      <c r="D286" s="171"/>
      <c r="E286" s="164">
        <f t="shared" si="10"/>
        <v>0</v>
      </c>
      <c r="F286" s="116"/>
      <c r="G286" s="167">
        <f t="shared" si="11"/>
        <v>0</v>
      </c>
      <c r="H286" s="123"/>
    </row>
    <row r="287" spans="1:8" x14ac:dyDescent="0.2">
      <c r="A287" s="115"/>
      <c r="B287" s="68"/>
      <c r="C287" s="7"/>
      <c r="D287" s="171"/>
      <c r="E287" s="164">
        <f t="shared" si="10"/>
        <v>0</v>
      </c>
      <c r="F287" s="116"/>
      <c r="G287" s="167">
        <f t="shared" si="11"/>
        <v>0</v>
      </c>
      <c r="H287" s="123"/>
    </row>
    <row r="288" spans="1:8" x14ac:dyDescent="0.2">
      <c r="A288" s="115"/>
      <c r="B288" s="68"/>
      <c r="C288" s="7"/>
      <c r="D288" s="171"/>
      <c r="E288" s="164">
        <f t="shared" si="10"/>
        <v>0</v>
      </c>
      <c r="F288" s="116"/>
      <c r="G288" s="167">
        <f t="shared" si="11"/>
        <v>0</v>
      </c>
      <c r="H288" s="123"/>
    </row>
    <row r="289" spans="1:8" x14ac:dyDescent="0.2">
      <c r="A289" s="115"/>
      <c r="B289" s="68"/>
      <c r="C289" s="7"/>
      <c r="D289" s="171"/>
      <c r="E289" s="164">
        <f t="shared" si="10"/>
        <v>0</v>
      </c>
      <c r="F289" s="116"/>
      <c r="G289" s="167">
        <f t="shared" si="11"/>
        <v>0</v>
      </c>
      <c r="H289" s="123"/>
    </row>
    <row r="290" spans="1:8" x14ac:dyDescent="0.2">
      <c r="A290" s="115"/>
      <c r="B290" s="68"/>
      <c r="C290" s="7"/>
      <c r="D290" s="171"/>
      <c r="E290" s="164">
        <f t="shared" si="10"/>
        <v>0</v>
      </c>
      <c r="F290" s="116"/>
      <c r="G290" s="167">
        <f t="shared" si="11"/>
        <v>0</v>
      </c>
      <c r="H290" s="123"/>
    </row>
    <row r="291" spans="1:8" x14ac:dyDescent="0.2">
      <c r="A291" s="115"/>
      <c r="B291" s="68"/>
      <c r="C291" s="7"/>
      <c r="D291" s="171"/>
      <c r="E291" s="164">
        <f t="shared" si="10"/>
        <v>0</v>
      </c>
      <c r="F291" s="116"/>
      <c r="G291" s="167">
        <f t="shared" si="11"/>
        <v>0</v>
      </c>
      <c r="H291" s="123"/>
    </row>
    <row r="292" spans="1:8" x14ac:dyDescent="0.2">
      <c r="A292" s="115"/>
      <c r="B292" s="68"/>
      <c r="C292" s="7"/>
      <c r="D292" s="171"/>
      <c r="E292" s="164">
        <f t="shared" si="10"/>
        <v>0</v>
      </c>
      <c r="F292" s="116"/>
      <c r="G292" s="167">
        <f t="shared" si="11"/>
        <v>0</v>
      </c>
      <c r="H292" s="123"/>
    </row>
    <row r="293" spans="1:8" x14ac:dyDescent="0.2">
      <c r="A293" s="115"/>
      <c r="B293" s="68"/>
      <c r="C293" s="7"/>
      <c r="D293" s="171"/>
      <c r="E293" s="164">
        <f t="shared" si="10"/>
        <v>0</v>
      </c>
      <c r="F293" s="116"/>
      <c r="G293" s="167">
        <f t="shared" si="11"/>
        <v>0</v>
      </c>
      <c r="H293" s="123"/>
    </row>
    <row r="294" spans="1:8" x14ac:dyDescent="0.2">
      <c r="A294" s="115"/>
      <c r="B294" s="68"/>
      <c r="C294" s="7"/>
      <c r="D294" s="171"/>
      <c r="E294" s="164">
        <f t="shared" si="10"/>
        <v>0</v>
      </c>
      <c r="F294" s="116"/>
      <c r="G294" s="167">
        <f t="shared" si="11"/>
        <v>0</v>
      </c>
      <c r="H294" s="123"/>
    </row>
    <row r="295" spans="1:8" x14ac:dyDescent="0.2">
      <c r="A295" s="115"/>
      <c r="B295" s="68"/>
      <c r="C295" s="7"/>
      <c r="D295" s="171"/>
      <c r="E295" s="164">
        <f t="shared" si="10"/>
        <v>0</v>
      </c>
      <c r="F295" s="116"/>
      <c r="G295" s="167">
        <f t="shared" si="11"/>
        <v>0</v>
      </c>
      <c r="H295" s="123"/>
    </row>
    <row r="296" spans="1:8" x14ac:dyDescent="0.2">
      <c r="A296" s="115"/>
      <c r="B296" s="68"/>
      <c r="C296" s="7"/>
      <c r="D296" s="171"/>
      <c r="E296" s="164">
        <f t="shared" si="10"/>
        <v>0</v>
      </c>
      <c r="F296" s="116"/>
      <c r="G296" s="167">
        <f t="shared" si="11"/>
        <v>0</v>
      </c>
      <c r="H296" s="123"/>
    </row>
    <row r="297" spans="1:8" x14ac:dyDescent="0.2">
      <c r="A297" s="115"/>
      <c r="B297" s="68"/>
      <c r="C297" s="7"/>
      <c r="D297" s="171"/>
      <c r="E297" s="164">
        <f t="shared" si="10"/>
        <v>0</v>
      </c>
      <c r="F297" s="116"/>
      <c r="G297" s="167">
        <f t="shared" si="11"/>
        <v>0</v>
      </c>
      <c r="H297" s="123"/>
    </row>
    <row r="298" spans="1:8" x14ac:dyDescent="0.2">
      <c r="A298" s="115"/>
      <c r="B298" s="68"/>
      <c r="C298" s="7"/>
      <c r="D298" s="171"/>
      <c r="E298" s="164">
        <f t="shared" si="10"/>
        <v>0</v>
      </c>
      <c r="F298" s="116"/>
      <c r="G298" s="167">
        <f t="shared" si="11"/>
        <v>0</v>
      </c>
      <c r="H298" s="123"/>
    </row>
    <row r="299" spans="1:8" x14ac:dyDescent="0.2">
      <c r="A299" s="115"/>
      <c r="B299" s="68"/>
      <c r="C299" s="7"/>
      <c r="D299" s="171"/>
      <c r="E299" s="164">
        <f t="shared" si="10"/>
        <v>0</v>
      </c>
      <c r="F299" s="116"/>
      <c r="G299" s="167">
        <f t="shared" si="11"/>
        <v>0</v>
      </c>
      <c r="H299" s="123"/>
    </row>
    <row r="300" spans="1:8" x14ac:dyDescent="0.2">
      <c r="A300" s="115"/>
      <c r="B300" s="68"/>
      <c r="C300" s="7"/>
      <c r="D300" s="171"/>
      <c r="E300" s="164">
        <f t="shared" si="10"/>
        <v>0</v>
      </c>
      <c r="F300" s="116"/>
      <c r="G300" s="167">
        <f t="shared" si="11"/>
        <v>0</v>
      </c>
      <c r="H300" s="123"/>
    </row>
    <row r="301" spans="1:8" x14ac:dyDescent="0.2">
      <c r="A301" s="115"/>
      <c r="B301" s="68"/>
      <c r="C301" s="7"/>
      <c r="D301" s="171"/>
      <c r="E301" s="164">
        <f t="shared" si="10"/>
        <v>0</v>
      </c>
      <c r="F301" s="116"/>
      <c r="G301" s="167">
        <f t="shared" si="11"/>
        <v>0</v>
      </c>
      <c r="H301" s="123"/>
    </row>
    <row r="302" spans="1:8" x14ac:dyDescent="0.2">
      <c r="A302" s="115"/>
      <c r="B302" s="68"/>
      <c r="C302" s="7"/>
      <c r="D302" s="171"/>
      <c r="E302" s="164">
        <f t="shared" si="10"/>
        <v>0</v>
      </c>
      <c r="F302" s="116"/>
      <c r="G302" s="167">
        <f t="shared" si="11"/>
        <v>0</v>
      </c>
      <c r="H302" s="123"/>
    </row>
    <row r="303" spans="1:8" x14ac:dyDescent="0.2">
      <c r="A303" s="115"/>
      <c r="B303" s="68"/>
      <c r="C303" s="7"/>
      <c r="D303" s="171"/>
      <c r="E303" s="164">
        <f t="shared" si="10"/>
        <v>0</v>
      </c>
      <c r="F303" s="116"/>
      <c r="G303" s="167">
        <f t="shared" si="11"/>
        <v>0</v>
      </c>
      <c r="H303" s="123"/>
    </row>
    <row r="304" spans="1:8" x14ac:dyDescent="0.2">
      <c r="A304" s="115"/>
      <c r="B304" s="68"/>
      <c r="C304" s="7"/>
      <c r="D304" s="171"/>
      <c r="E304" s="164">
        <f t="shared" si="10"/>
        <v>0</v>
      </c>
      <c r="F304" s="116"/>
      <c r="G304" s="167">
        <f t="shared" si="11"/>
        <v>0</v>
      </c>
      <c r="H304" s="123"/>
    </row>
    <row r="305" spans="1:8" x14ac:dyDescent="0.2">
      <c r="A305" s="115"/>
      <c r="B305" s="68"/>
      <c r="C305" s="7"/>
      <c r="D305" s="171"/>
      <c r="E305" s="164">
        <f t="shared" si="10"/>
        <v>0</v>
      </c>
      <c r="F305" s="116"/>
      <c r="G305" s="167">
        <f t="shared" si="11"/>
        <v>0</v>
      </c>
      <c r="H305" s="123"/>
    </row>
    <row r="306" spans="1:8" x14ac:dyDescent="0.2">
      <c r="A306" s="115"/>
      <c r="B306" s="68"/>
      <c r="C306" s="7"/>
      <c r="D306" s="171"/>
      <c r="E306" s="164">
        <f t="shared" si="10"/>
        <v>0</v>
      </c>
      <c r="F306" s="116"/>
      <c r="G306" s="167">
        <f t="shared" si="11"/>
        <v>0</v>
      </c>
      <c r="H306" s="123"/>
    </row>
    <row r="307" spans="1:8" x14ac:dyDescent="0.2">
      <c r="A307" s="115"/>
      <c r="B307" s="68"/>
      <c r="C307" s="7"/>
      <c r="D307" s="171"/>
      <c r="E307" s="164">
        <f t="shared" si="10"/>
        <v>0</v>
      </c>
      <c r="F307" s="116"/>
      <c r="G307" s="167">
        <f t="shared" si="11"/>
        <v>0</v>
      </c>
      <c r="H307" s="123"/>
    </row>
    <row r="308" spans="1:8" x14ac:dyDescent="0.2">
      <c r="A308" s="115"/>
      <c r="B308" s="68"/>
      <c r="C308" s="7"/>
      <c r="D308" s="171"/>
      <c r="E308" s="164">
        <f t="shared" si="10"/>
        <v>0</v>
      </c>
      <c r="F308" s="116"/>
      <c r="G308" s="167">
        <f t="shared" si="11"/>
        <v>0</v>
      </c>
      <c r="H308" s="123"/>
    </row>
    <row r="309" spans="1:8" x14ac:dyDescent="0.2">
      <c r="A309" s="115"/>
      <c r="B309" s="68"/>
      <c r="C309" s="7"/>
      <c r="D309" s="171"/>
      <c r="E309" s="164">
        <f t="shared" si="10"/>
        <v>0</v>
      </c>
      <c r="F309" s="116"/>
      <c r="G309" s="167">
        <f t="shared" si="11"/>
        <v>0</v>
      </c>
      <c r="H309" s="123"/>
    </row>
    <row r="310" spans="1:8" x14ac:dyDescent="0.2">
      <c r="A310" s="115"/>
      <c r="B310" s="68"/>
      <c r="C310" s="7"/>
      <c r="D310" s="171"/>
      <c r="E310" s="164">
        <f t="shared" si="10"/>
        <v>0</v>
      </c>
      <c r="F310" s="116"/>
      <c r="G310" s="167">
        <f t="shared" si="11"/>
        <v>0</v>
      </c>
      <c r="H310" s="123"/>
    </row>
    <row r="311" spans="1:8" x14ac:dyDescent="0.2">
      <c r="A311" s="115"/>
      <c r="B311" s="68"/>
      <c r="C311" s="7"/>
      <c r="D311" s="171"/>
      <c r="E311" s="164">
        <f t="shared" si="10"/>
        <v>0</v>
      </c>
      <c r="F311" s="116"/>
      <c r="G311" s="167">
        <f t="shared" si="11"/>
        <v>0</v>
      </c>
      <c r="H311" s="123"/>
    </row>
    <row r="312" spans="1:8" x14ac:dyDescent="0.2">
      <c r="A312" s="115"/>
      <c r="B312" s="68"/>
      <c r="C312" s="7"/>
      <c r="D312" s="171"/>
      <c r="E312" s="164">
        <f t="shared" si="10"/>
        <v>0</v>
      </c>
      <c r="F312" s="116"/>
      <c r="G312" s="167">
        <f t="shared" si="11"/>
        <v>0</v>
      </c>
      <c r="H312" s="123"/>
    </row>
    <row r="313" spans="1:8" x14ac:dyDescent="0.2">
      <c r="A313" s="115"/>
      <c r="B313" s="68"/>
      <c r="C313" s="7"/>
      <c r="D313" s="171"/>
      <c r="E313" s="164">
        <f t="shared" si="10"/>
        <v>0</v>
      </c>
      <c r="F313" s="116"/>
      <c r="G313" s="167">
        <f t="shared" si="11"/>
        <v>0</v>
      </c>
      <c r="H313" s="123"/>
    </row>
    <row r="314" spans="1:8" x14ac:dyDescent="0.2">
      <c r="A314" s="115"/>
      <c r="B314" s="68"/>
      <c r="C314" s="7"/>
      <c r="D314" s="171"/>
      <c r="E314" s="164">
        <f t="shared" si="10"/>
        <v>0</v>
      </c>
      <c r="F314" s="116"/>
      <c r="G314" s="167">
        <f t="shared" si="11"/>
        <v>0</v>
      </c>
      <c r="H314" s="123"/>
    </row>
    <row r="315" spans="1:8" x14ac:dyDescent="0.2">
      <c r="A315" s="115"/>
      <c r="B315" s="68"/>
      <c r="C315" s="7"/>
      <c r="D315" s="171"/>
      <c r="E315" s="164">
        <f t="shared" si="10"/>
        <v>0</v>
      </c>
      <c r="F315" s="116"/>
      <c r="G315" s="167">
        <f t="shared" si="11"/>
        <v>0</v>
      </c>
      <c r="H315" s="123"/>
    </row>
    <row r="316" spans="1:8" x14ac:dyDescent="0.2">
      <c r="A316" s="115"/>
      <c r="B316" s="68"/>
      <c r="C316" s="7"/>
      <c r="D316" s="171"/>
      <c r="E316" s="164">
        <f t="shared" si="10"/>
        <v>0</v>
      </c>
      <c r="F316" s="116"/>
      <c r="G316" s="167">
        <f t="shared" si="11"/>
        <v>0</v>
      </c>
      <c r="H316" s="123"/>
    </row>
    <row r="317" spans="1:8" x14ac:dyDescent="0.2">
      <c r="A317" s="115"/>
      <c r="B317" s="68"/>
      <c r="C317" s="7"/>
      <c r="D317" s="171"/>
      <c r="E317" s="164">
        <f t="shared" si="10"/>
        <v>0</v>
      </c>
      <c r="F317" s="116"/>
      <c r="G317" s="167">
        <f t="shared" si="11"/>
        <v>0</v>
      </c>
      <c r="H317" s="123"/>
    </row>
    <row r="318" spans="1:8" x14ac:dyDescent="0.2">
      <c r="A318" s="115"/>
      <c r="B318" s="68"/>
      <c r="C318" s="7"/>
      <c r="D318" s="171"/>
      <c r="E318" s="164">
        <f t="shared" si="10"/>
        <v>0</v>
      </c>
      <c r="F318" s="116"/>
      <c r="G318" s="167">
        <f t="shared" si="11"/>
        <v>0</v>
      </c>
      <c r="H318" s="123"/>
    </row>
    <row r="319" spans="1:8" x14ac:dyDescent="0.2">
      <c r="A319" s="115"/>
      <c r="B319" s="68"/>
      <c r="C319" s="7"/>
      <c r="D319" s="171"/>
      <c r="E319" s="164">
        <f t="shared" si="10"/>
        <v>0</v>
      </c>
      <c r="F319" s="116"/>
      <c r="G319" s="167">
        <f t="shared" si="11"/>
        <v>0</v>
      </c>
      <c r="H319" s="123"/>
    </row>
    <row r="320" spans="1:8" x14ac:dyDescent="0.2">
      <c r="A320" s="115"/>
      <c r="B320" s="68"/>
      <c r="C320" s="7"/>
      <c r="D320" s="171"/>
      <c r="E320" s="164">
        <f t="shared" si="10"/>
        <v>0</v>
      </c>
      <c r="F320" s="116"/>
      <c r="G320" s="167">
        <f t="shared" si="11"/>
        <v>0</v>
      </c>
      <c r="H320" s="123"/>
    </row>
    <row r="321" spans="1:8" x14ac:dyDescent="0.2">
      <c r="A321" s="115"/>
      <c r="B321" s="68"/>
      <c r="C321" s="7"/>
      <c r="D321" s="171"/>
      <c r="E321" s="164">
        <f t="shared" si="10"/>
        <v>0</v>
      </c>
      <c r="F321" s="116"/>
      <c r="G321" s="167">
        <f t="shared" si="11"/>
        <v>0</v>
      </c>
      <c r="H321" s="123"/>
    </row>
    <row r="322" spans="1:8" x14ac:dyDescent="0.2">
      <c r="A322" s="115"/>
      <c r="B322" s="68"/>
      <c r="C322" s="7"/>
      <c r="D322" s="171"/>
      <c r="E322" s="164">
        <f t="shared" si="10"/>
        <v>0</v>
      </c>
      <c r="F322" s="116"/>
      <c r="G322" s="167">
        <f t="shared" si="11"/>
        <v>0</v>
      </c>
      <c r="H322" s="123"/>
    </row>
    <row r="323" spans="1:8" x14ac:dyDescent="0.2">
      <c r="A323" s="115"/>
      <c r="B323" s="68"/>
      <c r="C323" s="7"/>
      <c r="D323" s="171"/>
      <c r="E323" s="164">
        <f t="shared" si="10"/>
        <v>0</v>
      </c>
      <c r="F323" s="116"/>
      <c r="G323" s="167">
        <f t="shared" si="11"/>
        <v>0</v>
      </c>
      <c r="H323" s="123"/>
    </row>
    <row r="324" spans="1:8" x14ac:dyDescent="0.2">
      <c r="A324" s="115"/>
      <c r="B324" s="68"/>
      <c r="C324" s="7"/>
      <c r="D324" s="171"/>
      <c r="E324" s="164">
        <f t="shared" si="10"/>
        <v>0</v>
      </c>
      <c r="F324" s="116"/>
      <c r="G324" s="167">
        <f t="shared" si="11"/>
        <v>0</v>
      </c>
      <c r="H324" s="123"/>
    </row>
    <row r="325" spans="1:8" x14ac:dyDescent="0.2">
      <c r="A325" s="115"/>
      <c r="B325" s="68"/>
      <c r="C325" s="7"/>
      <c r="D325" s="171"/>
      <c r="E325" s="164">
        <f t="shared" si="10"/>
        <v>0</v>
      </c>
      <c r="F325" s="116"/>
      <c r="G325" s="167">
        <f t="shared" si="11"/>
        <v>0</v>
      </c>
      <c r="H325" s="123"/>
    </row>
    <row r="326" spans="1:8" x14ac:dyDescent="0.2">
      <c r="A326" s="115"/>
      <c r="B326" s="68"/>
      <c r="C326" s="7"/>
      <c r="D326" s="171"/>
      <c r="E326" s="164">
        <f t="shared" si="10"/>
        <v>0</v>
      </c>
      <c r="F326" s="116"/>
      <c r="G326" s="167">
        <f t="shared" si="11"/>
        <v>0</v>
      </c>
      <c r="H326" s="123"/>
    </row>
    <row r="327" spans="1:8" x14ac:dyDescent="0.2">
      <c r="A327" s="115"/>
      <c r="B327" s="68"/>
      <c r="C327" s="7"/>
      <c r="D327" s="171"/>
      <c r="E327" s="164">
        <f t="shared" si="10"/>
        <v>0</v>
      </c>
      <c r="F327" s="116"/>
      <c r="G327" s="167">
        <f t="shared" si="11"/>
        <v>0</v>
      </c>
      <c r="H327" s="123"/>
    </row>
    <row r="328" spans="1:8" x14ac:dyDescent="0.2">
      <c r="A328" s="115"/>
      <c r="B328" s="68"/>
      <c r="C328" s="7"/>
      <c r="D328" s="171"/>
      <c r="E328" s="164">
        <f t="shared" si="10"/>
        <v>0</v>
      </c>
      <c r="F328" s="116"/>
      <c r="G328" s="167">
        <f t="shared" si="11"/>
        <v>0</v>
      </c>
      <c r="H328" s="123"/>
    </row>
    <row r="329" spans="1:8" x14ac:dyDescent="0.2">
      <c r="A329" s="115"/>
      <c r="B329" s="68"/>
      <c r="C329" s="7"/>
      <c r="D329" s="171"/>
      <c r="E329" s="164">
        <f t="shared" si="10"/>
        <v>0</v>
      </c>
      <c r="F329" s="116"/>
      <c r="G329" s="167">
        <f t="shared" si="11"/>
        <v>0</v>
      </c>
      <c r="H329" s="123"/>
    </row>
    <row r="330" spans="1:8" x14ac:dyDescent="0.2">
      <c r="A330" s="115"/>
      <c r="B330" s="68"/>
      <c r="C330" s="7"/>
      <c r="D330" s="171"/>
      <c r="E330" s="164">
        <f t="shared" si="10"/>
        <v>0</v>
      </c>
      <c r="F330" s="116"/>
      <c r="G330" s="167">
        <f t="shared" si="11"/>
        <v>0</v>
      </c>
      <c r="H330" s="123"/>
    </row>
    <row r="331" spans="1:8" x14ac:dyDescent="0.2">
      <c r="A331" s="115"/>
      <c r="B331" s="68"/>
      <c r="C331" s="7"/>
      <c r="D331" s="171"/>
      <c r="E331" s="164">
        <f t="shared" si="10"/>
        <v>0</v>
      </c>
      <c r="F331" s="116"/>
      <c r="G331" s="167">
        <f t="shared" si="11"/>
        <v>0</v>
      </c>
      <c r="H331" s="123"/>
    </row>
    <row r="332" spans="1:8" x14ac:dyDescent="0.2">
      <c r="A332" s="115"/>
      <c r="B332" s="68"/>
      <c r="C332" s="7"/>
      <c r="D332" s="171"/>
      <c r="E332" s="164">
        <f t="shared" si="10"/>
        <v>0</v>
      </c>
      <c r="F332" s="116"/>
      <c r="G332" s="167">
        <f t="shared" si="11"/>
        <v>0</v>
      </c>
      <c r="H332" s="123"/>
    </row>
    <row r="333" spans="1:8" x14ac:dyDescent="0.2">
      <c r="A333" s="115"/>
      <c r="B333" s="68"/>
      <c r="C333" s="7"/>
      <c r="D333" s="171"/>
      <c r="E333" s="164">
        <f t="shared" si="10"/>
        <v>0</v>
      </c>
      <c r="F333" s="116"/>
      <c r="G333" s="167">
        <f t="shared" si="11"/>
        <v>0</v>
      </c>
      <c r="H333" s="123"/>
    </row>
    <row r="334" spans="1:8" x14ac:dyDescent="0.2">
      <c r="A334" s="115"/>
      <c r="B334" s="68"/>
      <c r="C334" s="7"/>
      <c r="D334" s="171"/>
      <c r="E334" s="164">
        <f t="shared" si="10"/>
        <v>0</v>
      </c>
      <c r="F334" s="116"/>
      <c r="G334" s="167">
        <f t="shared" si="11"/>
        <v>0</v>
      </c>
      <c r="H334" s="123"/>
    </row>
    <row r="335" spans="1:8" x14ac:dyDescent="0.2">
      <c r="A335" s="115"/>
      <c r="B335" s="68"/>
      <c r="C335" s="7"/>
      <c r="D335" s="171"/>
      <c r="E335" s="164">
        <f t="shared" si="10"/>
        <v>0</v>
      </c>
      <c r="F335" s="116"/>
      <c r="G335" s="167">
        <f t="shared" si="11"/>
        <v>0</v>
      </c>
      <c r="H335" s="123"/>
    </row>
    <row r="336" spans="1:8" x14ac:dyDescent="0.2">
      <c r="A336" s="115"/>
      <c r="B336" s="68"/>
      <c r="C336" s="7"/>
      <c r="D336" s="171"/>
      <c r="E336" s="164">
        <f t="shared" si="10"/>
        <v>0</v>
      </c>
      <c r="F336" s="116"/>
      <c r="G336" s="167">
        <f t="shared" si="11"/>
        <v>0</v>
      </c>
      <c r="H336" s="123"/>
    </row>
    <row r="337" spans="1:8" x14ac:dyDescent="0.2">
      <c r="A337" s="115"/>
      <c r="B337" s="68"/>
      <c r="C337" s="7"/>
      <c r="D337" s="171"/>
      <c r="E337" s="164">
        <f t="shared" si="10"/>
        <v>0</v>
      </c>
      <c r="F337" s="116"/>
      <c r="G337" s="167">
        <f t="shared" si="11"/>
        <v>0</v>
      </c>
      <c r="H337" s="123"/>
    </row>
    <row r="338" spans="1:8" x14ac:dyDescent="0.2">
      <c r="A338" s="115"/>
      <c r="B338" s="68"/>
      <c r="C338" s="7"/>
      <c r="D338" s="171"/>
      <c r="E338" s="164">
        <f t="shared" si="10"/>
        <v>0</v>
      </c>
      <c r="F338" s="116"/>
      <c r="G338" s="167">
        <f t="shared" si="11"/>
        <v>0</v>
      </c>
      <c r="H338" s="123"/>
    </row>
    <row r="339" spans="1:8" x14ac:dyDescent="0.2">
      <c r="A339" s="115"/>
      <c r="B339" s="68"/>
      <c r="C339" s="7"/>
      <c r="D339" s="171"/>
      <c r="E339" s="164">
        <f t="shared" si="10"/>
        <v>0</v>
      </c>
      <c r="F339" s="116"/>
      <c r="G339" s="167">
        <f t="shared" si="11"/>
        <v>0</v>
      </c>
      <c r="H339" s="123"/>
    </row>
    <row r="340" spans="1:8" x14ac:dyDescent="0.2">
      <c r="A340" s="115"/>
      <c r="B340" s="68"/>
      <c r="C340" s="7"/>
      <c r="D340" s="171"/>
      <c r="E340" s="164">
        <f t="shared" si="10"/>
        <v>0</v>
      </c>
      <c r="F340" s="116"/>
      <c r="G340" s="167">
        <f t="shared" si="11"/>
        <v>0</v>
      </c>
      <c r="H340" s="123"/>
    </row>
    <row r="341" spans="1:8" x14ac:dyDescent="0.2">
      <c r="A341" s="115"/>
      <c r="B341" s="68"/>
      <c r="C341" s="7"/>
      <c r="D341" s="171"/>
      <c r="E341" s="164">
        <f t="shared" si="10"/>
        <v>0</v>
      </c>
      <c r="F341" s="116"/>
      <c r="G341" s="167">
        <f t="shared" si="11"/>
        <v>0</v>
      </c>
      <c r="H341" s="123"/>
    </row>
    <row r="342" spans="1:8" x14ac:dyDescent="0.2">
      <c r="A342" s="115"/>
      <c r="B342" s="68"/>
      <c r="C342" s="7"/>
      <c r="D342" s="171"/>
      <c r="E342" s="164">
        <f t="shared" si="10"/>
        <v>0</v>
      </c>
      <c r="F342" s="116"/>
      <c r="G342" s="167">
        <f t="shared" si="11"/>
        <v>0</v>
      </c>
      <c r="H342" s="123"/>
    </row>
    <row r="343" spans="1:8" x14ac:dyDescent="0.2">
      <c r="A343" s="115"/>
      <c r="B343" s="68"/>
      <c r="C343" s="7"/>
      <c r="D343" s="171"/>
      <c r="E343" s="164">
        <f t="shared" si="10"/>
        <v>0</v>
      </c>
      <c r="F343" s="116"/>
      <c r="G343" s="167">
        <f t="shared" si="11"/>
        <v>0</v>
      </c>
      <c r="H343" s="123"/>
    </row>
    <row r="344" spans="1:8" x14ac:dyDescent="0.2">
      <c r="A344" s="115"/>
      <c r="B344" s="68"/>
      <c r="C344" s="7"/>
      <c r="D344" s="171"/>
      <c r="E344" s="164">
        <f t="shared" si="10"/>
        <v>0</v>
      </c>
      <c r="F344" s="116"/>
      <c r="G344" s="167">
        <f t="shared" si="11"/>
        <v>0</v>
      </c>
      <c r="H344" s="123"/>
    </row>
    <row r="345" spans="1:8" x14ac:dyDescent="0.2">
      <c r="A345" s="115"/>
      <c r="B345" s="68"/>
      <c r="C345" s="7"/>
      <c r="D345" s="171"/>
      <c r="E345" s="164">
        <f t="shared" si="10"/>
        <v>0</v>
      </c>
      <c r="F345" s="116"/>
      <c r="G345" s="167">
        <f t="shared" si="11"/>
        <v>0</v>
      </c>
      <c r="H345" s="123"/>
    </row>
    <row r="346" spans="1:8" x14ac:dyDescent="0.2">
      <c r="A346" s="115"/>
      <c r="B346" s="68"/>
      <c r="C346" s="7"/>
      <c r="D346" s="171"/>
      <c r="E346" s="164">
        <f t="shared" si="10"/>
        <v>0</v>
      </c>
      <c r="F346" s="116"/>
      <c r="G346" s="167">
        <f t="shared" si="11"/>
        <v>0</v>
      </c>
      <c r="H346" s="123"/>
    </row>
    <row r="347" spans="1:8" x14ac:dyDescent="0.2">
      <c r="A347" s="115"/>
      <c r="B347" s="68"/>
      <c r="C347" s="7"/>
      <c r="D347" s="171"/>
      <c r="E347" s="164">
        <f t="shared" ref="E347:E410" si="12">C347*D347</f>
        <v>0</v>
      </c>
      <c r="F347" s="116"/>
      <c r="G347" s="167">
        <f t="shared" si="11"/>
        <v>0</v>
      </c>
      <c r="H347" s="123"/>
    </row>
    <row r="348" spans="1:8" x14ac:dyDescent="0.2">
      <c r="A348" s="115"/>
      <c r="B348" s="68"/>
      <c r="C348" s="7"/>
      <c r="D348" s="171"/>
      <c r="E348" s="164">
        <f t="shared" si="12"/>
        <v>0</v>
      </c>
      <c r="F348" s="116"/>
      <c r="G348" s="167">
        <f t="shared" ref="G348:G411" si="13">E348</f>
        <v>0</v>
      </c>
      <c r="H348" s="123"/>
    </row>
    <row r="349" spans="1:8" x14ac:dyDescent="0.2">
      <c r="A349" s="115"/>
      <c r="B349" s="68"/>
      <c r="C349" s="7"/>
      <c r="D349" s="171"/>
      <c r="E349" s="164">
        <f t="shared" si="12"/>
        <v>0</v>
      </c>
      <c r="F349" s="116"/>
      <c r="G349" s="167">
        <f t="shared" si="13"/>
        <v>0</v>
      </c>
      <c r="H349" s="123"/>
    </row>
    <row r="350" spans="1:8" x14ac:dyDescent="0.2">
      <c r="A350" s="115"/>
      <c r="B350" s="68"/>
      <c r="C350" s="7"/>
      <c r="D350" s="171"/>
      <c r="E350" s="164">
        <f t="shared" si="12"/>
        <v>0</v>
      </c>
      <c r="F350" s="116"/>
      <c r="G350" s="167">
        <f t="shared" si="13"/>
        <v>0</v>
      </c>
      <c r="H350" s="123"/>
    </row>
    <row r="351" spans="1:8" x14ac:dyDescent="0.2">
      <c r="A351" s="115"/>
      <c r="B351" s="68"/>
      <c r="C351" s="7"/>
      <c r="D351" s="171"/>
      <c r="E351" s="164">
        <f t="shared" si="12"/>
        <v>0</v>
      </c>
      <c r="F351" s="116"/>
      <c r="G351" s="167">
        <f t="shared" si="13"/>
        <v>0</v>
      </c>
      <c r="H351" s="123"/>
    </row>
    <row r="352" spans="1:8" x14ac:dyDescent="0.2">
      <c r="A352" s="115"/>
      <c r="B352" s="68"/>
      <c r="C352" s="7"/>
      <c r="D352" s="171"/>
      <c r="E352" s="164">
        <f t="shared" si="12"/>
        <v>0</v>
      </c>
      <c r="F352" s="116"/>
      <c r="G352" s="167">
        <f t="shared" si="13"/>
        <v>0</v>
      </c>
      <c r="H352" s="123"/>
    </row>
    <row r="353" spans="1:8" x14ac:dyDescent="0.2">
      <c r="A353" s="115"/>
      <c r="B353" s="68"/>
      <c r="C353" s="7"/>
      <c r="D353" s="171"/>
      <c r="E353" s="164">
        <f t="shared" si="12"/>
        <v>0</v>
      </c>
      <c r="F353" s="116"/>
      <c r="G353" s="167">
        <f t="shared" si="13"/>
        <v>0</v>
      </c>
      <c r="H353" s="123"/>
    </row>
    <row r="354" spans="1:8" x14ac:dyDescent="0.2">
      <c r="A354" s="115"/>
      <c r="B354" s="68"/>
      <c r="C354" s="7"/>
      <c r="D354" s="171"/>
      <c r="E354" s="164">
        <f t="shared" si="12"/>
        <v>0</v>
      </c>
      <c r="F354" s="116"/>
      <c r="G354" s="167">
        <f t="shared" si="13"/>
        <v>0</v>
      </c>
      <c r="H354" s="123"/>
    </row>
    <row r="355" spans="1:8" x14ac:dyDescent="0.2">
      <c r="A355" s="115"/>
      <c r="B355" s="68"/>
      <c r="C355" s="7"/>
      <c r="D355" s="171"/>
      <c r="E355" s="164">
        <f t="shared" si="12"/>
        <v>0</v>
      </c>
      <c r="F355" s="116"/>
      <c r="G355" s="167">
        <f t="shared" si="13"/>
        <v>0</v>
      </c>
      <c r="H355" s="123"/>
    </row>
    <row r="356" spans="1:8" x14ac:dyDescent="0.2">
      <c r="A356" s="115"/>
      <c r="B356" s="68"/>
      <c r="C356" s="7"/>
      <c r="D356" s="171"/>
      <c r="E356" s="164">
        <f t="shared" si="12"/>
        <v>0</v>
      </c>
      <c r="F356" s="116"/>
      <c r="G356" s="167">
        <f t="shared" si="13"/>
        <v>0</v>
      </c>
      <c r="H356" s="123"/>
    </row>
    <row r="357" spans="1:8" x14ac:dyDescent="0.2">
      <c r="A357" s="115"/>
      <c r="B357" s="68"/>
      <c r="C357" s="7"/>
      <c r="D357" s="171"/>
      <c r="E357" s="164">
        <f t="shared" si="12"/>
        <v>0</v>
      </c>
      <c r="F357" s="116"/>
      <c r="G357" s="167">
        <f t="shared" si="13"/>
        <v>0</v>
      </c>
      <c r="H357" s="123"/>
    </row>
    <row r="358" spans="1:8" x14ac:dyDescent="0.2">
      <c r="A358" s="115"/>
      <c r="B358" s="68"/>
      <c r="C358" s="7"/>
      <c r="D358" s="171"/>
      <c r="E358" s="164">
        <f t="shared" si="12"/>
        <v>0</v>
      </c>
      <c r="F358" s="116"/>
      <c r="G358" s="167">
        <f t="shared" si="13"/>
        <v>0</v>
      </c>
      <c r="H358" s="123"/>
    </row>
    <row r="359" spans="1:8" x14ac:dyDescent="0.2">
      <c r="A359" s="115"/>
      <c r="B359" s="68"/>
      <c r="C359" s="7"/>
      <c r="D359" s="171"/>
      <c r="E359" s="164">
        <f t="shared" si="12"/>
        <v>0</v>
      </c>
      <c r="F359" s="116"/>
      <c r="G359" s="167">
        <f t="shared" si="13"/>
        <v>0</v>
      </c>
      <c r="H359" s="123"/>
    </row>
    <row r="360" spans="1:8" x14ac:dyDescent="0.2">
      <c r="A360" s="115"/>
      <c r="B360" s="68"/>
      <c r="C360" s="7"/>
      <c r="D360" s="171"/>
      <c r="E360" s="164">
        <f t="shared" si="12"/>
        <v>0</v>
      </c>
      <c r="F360" s="116"/>
      <c r="G360" s="167">
        <f t="shared" si="13"/>
        <v>0</v>
      </c>
      <c r="H360" s="123"/>
    </row>
    <row r="361" spans="1:8" x14ac:dyDescent="0.2">
      <c r="A361" s="115"/>
      <c r="B361" s="68"/>
      <c r="C361" s="7"/>
      <c r="D361" s="171"/>
      <c r="E361" s="164">
        <f t="shared" si="12"/>
        <v>0</v>
      </c>
      <c r="F361" s="116"/>
      <c r="G361" s="167">
        <f t="shared" si="13"/>
        <v>0</v>
      </c>
      <c r="H361" s="123"/>
    </row>
    <row r="362" spans="1:8" x14ac:dyDescent="0.2">
      <c r="A362" s="115"/>
      <c r="B362" s="68"/>
      <c r="C362" s="7"/>
      <c r="D362" s="171"/>
      <c r="E362" s="164">
        <f t="shared" si="12"/>
        <v>0</v>
      </c>
      <c r="F362" s="116"/>
      <c r="G362" s="167">
        <f t="shared" si="13"/>
        <v>0</v>
      </c>
      <c r="H362" s="123"/>
    </row>
    <row r="363" spans="1:8" x14ac:dyDescent="0.2">
      <c r="A363" s="115"/>
      <c r="B363" s="68"/>
      <c r="C363" s="7"/>
      <c r="D363" s="171"/>
      <c r="E363" s="164">
        <f t="shared" si="12"/>
        <v>0</v>
      </c>
      <c r="F363" s="116"/>
      <c r="G363" s="167">
        <f t="shared" si="13"/>
        <v>0</v>
      </c>
      <c r="H363" s="123"/>
    </row>
    <row r="364" spans="1:8" x14ac:dyDescent="0.2">
      <c r="A364" s="115"/>
      <c r="B364" s="68"/>
      <c r="C364" s="7"/>
      <c r="D364" s="171"/>
      <c r="E364" s="164">
        <f t="shared" si="12"/>
        <v>0</v>
      </c>
      <c r="F364" s="116"/>
      <c r="G364" s="167">
        <f t="shared" si="13"/>
        <v>0</v>
      </c>
      <c r="H364" s="123"/>
    </row>
    <row r="365" spans="1:8" x14ac:dyDescent="0.2">
      <c r="A365" s="115"/>
      <c r="B365" s="68"/>
      <c r="C365" s="7"/>
      <c r="D365" s="171"/>
      <c r="E365" s="164">
        <f t="shared" si="12"/>
        <v>0</v>
      </c>
      <c r="F365" s="116"/>
      <c r="G365" s="167">
        <f t="shared" si="13"/>
        <v>0</v>
      </c>
      <c r="H365" s="123"/>
    </row>
    <row r="366" spans="1:8" x14ac:dyDescent="0.2">
      <c r="A366" s="115"/>
      <c r="B366" s="68"/>
      <c r="C366" s="7"/>
      <c r="D366" s="171"/>
      <c r="E366" s="164">
        <f t="shared" si="12"/>
        <v>0</v>
      </c>
      <c r="F366" s="116"/>
      <c r="G366" s="167">
        <f t="shared" si="13"/>
        <v>0</v>
      </c>
      <c r="H366" s="123"/>
    </row>
    <row r="367" spans="1:8" x14ac:dyDescent="0.2">
      <c r="A367" s="115"/>
      <c r="B367" s="68"/>
      <c r="C367" s="7"/>
      <c r="D367" s="171"/>
      <c r="E367" s="164">
        <f t="shared" si="12"/>
        <v>0</v>
      </c>
      <c r="F367" s="116"/>
      <c r="G367" s="167">
        <f t="shared" si="13"/>
        <v>0</v>
      </c>
      <c r="H367" s="123"/>
    </row>
    <row r="368" spans="1:8" x14ac:dyDescent="0.2">
      <c r="A368" s="115"/>
      <c r="B368" s="68"/>
      <c r="C368" s="7"/>
      <c r="D368" s="171"/>
      <c r="E368" s="164">
        <f t="shared" si="12"/>
        <v>0</v>
      </c>
      <c r="F368" s="116"/>
      <c r="G368" s="167">
        <f t="shared" si="13"/>
        <v>0</v>
      </c>
      <c r="H368" s="123"/>
    </row>
    <row r="369" spans="1:8" x14ac:dyDescent="0.2">
      <c r="A369" s="115"/>
      <c r="B369" s="68"/>
      <c r="C369" s="7"/>
      <c r="D369" s="171"/>
      <c r="E369" s="164">
        <f t="shared" si="12"/>
        <v>0</v>
      </c>
      <c r="F369" s="116"/>
      <c r="G369" s="167">
        <f t="shared" si="13"/>
        <v>0</v>
      </c>
      <c r="H369" s="123"/>
    </row>
    <row r="370" spans="1:8" x14ac:dyDescent="0.2">
      <c r="A370" s="115"/>
      <c r="B370" s="68"/>
      <c r="C370" s="7"/>
      <c r="D370" s="171"/>
      <c r="E370" s="164">
        <f t="shared" si="12"/>
        <v>0</v>
      </c>
      <c r="F370" s="116"/>
      <c r="G370" s="167">
        <f t="shared" si="13"/>
        <v>0</v>
      </c>
      <c r="H370" s="123"/>
    </row>
    <row r="371" spans="1:8" x14ac:dyDescent="0.2">
      <c r="A371" s="115"/>
      <c r="B371" s="68"/>
      <c r="C371" s="7"/>
      <c r="D371" s="171"/>
      <c r="E371" s="164">
        <f t="shared" si="12"/>
        <v>0</v>
      </c>
      <c r="F371" s="116"/>
      <c r="G371" s="167">
        <f t="shared" si="13"/>
        <v>0</v>
      </c>
      <c r="H371" s="123"/>
    </row>
    <row r="372" spans="1:8" x14ac:dyDescent="0.2">
      <c r="A372" s="115"/>
      <c r="B372" s="68"/>
      <c r="C372" s="7"/>
      <c r="D372" s="171"/>
      <c r="E372" s="164">
        <f t="shared" si="12"/>
        <v>0</v>
      </c>
      <c r="F372" s="116"/>
      <c r="G372" s="167">
        <f t="shared" si="13"/>
        <v>0</v>
      </c>
      <c r="H372" s="123"/>
    </row>
    <row r="373" spans="1:8" x14ac:dyDescent="0.2">
      <c r="A373" s="115"/>
      <c r="B373" s="68"/>
      <c r="C373" s="7"/>
      <c r="D373" s="171"/>
      <c r="E373" s="164">
        <f t="shared" si="12"/>
        <v>0</v>
      </c>
      <c r="F373" s="116"/>
      <c r="G373" s="167">
        <f t="shared" si="13"/>
        <v>0</v>
      </c>
      <c r="H373" s="123"/>
    </row>
    <row r="374" spans="1:8" x14ac:dyDescent="0.2">
      <c r="A374" s="115"/>
      <c r="B374" s="68"/>
      <c r="C374" s="7"/>
      <c r="D374" s="171"/>
      <c r="E374" s="164">
        <f t="shared" si="12"/>
        <v>0</v>
      </c>
      <c r="F374" s="116"/>
      <c r="G374" s="167">
        <f t="shared" si="13"/>
        <v>0</v>
      </c>
      <c r="H374" s="123"/>
    </row>
    <row r="375" spans="1:8" x14ac:dyDescent="0.2">
      <c r="A375" s="115"/>
      <c r="B375" s="68"/>
      <c r="C375" s="7"/>
      <c r="D375" s="171"/>
      <c r="E375" s="164">
        <f t="shared" si="12"/>
        <v>0</v>
      </c>
      <c r="F375" s="116"/>
      <c r="G375" s="167">
        <f t="shared" si="13"/>
        <v>0</v>
      </c>
      <c r="H375" s="123"/>
    </row>
    <row r="376" spans="1:8" x14ac:dyDescent="0.2">
      <c r="A376" s="115"/>
      <c r="B376" s="68"/>
      <c r="C376" s="7"/>
      <c r="D376" s="171"/>
      <c r="E376" s="164">
        <f t="shared" si="12"/>
        <v>0</v>
      </c>
      <c r="F376" s="116"/>
      <c r="G376" s="167">
        <f t="shared" si="13"/>
        <v>0</v>
      </c>
      <c r="H376" s="123"/>
    </row>
    <row r="377" spans="1:8" x14ac:dyDescent="0.2">
      <c r="A377" s="115"/>
      <c r="B377" s="68"/>
      <c r="C377" s="7"/>
      <c r="D377" s="171"/>
      <c r="E377" s="164">
        <f t="shared" si="12"/>
        <v>0</v>
      </c>
      <c r="F377" s="116"/>
      <c r="G377" s="167">
        <f t="shared" si="13"/>
        <v>0</v>
      </c>
      <c r="H377" s="123"/>
    </row>
    <row r="378" spans="1:8" x14ac:dyDescent="0.2">
      <c r="A378" s="115"/>
      <c r="B378" s="68"/>
      <c r="C378" s="7"/>
      <c r="D378" s="171"/>
      <c r="E378" s="164">
        <f t="shared" si="12"/>
        <v>0</v>
      </c>
      <c r="F378" s="116"/>
      <c r="G378" s="167">
        <f t="shared" si="13"/>
        <v>0</v>
      </c>
      <c r="H378" s="123"/>
    </row>
    <row r="379" spans="1:8" x14ac:dyDescent="0.2">
      <c r="A379" s="115"/>
      <c r="B379" s="68"/>
      <c r="C379" s="7"/>
      <c r="D379" s="171"/>
      <c r="E379" s="164">
        <f t="shared" si="12"/>
        <v>0</v>
      </c>
      <c r="F379" s="116"/>
      <c r="G379" s="167">
        <f t="shared" si="13"/>
        <v>0</v>
      </c>
      <c r="H379" s="123"/>
    </row>
    <row r="380" spans="1:8" x14ac:dyDescent="0.2">
      <c r="A380" s="115"/>
      <c r="B380" s="68"/>
      <c r="C380" s="7"/>
      <c r="D380" s="171"/>
      <c r="E380" s="164">
        <f t="shared" si="12"/>
        <v>0</v>
      </c>
      <c r="F380" s="116"/>
      <c r="G380" s="167">
        <f t="shared" si="13"/>
        <v>0</v>
      </c>
      <c r="H380" s="123"/>
    </row>
    <row r="381" spans="1:8" x14ac:dyDescent="0.2">
      <c r="A381" s="115"/>
      <c r="B381" s="68"/>
      <c r="C381" s="7"/>
      <c r="D381" s="171"/>
      <c r="E381" s="164">
        <f t="shared" si="12"/>
        <v>0</v>
      </c>
      <c r="F381" s="116"/>
      <c r="G381" s="167">
        <f t="shared" si="13"/>
        <v>0</v>
      </c>
      <c r="H381" s="123"/>
    </row>
    <row r="382" spans="1:8" x14ac:dyDescent="0.2">
      <c r="A382" s="115"/>
      <c r="B382" s="68"/>
      <c r="C382" s="7"/>
      <c r="D382" s="171"/>
      <c r="E382" s="164">
        <f t="shared" si="12"/>
        <v>0</v>
      </c>
      <c r="F382" s="116"/>
      <c r="G382" s="167">
        <f t="shared" si="13"/>
        <v>0</v>
      </c>
      <c r="H382" s="123"/>
    </row>
    <row r="383" spans="1:8" x14ac:dyDescent="0.2">
      <c r="A383" s="115"/>
      <c r="B383" s="68"/>
      <c r="C383" s="7"/>
      <c r="D383" s="171"/>
      <c r="E383" s="164">
        <f t="shared" si="12"/>
        <v>0</v>
      </c>
      <c r="F383" s="116"/>
      <c r="G383" s="167">
        <f t="shared" si="13"/>
        <v>0</v>
      </c>
      <c r="H383" s="123"/>
    </row>
    <row r="384" spans="1:8" x14ac:dyDescent="0.2">
      <c r="A384" s="115"/>
      <c r="B384" s="68"/>
      <c r="C384" s="7"/>
      <c r="D384" s="171"/>
      <c r="E384" s="164">
        <f t="shared" si="12"/>
        <v>0</v>
      </c>
      <c r="F384" s="116"/>
      <c r="G384" s="167">
        <f t="shared" si="13"/>
        <v>0</v>
      </c>
      <c r="H384" s="123"/>
    </row>
    <row r="385" spans="1:8" x14ac:dyDescent="0.2">
      <c r="A385" s="115"/>
      <c r="B385" s="68"/>
      <c r="C385" s="7"/>
      <c r="D385" s="171"/>
      <c r="E385" s="164">
        <f t="shared" si="12"/>
        <v>0</v>
      </c>
      <c r="F385" s="116"/>
      <c r="G385" s="167">
        <f t="shared" si="13"/>
        <v>0</v>
      </c>
      <c r="H385" s="123"/>
    </row>
    <row r="386" spans="1:8" x14ac:dyDescent="0.2">
      <c r="A386" s="115"/>
      <c r="B386" s="68"/>
      <c r="C386" s="7"/>
      <c r="D386" s="171"/>
      <c r="E386" s="164">
        <f t="shared" si="12"/>
        <v>0</v>
      </c>
      <c r="F386" s="116"/>
      <c r="G386" s="167">
        <f t="shared" si="13"/>
        <v>0</v>
      </c>
      <c r="H386" s="123"/>
    </row>
    <row r="387" spans="1:8" x14ac:dyDescent="0.2">
      <c r="A387" s="115"/>
      <c r="B387" s="68"/>
      <c r="C387" s="7"/>
      <c r="D387" s="171"/>
      <c r="E387" s="164">
        <f t="shared" si="12"/>
        <v>0</v>
      </c>
      <c r="F387" s="116"/>
      <c r="G387" s="167">
        <f t="shared" si="13"/>
        <v>0</v>
      </c>
      <c r="H387" s="123"/>
    </row>
    <row r="388" spans="1:8" x14ac:dyDescent="0.2">
      <c r="A388" s="115"/>
      <c r="B388" s="68"/>
      <c r="C388" s="7"/>
      <c r="D388" s="171"/>
      <c r="E388" s="164">
        <f t="shared" si="12"/>
        <v>0</v>
      </c>
      <c r="F388" s="116"/>
      <c r="G388" s="167">
        <f t="shared" si="13"/>
        <v>0</v>
      </c>
      <c r="H388" s="123"/>
    </row>
    <row r="389" spans="1:8" x14ac:dyDescent="0.2">
      <c r="A389" s="115"/>
      <c r="B389" s="68"/>
      <c r="C389" s="7"/>
      <c r="D389" s="171"/>
      <c r="E389" s="164">
        <f t="shared" si="12"/>
        <v>0</v>
      </c>
      <c r="F389" s="116"/>
      <c r="G389" s="167">
        <f t="shared" si="13"/>
        <v>0</v>
      </c>
      <c r="H389" s="123"/>
    </row>
    <row r="390" spans="1:8" x14ac:dyDescent="0.2">
      <c r="A390" s="115"/>
      <c r="B390" s="68"/>
      <c r="C390" s="7"/>
      <c r="D390" s="171"/>
      <c r="E390" s="164">
        <f t="shared" si="12"/>
        <v>0</v>
      </c>
      <c r="F390" s="116"/>
      <c r="G390" s="167">
        <f t="shared" si="13"/>
        <v>0</v>
      </c>
      <c r="H390" s="123"/>
    </row>
    <row r="391" spans="1:8" x14ac:dyDescent="0.2">
      <c r="A391" s="115"/>
      <c r="B391" s="68"/>
      <c r="C391" s="7"/>
      <c r="D391" s="171"/>
      <c r="E391" s="164">
        <f t="shared" si="12"/>
        <v>0</v>
      </c>
      <c r="F391" s="116"/>
      <c r="G391" s="167">
        <f t="shared" si="13"/>
        <v>0</v>
      </c>
      <c r="H391" s="123"/>
    </row>
    <row r="392" spans="1:8" x14ac:dyDescent="0.2">
      <c r="A392" s="115"/>
      <c r="B392" s="68"/>
      <c r="C392" s="7"/>
      <c r="D392" s="171"/>
      <c r="E392" s="164">
        <f t="shared" si="12"/>
        <v>0</v>
      </c>
      <c r="F392" s="116"/>
      <c r="G392" s="167">
        <f t="shared" si="13"/>
        <v>0</v>
      </c>
      <c r="H392" s="123"/>
    </row>
    <row r="393" spans="1:8" x14ac:dyDescent="0.2">
      <c r="A393" s="115"/>
      <c r="B393" s="68"/>
      <c r="C393" s="7"/>
      <c r="D393" s="171"/>
      <c r="E393" s="164">
        <f t="shared" si="12"/>
        <v>0</v>
      </c>
      <c r="F393" s="116"/>
      <c r="G393" s="167">
        <f t="shared" si="13"/>
        <v>0</v>
      </c>
      <c r="H393" s="123"/>
    </row>
    <row r="394" spans="1:8" x14ac:dyDescent="0.2">
      <c r="A394" s="115"/>
      <c r="B394" s="68"/>
      <c r="C394" s="7"/>
      <c r="D394" s="171"/>
      <c r="E394" s="164">
        <f t="shared" si="12"/>
        <v>0</v>
      </c>
      <c r="F394" s="116"/>
      <c r="G394" s="167">
        <f t="shared" si="13"/>
        <v>0</v>
      </c>
      <c r="H394" s="123"/>
    </row>
    <row r="395" spans="1:8" x14ac:dyDescent="0.2">
      <c r="A395" s="115"/>
      <c r="B395" s="68"/>
      <c r="C395" s="7"/>
      <c r="D395" s="171"/>
      <c r="E395" s="164">
        <f t="shared" si="12"/>
        <v>0</v>
      </c>
      <c r="F395" s="116"/>
      <c r="G395" s="167">
        <f t="shared" si="13"/>
        <v>0</v>
      </c>
      <c r="H395" s="123"/>
    </row>
    <row r="396" spans="1:8" x14ac:dyDescent="0.2">
      <c r="A396" s="115"/>
      <c r="B396" s="68"/>
      <c r="C396" s="7"/>
      <c r="D396" s="171"/>
      <c r="E396" s="164">
        <f t="shared" si="12"/>
        <v>0</v>
      </c>
      <c r="F396" s="116"/>
      <c r="G396" s="167">
        <f t="shared" si="13"/>
        <v>0</v>
      </c>
      <c r="H396" s="123"/>
    </row>
    <row r="397" spans="1:8" x14ac:dyDescent="0.2">
      <c r="A397" s="115"/>
      <c r="B397" s="68"/>
      <c r="C397" s="7"/>
      <c r="D397" s="171"/>
      <c r="E397" s="164">
        <f t="shared" si="12"/>
        <v>0</v>
      </c>
      <c r="F397" s="116"/>
      <c r="G397" s="167">
        <f t="shared" si="13"/>
        <v>0</v>
      </c>
      <c r="H397" s="123"/>
    </row>
    <row r="398" spans="1:8" x14ac:dyDescent="0.2">
      <c r="A398" s="115"/>
      <c r="B398" s="68"/>
      <c r="C398" s="7"/>
      <c r="D398" s="171"/>
      <c r="E398" s="164">
        <f t="shared" si="12"/>
        <v>0</v>
      </c>
      <c r="F398" s="116"/>
      <c r="G398" s="167">
        <f t="shared" si="13"/>
        <v>0</v>
      </c>
      <c r="H398" s="123"/>
    </row>
    <row r="399" spans="1:8" x14ac:dyDescent="0.2">
      <c r="A399" s="115"/>
      <c r="B399" s="68"/>
      <c r="C399" s="7"/>
      <c r="D399" s="171"/>
      <c r="E399" s="164">
        <f t="shared" si="12"/>
        <v>0</v>
      </c>
      <c r="F399" s="116"/>
      <c r="G399" s="167">
        <f t="shared" si="13"/>
        <v>0</v>
      </c>
      <c r="H399" s="123"/>
    </row>
    <row r="400" spans="1:8" x14ac:dyDescent="0.2">
      <c r="A400" s="115"/>
      <c r="B400" s="68"/>
      <c r="C400" s="7"/>
      <c r="D400" s="171"/>
      <c r="E400" s="164">
        <f t="shared" si="12"/>
        <v>0</v>
      </c>
      <c r="F400" s="116"/>
      <c r="G400" s="167">
        <f t="shared" si="13"/>
        <v>0</v>
      </c>
      <c r="H400" s="123"/>
    </row>
    <row r="401" spans="1:8" x14ac:dyDescent="0.2">
      <c r="A401" s="115"/>
      <c r="B401" s="68"/>
      <c r="C401" s="7"/>
      <c r="D401" s="171"/>
      <c r="E401" s="164">
        <f t="shared" si="12"/>
        <v>0</v>
      </c>
      <c r="F401" s="116"/>
      <c r="G401" s="167">
        <f t="shared" si="13"/>
        <v>0</v>
      </c>
      <c r="H401" s="123"/>
    </row>
    <row r="402" spans="1:8" x14ac:dyDescent="0.2">
      <c r="A402" s="115"/>
      <c r="B402" s="68"/>
      <c r="C402" s="7"/>
      <c r="D402" s="171"/>
      <c r="E402" s="164">
        <f t="shared" si="12"/>
        <v>0</v>
      </c>
      <c r="F402" s="116"/>
      <c r="G402" s="167">
        <f t="shared" si="13"/>
        <v>0</v>
      </c>
      <c r="H402" s="123"/>
    </row>
    <row r="403" spans="1:8" x14ac:dyDescent="0.2">
      <c r="A403" s="115"/>
      <c r="B403" s="68"/>
      <c r="C403" s="7"/>
      <c r="D403" s="171"/>
      <c r="E403" s="164">
        <f t="shared" si="12"/>
        <v>0</v>
      </c>
      <c r="F403" s="116"/>
      <c r="G403" s="167">
        <f t="shared" si="13"/>
        <v>0</v>
      </c>
      <c r="H403" s="123"/>
    </row>
    <row r="404" spans="1:8" x14ac:dyDescent="0.2">
      <c r="A404" s="115"/>
      <c r="B404" s="68"/>
      <c r="C404" s="7"/>
      <c r="D404" s="171"/>
      <c r="E404" s="164">
        <f t="shared" si="12"/>
        <v>0</v>
      </c>
      <c r="F404" s="116"/>
      <c r="G404" s="167">
        <f t="shared" si="13"/>
        <v>0</v>
      </c>
      <c r="H404" s="123"/>
    </row>
    <row r="405" spans="1:8" x14ac:dyDescent="0.2">
      <c r="A405" s="115"/>
      <c r="B405" s="68"/>
      <c r="C405" s="7"/>
      <c r="D405" s="171"/>
      <c r="E405" s="164">
        <f t="shared" si="12"/>
        <v>0</v>
      </c>
      <c r="F405" s="116"/>
      <c r="G405" s="167">
        <f t="shared" si="13"/>
        <v>0</v>
      </c>
      <c r="H405" s="123"/>
    </row>
    <row r="406" spans="1:8" x14ac:dyDescent="0.2">
      <c r="A406" s="115"/>
      <c r="B406" s="68"/>
      <c r="C406" s="7"/>
      <c r="D406" s="171"/>
      <c r="E406" s="164">
        <f t="shared" si="12"/>
        <v>0</v>
      </c>
      <c r="F406" s="116"/>
      <c r="G406" s="167">
        <f t="shared" si="13"/>
        <v>0</v>
      </c>
      <c r="H406" s="123"/>
    </row>
    <row r="407" spans="1:8" x14ac:dyDescent="0.2">
      <c r="A407" s="115"/>
      <c r="B407" s="68"/>
      <c r="C407" s="7"/>
      <c r="D407" s="171"/>
      <c r="E407" s="164">
        <f t="shared" si="12"/>
        <v>0</v>
      </c>
      <c r="F407" s="116"/>
      <c r="G407" s="167">
        <f t="shared" si="13"/>
        <v>0</v>
      </c>
      <c r="H407" s="123"/>
    </row>
    <row r="408" spans="1:8" x14ac:dyDescent="0.2">
      <c r="A408" s="115"/>
      <c r="B408" s="68"/>
      <c r="C408" s="7"/>
      <c r="D408" s="171"/>
      <c r="E408" s="164">
        <f t="shared" si="12"/>
        <v>0</v>
      </c>
      <c r="F408" s="116"/>
      <c r="G408" s="167">
        <f t="shared" si="13"/>
        <v>0</v>
      </c>
      <c r="H408" s="123"/>
    </row>
    <row r="409" spans="1:8" x14ac:dyDescent="0.2">
      <c r="A409" s="115"/>
      <c r="B409" s="68"/>
      <c r="C409" s="7"/>
      <c r="D409" s="171"/>
      <c r="E409" s="164">
        <f t="shared" si="12"/>
        <v>0</v>
      </c>
      <c r="F409" s="116"/>
      <c r="G409" s="167">
        <f t="shared" si="13"/>
        <v>0</v>
      </c>
      <c r="H409" s="123"/>
    </row>
    <row r="410" spans="1:8" x14ac:dyDescent="0.2">
      <c r="A410" s="115"/>
      <c r="B410" s="68"/>
      <c r="C410" s="7"/>
      <c r="D410" s="171"/>
      <c r="E410" s="164">
        <f t="shared" si="12"/>
        <v>0</v>
      </c>
      <c r="F410" s="116"/>
      <c r="G410" s="167">
        <f t="shared" si="13"/>
        <v>0</v>
      </c>
      <c r="H410" s="123"/>
    </row>
    <row r="411" spans="1:8" x14ac:dyDescent="0.2">
      <c r="A411" s="115"/>
      <c r="B411" s="68"/>
      <c r="C411" s="7"/>
      <c r="D411" s="171"/>
      <c r="E411" s="164">
        <f t="shared" ref="E411:E474" si="14">C411*D411</f>
        <v>0</v>
      </c>
      <c r="F411" s="116"/>
      <c r="G411" s="167">
        <f t="shared" si="13"/>
        <v>0</v>
      </c>
      <c r="H411" s="123"/>
    </row>
    <row r="412" spans="1:8" x14ac:dyDescent="0.2">
      <c r="A412" s="115"/>
      <c r="B412" s="68"/>
      <c r="C412" s="7"/>
      <c r="D412" s="171"/>
      <c r="E412" s="164">
        <f t="shared" si="14"/>
        <v>0</v>
      </c>
      <c r="F412" s="116"/>
      <c r="G412" s="167">
        <f t="shared" ref="G412:G475" si="15">E412</f>
        <v>0</v>
      </c>
      <c r="H412" s="123"/>
    </row>
    <row r="413" spans="1:8" x14ac:dyDescent="0.2">
      <c r="A413" s="115"/>
      <c r="B413" s="68"/>
      <c r="C413" s="7"/>
      <c r="D413" s="171"/>
      <c r="E413" s="164">
        <f t="shared" si="14"/>
        <v>0</v>
      </c>
      <c r="F413" s="116"/>
      <c r="G413" s="167">
        <f t="shared" si="15"/>
        <v>0</v>
      </c>
      <c r="H413" s="123"/>
    </row>
    <row r="414" spans="1:8" x14ac:dyDescent="0.2">
      <c r="A414" s="115"/>
      <c r="B414" s="68"/>
      <c r="C414" s="7"/>
      <c r="D414" s="171"/>
      <c r="E414" s="164">
        <f t="shared" si="14"/>
        <v>0</v>
      </c>
      <c r="F414" s="116"/>
      <c r="G414" s="167">
        <f t="shared" si="15"/>
        <v>0</v>
      </c>
      <c r="H414" s="123"/>
    </row>
    <row r="415" spans="1:8" x14ac:dyDescent="0.2">
      <c r="A415" s="115"/>
      <c r="B415" s="68"/>
      <c r="C415" s="7"/>
      <c r="D415" s="171"/>
      <c r="E415" s="164">
        <f t="shared" si="14"/>
        <v>0</v>
      </c>
      <c r="F415" s="116"/>
      <c r="G415" s="167">
        <f t="shared" si="15"/>
        <v>0</v>
      </c>
      <c r="H415" s="123"/>
    </row>
    <row r="416" spans="1:8" x14ac:dyDescent="0.2">
      <c r="A416" s="115"/>
      <c r="B416" s="68"/>
      <c r="C416" s="7"/>
      <c r="D416" s="171"/>
      <c r="E416" s="164">
        <f t="shared" si="14"/>
        <v>0</v>
      </c>
      <c r="F416" s="116"/>
      <c r="G416" s="167">
        <f t="shared" si="15"/>
        <v>0</v>
      </c>
      <c r="H416" s="123"/>
    </row>
    <row r="417" spans="1:8" x14ac:dyDescent="0.2">
      <c r="A417" s="115"/>
      <c r="B417" s="68"/>
      <c r="C417" s="7"/>
      <c r="D417" s="171"/>
      <c r="E417" s="164">
        <f t="shared" si="14"/>
        <v>0</v>
      </c>
      <c r="F417" s="116"/>
      <c r="G417" s="167">
        <f t="shared" si="15"/>
        <v>0</v>
      </c>
      <c r="H417" s="123"/>
    </row>
    <row r="418" spans="1:8" x14ac:dyDescent="0.2">
      <c r="A418" s="115"/>
      <c r="B418" s="68"/>
      <c r="C418" s="7"/>
      <c r="D418" s="171"/>
      <c r="E418" s="164">
        <f t="shared" si="14"/>
        <v>0</v>
      </c>
      <c r="F418" s="116"/>
      <c r="G418" s="167">
        <f t="shared" si="15"/>
        <v>0</v>
      </c>
      <c r="H418" s="123"/>
    </row>
    <row r="419" spans="1:8" x14ac:dyDescent="0.2">
      <c r="A419" s="115"/>
      <c r="B419" s="68"/>
      <c r="C419" s="7"/>
      <c r="D419" s="171"/>
      <c r="E419" s="164">
        <f t="shared" si="14"/>
        <v>0</v>
      </c>
      <c r="F419" s="116"/>
      <c r="G419" s="167">
        <f t="shared" si="15"/>
        <v>0</v>
      </c>
      <c r="H419" s="123"/>
    </row>
    <row r="420" spans="1:8" x14ac:dyDescent="0.2">
      <c r="A420" s="115"/>
      <c r="B420" s="68"/>
      <c r="C420" s="7"/>
      <c r="D420" s="171"/>
      <c r="E420" s="164">
        <f t="shared" si="14"/>
        <v>0</v>
      </c>
      <c r="F420" s="116"/>
      <c r="G420" s="167">
        <f t="shared" si="15"/>
        <v>0</v>
      </c>
      <c r="H420" s="123"/>
    </row>
    <row r="421" spans="1:8" x14ac:dyDescent="0.2">
      <c r="A421" s="115"/>
      <c r="B421" s="68"/>
      <c r="C421" s="7"/>
      <c r="D421" s="171"/>
      <c r="E421" s="164">
        <f t="shared" si="14"/>
        <v>0</v>
      </c>
      <c r="F421" s="116"/>
      <c r="G421" s="167">
        <f t="shared" si="15"/>
        <v>0</v>
      </c>
      <c r="H421" s="123"/>
    </row>
    <row r="422" spans="1:8" x14ac:dyDescent="0.2">
      <c r="A422" s="115"/>
      <c r="B422" s="68"/>
      <c r="C422" s="7"/>
      <c r="D422" s="171"/>
      <c r="E422" s="164">
        <f t="shared" si="14"/>
        <v>0</v>
      </c>
      <c r="F422" s="116"/>
      <c r="G422" s="167">
        <f t="shared" si="15"/>
        <v>0</v>
      </c>
      <c r="H422" s="123"/>
    </row>
    <row r="423" spans="1:8" x14ac:dyDescent="0.2">
      <c r="A423" s="115"/>
      <c r="B423" s="68"/>
      <c r="C423" s="7"/>
      <c r="D423" s="171"/>
      <c r="E423" s="164">
        <f t="shared" si="14"/>
        <v>0</v>
      </c>
      <c r="F423" s="116"/>
      <c r="G423" s="167">
        <f t="shared" si="15"/>
        <v>0</v>
      </c>
      <c r="H423" s="123"/>
    </row>
    <row r="424" spans="1:8" x14ac:dyDescent="0.2">
      <c r="A424" s="115"/>
      <c r="B424" s="68"/>
      <c r="C424" s="7"/>
      <c r="D424" s="171"/>
      <c r="E424" s="164">
        <f t="shared" si="14"/>
        <v>0</v>
      </c>
      <c r="F424" s="116"/>
      <c r="G424" s="167">
        <f t="shared" si="15"/>
        <v>0</v>
      </c>
      <c r="H424" s="123"/>
    </row>
    <row r="425" spans="1:8" x14ac:dyDescent="0.2">
      <c r="A425" s="115"/>
      <c r="B425" s="68"/>
      <c r="C425" s="7"/>
      <c r="D425" s="171"/>
      <c r="E425" s="164">
        <f t="shared" si="14"/>
        <v>0</v>
      </c>
      <c r="F425" s="116"/>
      <c r="G425" s="167">
        <f t="shared" si="15"/>
        <v>0</v>
      </c>
      <c r="H425" s="123"/>
    </row>
    <row r="426" spans="1:8" x14ac:dyDescent="0.2">
      <c r="A426" s="115"/>
      <c r="B426" s="68"/>
      <c r="C426" s="7"/>
      <c r="D426" s="171"/>
      <c r="E426" s="164">
        <f t="shared" si="14"/>
        <v>0</v>
      </c>
      <c r="F426" s="116"/>
      <c r="G426" s="167">
        <f t="shared" si="15"/>
        <v>0</v>
      </c>
      <c r="H426" s="123"/>
    </row>
    <row r="427" spans="1:8" x14ac:dyDescent="0.2">
      <c r="A427" s="115"/>
      <c r="B427" s="68"/>
      <c r="C427" s="7"/>
      <c r="D427" s="171"/>
      <c r="E427" s="164">
        <f t="shared" si="14"/>
        <v>0</v>
      </c>
      <c r="F427" s="116"/>
      <c r="G427" s="167">
        <f t="shared" si="15"/>
        <v>0</v>
      </c>
      <c r="H427" s="123"/>
    </row>
    <row r="428" spans="1:8" x14ac:dyDescent="0.2">
      <c r="A428" s="115"/>
      <c r="B428" s="68"/>
      <c r="C428" s="7"/>
      <c r="D428" s="171"/>
      <c r="E428" s="164">
        <f t="shared" si="14"/>
        <v>0</v>
      </c>
      <c r="F428" s="116"/>
      <c r="G428" s="167">
        <f t="shared" si="15"/>
        <v>0</v>
      </c>
      <c r="H428" s="123"/>
    </row>
    <row r="429" spans="1:8" x14ac:dyDescent="0.2">
      <c r="A429" s="115"/>
      <c r="B429" s="68"/>
      <c r="C429" s="7"/>
      <c r="D429" s="171"/>
      <c r="E429" s="164">
        <f t="shared" si="14"/>
        <v>0</v>
      </c>
      <c r="F429" s="116"/>
      <c r="G429" s="167">
        <f t="shared" si="15"/>
        <v>0</v>
      </c>
      <c r="H429" s="123"/>
    </row>
    <row r="430" spans="1:8" x14ac:dyDescent="0.2">
      <c r="A430" s="115"/>
      <c r="B430" s="68"/>
      <c r="C430" s="7"/>
      <c r="D430" s="171"/>
      <c r="E430" s="164">
        <f t="shared" si="14"/>
        <v>0</v>
      </c>
      <c r="F430" s="116"/>
      <c r="G430" s="167">
        <f t="shared" si="15"/>
        <v>0</v>
      </c>
      <c r="H430" s="123"/>
    </row>
    <row r="431" spans="1:8" x14ac:dyDescent="0.2">
      <c r="A431" s="115"/>
      <c r="B431" s="68"/>
      <c r="C431" s="7"/>
      <c r="D431" s="171"/>
      <c r="E431" s="164">
        <f t="shared" si="14"/>
        <v>0</v>
      </c>
      <c r="F431" s="116"/>
      <c r="G431" s="167">
        <f t="shared" si="15"/>
        <v>0</v>
      </c>
      <c r="H431" s="123"/>
    </row>
    <row r="432" spans="1:8" x14ac:dyDescent="0.2">
      <c r="A432" s="115"/>
      <c r="B432" s="68"/>
      <c r="C432" s="7"/>
      <c r="D432" s="171"/>
      <c r="E432" s="164">
        <f t="shared" si="14"/>
        <v>0</v>
      </c>
      <c r="F432" s="116"/>
      <c r="G432" s="167">
        <f t="shared" si="15"/>
        <v>0</v>
      </c>
      <c r="H432" s="123"/>
    </row>
    <row r="433" spans="1:8" x14ac:dyDescent="0.2">
      <c r="A433" s="115"/>
      <c r="B433" s="68"/>
      <c r="C433" s="7"/>
      <c r="D433" s="171"/>
      <c r="E433" s="164">
        <f t="shared" si="14"/>
        <v>0</v>
      </c>
      <c r="F433" s="116"/>
      <c r="G433" s="167">
        <f t="shared" si="15"/>
        <v>0</v>
      </c>
      <c r="H433" s="123"/>
    </row>
    <row r="434" spans="1:8" x14ac:dyDescent="0.2">
      <c r="A434" s="115"/>
      <c r="B434" s="68"/>
      <c r="C434" s="7"/>
      <c r="D434" s="171"/>
      <c r="E434" s="164">
        <f t="shared" si="14"/>
        <v>0</v>
      </c>
      <c r="F434" s="116"/>
      <c r="G434" s="167">
        <f t="shared" si="15"/>
        <v>0</v>
      </c>
      <c r="H434" s="123"/>
    </row>
    <row r="435" spans="1:8" x14ac:dyDescent="0.2">
      <c r="A435" s="115"/>
      <c r="B435" s="68"/>
      <c r="C435" s="7"/>
      <c r="D435" s="171"/>
      <c r="E435" s="164">
        <f t="shared" si="14"/>
        <v>0</v>
      </c>
      <c r="F435" s="116"/>
      <c r="G435" s="167">
        <f t="shared" si="15"/>
        <v>0</v>
      </c>
      <c r="H435" s="123"/>
    </row>
    <row r="436" spans="1:8" x14ac:dyDescent="0.2">
      <c r="A436" s="115"/>
      <c r="B436" s="68"/>
      <c r="C436" s="7"/>
      <c r="D436" s="171"/>
      <c r="E436" s="164">
        <f t="shared" si="14"/>
        <v>0</v>
      </c>
      <c r="F436" s="116"/>
      <c r="G436" s="167">
        <f t="shared" si="15"/>
        <v>0</v>
      </c>
      <c r="H436" s="123"/>
    </row>
    <row r="437" spans="1:8" x14ac:dyDescent="0.2">
      <c r="A437" s="115"/>
      <c r="B437" s="68"/>
      <c r="C437" s="7"/>
      <c r="D437" s="171"/>
      <c r="E437" s="164">
        <f t="shared" si="14"/>
        <v>0</v>
      </c>
      <c r="F437" s="116"/>
      <c r="G437" s="167">
        <f t="shared" si="15"/>
        <v>0</v>
      </c>
      <c r="H437" s="123"/>
    </row>
    <row r="438" spans="1:8" x14ac:dyDescent="0.2">
      <c r="A438" s="115"/>
      <c r="B438" s="68"/>
      <c r="C438" s="7"/>
      <c r="D438" s="171"/>
      <c r="E438" s="164">
        <f t="shared" si="14"/>
        <v>0</v>
      </c>
      <c r="F438" s="116"/>
      <c r="G438" s="167">
        <f t="shared" si="15"/>
        <v>0</v>
      </c>
      <c r="H438" s="123"/>
    </row>
    <row r="439" spans="1:8" x14ac:dyDescent="0.2">
      <c r="A439" s="115"/>
      <c r="B439" s="68"/>
      <c r="C439" s="7"/>
      <c r="D439" s="171"/>
      <c r="E439" s="164">
        <f t="shared" si="14"/>
        <v>0</v>
      </c>
      <c r="F439" s="116"/>
      <c r="G439" s="167">
        <f t="shared" si="15"/>
        <v>0</v>
      </c>
      <c r="H439" s="123"/>
    </row>
    <row r="440" spans="1:8" x14ac:dyDescent="0.2">
      <c r="A440" s="115"/>
      <c r="B440" s="68"/>
      <c r="C440" s="7"/>
      <c r="D440" s="171"/>
      <c r="E440" s="164">
        <f t="shared" si="14"/>
        <v>0</v>
      </c>
      <c r="F440" s="116"/>
      <c r="G440" s="167">
        <f t="shared" si="15"/>
        <v>0</v>
      </c>
      <c r="H440" s="123"/>
    </row>
    <row r="441" spans="1:8" x14ac:dyDescent="0.2">
      <c r="A441" s="115"/>
      <c r="B441" s="68"/>
      <c r="C441" s="7"/>
      <c r="D441" s="171"/>
      <c r="E441" s="164">
        <f t="shared" si="14"/>
        <v>0</v>
      </c>
      <c r="F441" s="116"/>
      <c r="G441" s="167">
        <f t="shared" si="15"/>
        <v>0</v>
      </c>
      <c r="H441" s="123"/>
    </row>
    <row r="442" spans="1:8" x14ac:dyDescent="0.2">
      <c r="A442" s="115"/>
      <c r="B442" s="68"/>
      <c r="C442" s="7"/>
      <c r="D442" s="171"/>
      <c r="E442" s="164">
        <f t="shared" si="14"/>
        <v>0</v>
      </c>
      <c r="F442" s="116"/>
      <c r="G442" s="167">
        <f t="shared" si="15"/>
        <v>0</v>
      </c>
      <c r="H442" s="123"/>
    </row>
    <row r="443" spans="1:8" x14ac:dyDescent="0.2">
      <c r="A443" s="115"/>
      <c r="B443" s="68"/>
      <c r="C443" s="7"/>
      <c r="D443" s="171"/>
      <c r="E443" s="164">
        <f t="shared" si="14"/>
        <v>0</v>
      </c>
      <c r="F443" s="116"/>
      <c r="G443" s="167">
        <f t="shared" si="15"/>
        <v>0</v>
      </c>
      <c r="H443" s="123"/>
    </row>
    <row r="444" spans="1:8" x14ac:dyDescent="0.2">
      <c r="A444" s="115"/>
      <c r="B444" s="68"/>
      <c r="C444" s="7"/>
      <c r="D444" s="171"/>
      <c r="E444" s="164">
        <f t="shared" si="14"/>
        <v>0</v>
      </c>
      <c r="F444" s="116"/>
      <c r="G444" s="167">
        <f t="shared" si="15"/>
        <v>0</v>
      </c>
      <c r="H444" s="123"/>
    </row>
    <row r="445" spans="1:8" x14ac:dyDescent="0.2">
      <c r="A445" s="115"/>
      <c r="B445" s="68"/>
      <c r="C445" s="7"/>
      <c r="D445" s="171"/>
      <c r="E445" s="164">
        <f t="shared" si="14"/>
        <v>0</v>
      </c>
      <c r="F445" s="116"/>
      <c r="G445" s="167">
        <f t="shared" si="15"/>
        <v>0</v>
      </c>
      <c r="H445" s="123"/>
    </row>
    <row r="446" spans="1:8" x14ac:dyDescent="0.2">
      <c r="A446" s="115"/>
      <c r="B446" s="68"/>
      <c r="C446" s="7"/>
      <c r="D446" s="171"/>
      <c r="E446" s="164">
        <f t="shared" si="14"/>
        <v>0</v>
      </c>
      <c r="F446" s="116"/>
      <c r="G446" s="167">
        <f t="shared" si="15"/>
        <v>0</v>
      </c>
      <c r="H446" s="123"/>
    </row>
    <row r="447" spans="1:8" x14ac:dyDescent="0.2">
      <c r="A447" s="115"/>
      <c r="B447" s="68"/>
      <c r="C447" s="7"/>
      <c r="D447" s="171"/>
      <c r="E447" s="164">
        <f t="shared" si="14"/>
        <v>0</v>
      </c>
      <c r="F447" s="116"/>
      <c r="G447" s="167">
        <f t="shared" si="15"/>
        <v>0</v>
      </c>
      <c r="H447" s="123"/>
    </row>
    <row r="448" spans="1:8" x14ac:dyDescent="0.2">
      <c r="A448" s="115"/>
      <c r="B448" s="68"/>
      <c r="C448" s="7"/>
      <c r="D448" s="171"/>
      <c r="E448" s="164">
        <f t="shared" si="14"/>
        <v>0</v>
      </c>
      <c r="F448" s="116"/>
      <c r="G448" s="167">
        <f t="shared" si="15"/>
        <v>0</v>
      </c>
      <c r="H448" s="123"/>
    </row>
    <row r="449" spans="1:8" x14ac:dyDescent="0.2">
      <c r="A449" s="115"/>
      <c r="B449" s="68"/>
      <c r="C449" s="7"/>
      <c r="D449" s="171"/>
      <c r="E449" s="164">
        <f t="shared" si="14"/>
        <v>0</v>
      </c>
      <c r="F449" s="116"/>
      <c r="G449" s="167">
        <f t="shared" si="15"/>
        <v>0</v>
      </c>
      <c r="H449" s="123"/>
    </row>
    <row r="450" spans="1:8" x14ac:dyDescent="0.2">
      <c r="A450" s="115"/>
      <c r="B450" s="68"/>
      <c r="C450" s="7"/>
      <c r="D450" s="171"/>
      <c r="E450" s="164">
        <f t="shared" si="14"/>
        <v>0</v>
      </c>
      <c r="F450" s="116"/>
      <c r="G450" s="167">
        <f t="shared" si="15"/>
        <v>0</v>
      </c>
      <c r="H450" s="123"/>
    </row>
    <row r="451" spans="1:8" x14ac:dyDescent="0.2">
      <c r="A451" s="115"/>
      <c r="B451" s="68"/>
      <c r="C451" s="7"/>
      <c r="D451" s="171"/>
      <c r="E451" s="164">
        <f t="shared" si="14"/>
        <v>0</v>
      </c>
      <c r="F451" s="116"/>
      <c r="G451" s="167">
        <f t="shared" si="15"/>
        <v>0</v>
      </c>
      <c r="H451" s="123"/>
    </row>
    <row r="452" spans="1:8" x14ac:dyDescent="0.2">
      <c r="A452" s="115"/>
      <c r="B452" s="68"/>
      <c r="C452" s="7"/>
      <c r="D452" s="171"/>
      <c r="E452" s="164">
        <f t="shared" si="14"/>
        <v>0</v>
      </c>
      <c r="F452" s="116"/>
      <c r="G452" s="167">
        <f t="shared" si="15"/>
        <v>0</v>
      </c>
      <c r="H452" s="123"/>
    </row>
    <row r="453" spans="1:8" x14ac:dyDescent="0.2">
      <c r="A453" s="115"/>
      <c r="B453" s="68"/>
      <c r="C453" s="7"/>
      <c r="D453" s="171"/>
      <c r="E453" s="164">
        <f t="shared" si="14"/>
        <v>0</v>
      </c>
      <c r="F453" s="116"/>
      <c r="G453" s="167">
        <f t="shared" si="15"/>
        <v>0</v>
      </c>
      <c r="H453" s="123"/>
    </row>
    <row r="454" spans="1:8" x14ac:dyDescent="0.2">
      <c r="A454" s="115"/>
      <c r="B454" s="68"/>
      <c r="C454" s="7"/>
      <c r="D454" s="171"/>
      <c r="E454" s="164">
        <f t="shared" si="14"/>
        <v>0</v>
      </c>
      <c r="F454" s="116"/>
      <c r="G454" s="167">
        <f t="shared" si="15"/>
        <v>0</v>
      </c>
      <c r="H454" s="123"/>
    </row>
    <row r="455" spans="1:8" x14ac:dyDescent="0.2">
      <c r="A455" s="115"/>
      <c r="B455" s="68"/>
      <c r="C455" s="7"/>
      <c r="D455" s="171"/>
      <c r="E455" s="164">
        <f t="shared" si="14"/>
        <v>0</v>
      </c>
      <c r="F455" s="116"/>
      <c r="G455" s="167">
        <f t="shared" si="15"/>
        <v>0</v>
      </c>
      <c r="H455" s="123"/>
    </row>
    <row r="456" spans="1:8" x14ac:dyDescent="0.2">
      <c r="A456" s="115"/>
      <c r="B456" s="68"/>
      <c r="C456" s="7"/>
      <c r="D456" s="171"/>
      <c r="E456" s="164">
        <f t="shared" si="14"/>
        <v>0</v>
      </c>
      <c r="F456" s="116"/>
      <c r="G456" s="167">
        <f t="shared" si="15"/>
        <v>0</v>
      </c>
      <c r="H456" s="123"/>
    </row>
    <row r="457" spans="1:8" x14ac:dyDescent="0.2">
      <c r="A457" s="115"/>
      <c r="B457" s="68"/>
      <c r="C457" s="7"/>
      <c r="D457" s="171"/>
      <c r="E457" s="164">
        <f t="shared" si="14"/>
        <v>0</v>
      </c>
      <c r="F457" s="116"/>
      <c r="G457" s="167">
        <f t="shared" si="15"/>
        <v>0</v>
      </c>
      <c r="H457" s="123"/>
    </row>
    <row r="458" spans="1:8" x14ac:dyDescent="0.2">
      <c r="A458" s="115"/>
      <c r="B458" s="68"/>
      <c r="C458" s="7"/>
      <c r="D458" s="171"/>
      <c r="E458" s="164">
        <f t="shared" si="14"/>
        <v>0</v>
      </c>
      <c r="F458" s="116"/>
      <c r="G458" s="167">
        <f t="shared" si="15"/>
        <v>0</v>
      </c>
      <c r="H458" s="123"/>
    </row>
    <row r="459" spans="1:8" x14ac:dyDescent="0.2">
      <c r="A459" s="115"/>
      <c r="B459" s="68"/>
      <c r="C459" s="7"/>
      <c r="D459" s="171"/>
      <c r="E459" s="164">
        <f t="shared" si="14"/>
        <v>0</v>
      </c>
      <c r="F459" s="116"/>
      <c r="G459" s="167">
        <f t="shared" si="15"/>
        <v>0</v>
      </c>
      <c r="H459" s="123"/>
    </row>
    <row r="460" spans="1:8" x14ac:dyDescent="0.2">
      <c r="A460" s="115"/>
      <c r="B460" s="68"/>
      <c r="C460" s="7"/>
      <c r="D460" s="171"/>
      <c r="E460" s="164">
        <f t="shared" si="14"/>
        <v>0</v>
      </c>
      <c r="F460" s="116"/>
      <c r="G460" s="167">
        <f t="shared" si="15"/>
        <v>0</v>
      </c>
      <c r="H460" s="123"/>
    </row>
    <row r="461" spans="1:8" x14ac:dyDescent="0.2">
      <c r="A461" s="115"/>
      <c r="B461" s="68"/>
      <c r="C461" s="7"/>
      <c r="D461" s="171"/>
      <c r="E461" s="164">
        <f t="shared" si="14"/>
        <v>0</v>
      </c>
      <c r="F461" s="116"/>
      <c r="G461" s="167">
        <f t="shared" si="15"/>
        <v>0</v>
      </c>
      <c r="H461" s="123"/>
    </row>
    <row r="462" spans="1:8" x14ac:dyDescent="0.2">
      <c r="A462" s="115"/>
      <c r="B462" s="68"/>
      <c r="C462" s="7"/>
      <c r="D462" s="171"/>
      <c r="E462" s="164">
        <f t="shared" si="14"/>
        <v>0</v>
      </c>
      <c r="F462" s="116"/>
      <c r="G462" s="167">
        <f t="shared" si="15"/>
        <v>0</v>
      </c>
      <c r="H462" s="123"/>
    </row>
    <row r="463" spans="1:8" x14ac:dyDescent="0.2">
      <c r="A463" s="115"/>
      <c r="B463" s="68"/>
      <c r="C463" s="7"/>
      <c r="D463" s="171"/>
      <c r="E463" s="164">
        <f t="shared" si="14"/>
        <v>0</v>
      </c>
      <c r="F463" s="116"/>
      <c r="G463" s="167">
        <f t="shared" si="15"/>
        <v>0</v>
      </c>
      <c r="H463" s="123"/>
    </row>
    <row r="464" spans="1:8" x14ac:dyDescent="0.2">
      <c r="A464" s="115"/>
      <c r="B464" s="68"/>
      <c r="C464" s="7"/>
      <c r="D464" s="171"/>
      <c r="E464" s="164">
        <f t="shared" si="14"/>
        <v>0</v>
      </c>
      <c r="F464" s="116"/>
      <c r="G464" s="167">
        <f t="shared" si="15"/>
        <v>0</v>
      </c>
      <c r="H464" s="123"/>
    </row>
    <row r="465" spans="1:8" x14ac:dyDescent="0.2">
      <c r="A465" s="115"/>
      <c r="B465" s="68"/>
      <c r="C465" s="7"/>
      <c r="D465" s="171"/>
      <c r="E465" s="164">
        <f t="shared" si="14"/>
        <v>0</v>
      </c>
      <c r="F465" s="116"/>
      <c r="G465" s="167">
        <f t="shared" si="15"/>
        <v>0</v>
      </c>
      <c r="H465" s="123"/>
    </row>
    <row r="466" spans="1:8" x14ac:dyDescent="0.2">
      <c r="A466" s="115"/>
      <c r="B466" s="68"/>
      <c r="C466" s="7"/>
      <c r="D466" s="171"/>
      <c r="E466" s="164">
        <f t="shared" si="14"/>
        <v>0</v>
      </c>
      <c r="F466" s="116"/>
      <c r="G466" s="167">
        <f t="shared" si="15"/>
        <v>0</v>
      </c>
      <c r="H466" s="123"/>
    </row>
    <row r="467" spans="1:8" x14ac:dyDescent="0.2">
      <c r="A467" s="115"/>
      <c r="B467" s="68"/>
      <c r="C467" s="7"/>
      <c r="D467" s="171"/>
      <c r="E467" s="164">
        <f t="shared" si="14"/>
        <v>0</v>
      </c>
      <c r="F467" s="116"/>
      <c r="G467" s="167">
        <f t="shared" si="15"/>
        <v>0</v>
      </c>
      <c r="H467" s="123"/>
    </row>
    <row r="468" spans="1:8" x14ac:dyDescent="0.2">
      <c r="A468" s="115"/>
      <c r="B468" s="68"/>
      <c r="C468" s="7"/>
      <c r="D468" s="171"/>
      <c r="E468" s="164">
        <f t="shared" si="14"/>
        <v>0</v>
      </c>
      <c r="F468" s="116"/>
      <c r="G468" s="167">
        <f t="shared" si="15"/>
        <v>0</v>
      </c>
      <c r="H468" s="123"/>
    </row>
    <row r="469" spans="1:8" x14ac:dyDescent="0.2">
      <c r="A469" s="115"/>
      <c r="B469" s="68"/>
      <c r="C469" s="7"/>
      <c r="D469" s="171"/>
      <c r="E469" s="164">
        <f t="shared" si="14"/>
        <v>0</v>
      </c>
      <c r="F469" s="116"/>
      <c r="G469" s="167">
        <f t="shared" si="15"/>
        <v>0</v>
      </c>
      <c r="H469" s="123"/>
    </row>
    <row r="470" spans="1:8" x14ac:dyDescent="0.2">
      <c r="A470" s="115"/>
      <c r="B470" s="68"/>
      <c r="C470" s="7"/>
      <c r="D470" s="171"/>
      <c r="E470" s="164">
        <f t="shared" si="14"/>
        <v>0</v>
      </c>
      <c r="F470" s="116"/>
      <c r="G470" s="167">
        <f t="shared" si="15"/>
        <v>0</v>
      </c>
      <c r="H470" s="123"/>
    </row>
    <row r="471" spans="1:8" x14ac:dyDescent="0.2">
      <c r="A471" s="115"/>
      <c r="B471" s="68"/>
      <c r="C471" s="7"/>
      <c r="D471" s="171"/>
      <c r="E471" s="164">
        <f t="shared" si="14"/>
        <v>0</v>
      </c>
      <c r="F471" s="116"/>
      <c r="G471" s="167">
        <f t="shared" si="15"/>
        <v>0</v>
      </c>
      <c r="H471" s="123"/>
    </row>
    <row r="472" spans="1:8" x14ac:dyDescent="0.2">
      <c r="A472" s="115"/>
      <c r="B472" s="68"/>
      <c r="C472" s="7"/>
      <c r="D472" s="171"/>
      <c r="E472" s="164">
        <f t="shared" si="14"/>
        <v>0</v>
      </c>
      <c r="F472" s="116"/>
      <c r="G472" s="167">
        <f t="shared" si="15"/>
        <v>0</v>
      </c>
      <c r="H472" s="123"/>
    </row>
    <row r="473" spans="1:8" x14ac:dyDescent="0.2">
      <c r="A473" s="115"/>
      <c r="B473" s="68"/>
      <c r="C473" s="7"/>
      <c r="D473" s="171"/>
      <c r="E473" s="164">
        <f t="shared" si="14"/>
        <v>0</v>
      </c>
      <c r="F473" s="116"/>
      <c r="G473" s="167">
        <f t="shared" si="15"/>
        <v>0</v>
      </c>
      <c r="H473" s="123"/>
    </row>
    <row r="474" spans="1:8" x14ac:dyDescent="0.2">
      <c r="A474" s="115"/>
      <c r="B474" s="68"/>
      <c r="C474" s="7"/>
      <c r="D474" s="171"/>
      <c r="E474" s="164">
        <f t="shared" si="14"/>
        <v>0</v>
      </c>
      <c r="F474" s="116"/>
      <c r="G474" s="167">
        <f t="shared" si="15"/>
        <v>0</v>
      </c>
      <c r="H474" s="123"/>
    </row>
    <row r="475" spans="1:8" x14ac:dyDescent="0.2">
      <c r="A475" s="115"/>
      <c r="B475" s="68"/>
      <c r="C475" s="7"/>
      <c r="D475" s="171"/>
      <c r="E475" s="164">
        <f t="shared" ref="E475:E538" si="16">C475*D475</f>
        <v>0</v>
      </c>
      <c r="F475" s="116"/>
      <c r="G475" s="167">
        <f t="shared" si="15"/>
        <v>0</v>
      </c>
      <c r="H475" s="123"/>
    </row>
    <row r="476" spans="1:8" x14ac:dyDescent="0.2">
      <c r="A476" s="115"/>
      <c r="B476" s="68"/>
      <c r="C476" s="7"/>
      <c r="D476" s="171"/>
      <c r="E476" s="164">
        <f t="shared" si="16"/>
        <v>0</v>
      </c>
      <c r="F476" s="116"/>
      <c r="G476" s="167">
        <f t="shared" ref="G476:G539" si="17">E476</f>
        <v>0</v>
      </c>
      <c r="H476" s="123"/>
    </row>
    <row r="477" spans="1:8" x14ac:dyDescent="0.2">
      <c r="A477" s="115"/>
      <c r="B477" s="68"/>
      <c r="C477" s="7"/>
      <c r="D477" s="171"/>
      <c r="E477" s="164">
        <f t="shared" si="16"/>
        <v>0</v>
      </c>
      <c r="F477" s="116"/>
      <c r="G477" s="167">
        <f t="shared" si="17"/>
        <v>0</v>
      </c>
      <c r="H477" s="123"/>
    </row>
    <row r="478" spans="1:8" x14ac:dyDescent="0.2">
      <c r="A478" s="115"/>
      <c r="B478" s="68"/>
      <c r="C478" s="7"/>
      <c r="D478" s="171"/>
      <c r="E478" s="164">
        <f t="shared" si="16"/>
        <v>0</v>
      </c>
      <c r="F478" s="116"/>
      <c r="G478" s="167">
        <f t="shared" si="17"/>
        <v>0</v>
      </c>
      <c r="H478" s="123"/>
    </row>
    <row r="479" spans="1:8" x14ac:dyDescent="0.2">
      <c r="A479" s="115"/>
      <c r="B479" s="68"/>
      <c r="C479" s="7"/>
      <c r="D479" s="171"/>
      <c r="E479" s="164">
        <f t="shared" si="16"/>
        <v>0</v>
      </c>
      <c r="F479" s="116"/>
      <c r="G479" s="167">
        <f t="shared" si="17"/>
        <v>0</v>
      </c>
      <c r="H479" s="123"/>
    </row>
    <row r="480" spans="1:8" x14ac:dyDescent="0.2">
      <c r="A480" s="115"/>
      <c r="B480" s="68"/>
      <c r="C480" s="7"/>
      <c r="D480" s="171"/>
      <c r="E480" s="164">
        <f t="shared" si="16"/>
        <v>0</v>
      </c>
      <c r="F480" s="116"/>
      <c r="G480" s="167">
        <f t="shared" si="17"/>
        <v>0</v>
      </c>
      <c r="H480" s="123"/>
    </row>
    <row r="481" spans="1:8" x14ac:dyDescent="0.2">
      <c r="A481" s="115"/>
      <c r="B481" s="68"/>
      <c r="C481" s="7"/>
      <c r="D481" s="171"/>
      <c r="E481" s="164">
        <f t="shared" si="16"/>
        <v>0</v>
      </c>
      <c r="F481" s="116"/>
      <c r="G481" s="167">
        <f t="shared" si="17"/>
        <v>0</v>
      </c>
      <c r="H481" s="123"/>
    </row>
    <row r="482" spans="1:8" x14ac:dyDescent="0.2">
      <c r="A482" s="115"/>
      <c r="B482" s="68"/>
      <c r="C482" s="7"/>
      <c r="D482" s="171"/>
      <c r="E482" s="164">
        <f t="shared" si="16"/>
        <v>0</v>
      </c>
      <c r="F482" s="116"/>
      <c r="G482" s="167">
        <f t="shared" si="17"/>
        <v>0</v>
      </c>
      <c r="H482" s="123"/>
    </row>
    <row r="483" spans="1:8" x14ac:dyDescent="0.2">
      <c r="A483" s="115"/>
      <c r="B483" s="68"/>
      <c r="C483" s="7"/>
      <c r="D483" s="171"/>
      <c r="E483" s="164">
        <f t="shared" si="16"/>
        <v>0</v>
      </c>
      <c r="F483" s="116"/>
      <c r="G483" s="167">
        <f t="shared" si="17"/>
        <v>0</v>
      </c>
      <c r="H483" s="123"/>
    </row>
    <row r="484" spans="1:8" x14ac:dyDescent="0.2">
      <c r="A484" s="115"/>
      <c r="B484" s="68"/>
      <c r="C484" s="7"/>
      <c r="D484" s="171"/>
      <c r="E484" s="164">
        <f t="shared" si="16"/>
        <v>0</v>
      </c>
      <c r="F484" s="116"/>
      <c r="G484" s="167">
        <f t="shared" si="17"/>
        <v>0</v>
      </c>
      <c r="H484" s="123"/>
    </row>
    <row r="485" spans="1:8" x14ac:dyDescent="0.2">
      <c r="A485" s="115"/>
      <c r="B485" s="68"/>
      <c r="C485" s="7"/>
      <c r="D485" s="171"/>
      <c r="E485" s="164">
        <f t="shared" si="16"/>
        <v>0</v>
      </c>
      <c r="F485" s="116"/>
      <c r="G485" s="167">
        <f t="shared" si="17"/>
        <v>0</v>
      </c>
      <c r="H485" s="123"/>
    </row>
    <row r="486" spans="1:8" x14ac:dyDescent="0.2">
      <c r="A486" s="115"/>
      <c r="B486" s="68"/>
      <c r="C486" s="7"/>
      <c r="D486" s="171"/>
      <c r="E486" s="164">
        <f t="shared" si="16"/>
        <v>0</v>
      </c>
      <c r="F486" s="116"/>
      <c r="G486" s="167">
        <f t="shared" si="17"/>
        <v>0</v>
      </c>
      <c r="H486" s="123"/>
    </row>
    <row r="487" spans="1:8" x14ac:dyDescent="0.2">
      <c r="A487" s="115"/>
      <c r="B487" s="68"/>
      <c r="C487" s="7"/>
      <c r="D487" s="171"/>
      <c r="E487" s="164">
        <f t="shared" si="16"/>
        <v>0</v>
      </c>
      <c r="F487" s="116"/>
      <c r="G487" s="167">
        <f t="shared" si="17"/>
        <v>0</v>
      </c>
      <c r="H487" s="123"/>
    </row>
    <row r="488" spans="1:8" x14ac:dyDescent="0.2">
      <c r="A488" s="115"/>
      <c r="B488" s="68"/>
      <c r="C488" s="7"/>
      <c r="D488" s="171"/>
      <c r="E488" s="164">
        <f t="shared" si="16"/>
        <v>0</v>
      </c>
      <c r="F488" s="116"/>
      <c r="G488" s="167">
        <f t="shared" si="17"/>
        <v>0</v>
      </c>
      <c r="H488" s="123"/>
    </row>
    <row r="489" spans="1:8" x14ac:dyDescent="0.2">
      <c r="A489" s="115"/>
      <c r="B489" s="68"/>
      <c r="C489" s="7"/>
      <c r="D489" s="171"/>
      <c r="E489" s="164">
        <f t="shared" si="16"/>
        <v>0</v>
      </c>
      <c r="F489" s="116"/>
      <c r="G489" s="167">
        <f t="shared" si="17"/>
        <v>0</v>
      </c>
      <c r="H489" s="123"/>
    </row>
    <row r="490" spans="1:8" x14ac:dyDescent="0.2">
      <c r="A490" s="115"/>
      <c r="B490" s="68"/>
      <c r="C490" s="7"/>
      <c r="D490" s="171"/>
      <c r="E490" s="164">
        <f t="shared" si="16"/>
        <v>0</v>
      </c>
      <c r="F490" s="116"/>
      <c r="G490" s="167">
        <f t="shared" si="17"/>
        <v>0</v>
      </c>
      <c r="H490" s="123"/>
    </row>
    <row r="491" spans="1:8" x14ac:dyDescent="0.2">
      <c r="A491" s="115"/>
      <c r="B491" s="68"/>
      <c r="C491" s="7"/>
      <c r="D491" s="171"/>
      <c r="E491" s="164">
        <f t="shared" si="16"/>
        <v>0</v>
      </c>
      <c r="F491" s="116"/>
      <c r="G491" s="167">
        <f t="shared" si="17"/>
        <v>0</v>
      </c>
      <c r="H491" s="123"/>
    </row>
    <row r="492" spans="1:8" x14ac:dyDescent="0.2">
      <c r="A492" s="115"/>
      <c r="B492" s="68"/>
      <c r="C492" s="7"/>
      <c r="D492" s="171"/>
      <c r="E492" s="164">
        <f t="shared" si="16"/>
        <v>0</v>
      </c>
      <c r="F492" s="116"/>
      <c r="G492" s="167">
        <f t="shared" si="17"/>
        <v>0</v>
      </c>
      <c r="H492" s="123"/>
    </row>
    <row r="493" spans="1:8" x14ac:dyDescent="0.2">
      <c r="A493" s="115"/>
      <c r="B493" s="68"/>
      <c r="C493" s="7"/>
      <c r="D493" s="171"/>
      <c r="E493" s="164">
        <f t="shared" si="16"/>
        <v>0</v>
      </c>
      <c r="F493" s="116"/>
      <c r="G493" s="167">
        <f t="shared" si="17"/>
        <v>0</v>
      </c>
      <c r="H493" s="123"/>
    </row>
    <row r="494" spans="1:8" x14ac:dyDescent="0.2">
      <c r="A494" s="115"/>
      <c r="B494" s="68"/>
      <c r="C494" s="7"/>
      <c r="D494" s="171"/>
      <c r="E494" s="164">
        <f t="shared" si="16"/>
        <v>0</v>
      </c>
      <c r="F494" s="116"/>
      <c r="G494" s="167">
        <f t="shared" si="17"/>
        <v>0</v>
      </c>
      <c r="H494" s="123"/>
    </row>
    <row r="495" spans="1:8" x14ac:dyDescent="0.2">
      <c r="A495" s="115"/>
      <c r="B495" s="68"/>
      <c r="C495" s="7"/>
      <c r="D495" s="171"/>
      <c r="E495" s="164">
        <f t="shared" si="16"/>
        <v>0</v>
      </c>
      <c r="F495" s="116"/>
      <c r="G495" s="167">
        <f t="shared" si="17"/>
        <v>0</v>
      </c>
      <c r="H495" s="123"/>
    </row>
    <row r="496" spans="1:8" x14ac:dyDescent="0.2">
      <c r="A496" s="115"/>
      <c r="B496" s="68"/>
      <c r="C496" s="7"/>
      <c r="D496" s="171"/>
      <c r="E496" s="164">
        <f t="shared" si="16"/>
        <v>0</v>
      </c>
      <c r="F496" s="116"/>
      <c r="G496" s="167">
        <f t="shared" si="17"/>
        <v>0</v>
      </c>
      <c r="H496" s="123"/>
    </row>
    <row r="497" spans="1:8" x14ac:dyDescent="0.2">
      <c r="A497" s="115"/>
      <c r="B497" s="68"/>
      <c r="C497" s="7"/>
      <c r="D497" s="171"/>
      <c r="E497" s="164">
        <f t="shared" si="16"/>
        <v>0</v>
      </c>
      <c r="F497" s="116"/>
      <c r="G497" s="167">
        <f t="shared" si="17"/>
        <v>0</v>
      </c>
      <c r="H497" s="123"/>
    </row>
    <row r="498" spans="1:8" x14ac:dyDescent="0.2">
      <c r="A498" s="115"/>
      <c r="B498" s="68"/>
      <c r="C498" s="7"/>
      <c r="D498" s="171"/>
      <c r="E498" s="164">
        <f t="shared" si="16"/>
        <v>0</v>
      </c>
      <c r="F498" s="116"/>
      <c r="G498" s="167">
        <f t="shared" si="17"/>
        <v>0</v>
      </c>
      <c r="H498" s="123"/>
    </row>
    <row r="499" spans="1:8" x14ac:dyDescent="0.2">
      <c r="A499" s="115"/>
      <c r="B499" s="68"/>
      <c r="C499" s="7"/>
      <c r="D499" s="171"/>
      <c r="E499" s="164">
        <f t="shared" si="16"/>
        <v>0</v>
      </c>
      <c r="F499" s="116"/>
      <c r="G499" s="167">
        <f t="shared" si="17"/>
        <v>0</v>
      </c>
      <c r="H499" s="123"/>
    </row>
    <row r="500" spans="1:8" x14ac:dyDescent="0.2">
      <c r="A500" s="115"/>
      <c r="B500" s="68"/>
      <c r="C500" s="7"/>
      <c r="D500" s="171"/>
      <c r="E500" s="164">
        <f t="shared" si="16"/>
        <v>0</v>
      </c>
      <c r="F500" s="116"/>
      <c r="G500" s="167">
        <f t="shared" si="17"/>
        <v>0</v>
      </c>
      <c r="H500" s="123"/>
    </row>
    <row r="501" spans="1:8" x14ac:dyDescent="0.2">
      <c r="A501" s="115"/>
      <c r="B501" s="68"/>
      <c r="C501" s="7"/>
      <c r="D501" s="171"/>
      <c r="E501" s="164">
        <f t="shared" si="16"/>
        <v>0</v>
      </c>
      <c r="F501" s="116"/>
      <c r="G501" s="167">
        <f t="shared" si="17"/>
        <v>0</v>
      </c>
      <c r="H501" s="123"/>
    </row>
    <row r="502" spans="1:8" x14ac:dyDescent="0.2">
      <c r="A502" s="115"/>
      <c r="B502" s="68"/>
      <c r="C502" s="7"/>
      <c r="D502" s="171"/>
      <c r="E502" s="164">
        <f t="shared" si="16"/>
        <v>0</v>
      </c>
      <c r="F502" s="116"/>
      <c r="G502" s="167">
        <f t="shared" si="17"/>
        <v>0</v>
      </c>
      <c r="H502" s="123"/>
    </row>
    <row r="503" spans="1:8" x14ac:dyDescent="0.2">
      <c r="A503" s="115"/>
      <c r="B503" s="68"/>
      <c r="C503" s="7"/>
      <c r="D503" s="171"/>
      <c r="E503" s="164">
        <f t="shared" si="16"/>
        <v>0</v>
      </c>
      <c r="F503" s="116"/>
      <c r="G503" s="167">
        <f t="shared" si="17"/>
        <v>0</v>
      </c>
      <c r="H503" s="123"/>
    </row>
    <row r="504" spans="1:8" x14ac:dyDescent="0.2">
      <c r="A504" s="115"/>
      <c r="B504" s="68"/>
      <c r="C504" s="7"/>
      <c r="D504" s="171"/>
      <c r="E504" s="164">
        <f t="shared" si="16"/>
        <v>0</v>
      </c>
      <c r="F504" s="116"/>
      <c r="G504" s="167">
        <f t="shared" si="17"/>
        <v>0</v>
      </c>
      <c r="H504" s="123"/>
    </row>
    <row r="505" spans="1:8" x14ac:dyDescent="0.2">
      <c r="A505" s="115"/>
      <c r="B505" s="68"/>
      <c r="C505" s="7"/>
      <c r="D505" s="171"/>
      <c r="E505" s="164">
        <f t="shared" si="16"/>
        <v>0</v>
      </c>
      <c r="F505" s="116"/>
      <c r="G505" s="167">
        <f t="shared" si="17"/>
        <v>0</v>
      </c>
      <c r="H505" s="123"/>
    </row>
    <row r="506" spans="1:8" x14ac:dyDescent="0.2">
      <c r="A506" s="115"/>
      <c r="B506" s="68"/>
      <c r="C506" s="7"/>
      <c r="D506" s="171"/>
      <c r="E506" s="164">
        <f t="shared" si="16"/>
        <v>0</v>
      </c>
      <c r="F506" s="116"/>
      <c r="G506" s="167">
        <f t="shared" si="17"/>
        <v>0</v>
      </c>
      <c r="H506" s="123"/>
    </row>
    <row r="507" spans="1:8" x14ac:dyDescent="0.2">
      <c r="A507" s="115"/>
      <c r="B507" s="68"/>
      <c r="C507" s="7"/>
      <c r="D507" s="171"/>
      <c r="E507" s="164">
        <f t="shared" si="16"/>
        <v>0</v>
      </c>
      <c r="F507" s="116"/>
      <c r="G507" s="167">
        <f t="shared" si="17"/>
        <v>0</v>
      </c>
      <c r="H507" s="123"/>
    </row>
    <row r="508" spans="1:8" x14ac:dyDescent="0.2">
      <c r="A508" s="115"/>
      <c r="B508" s="68"/>
      <c r="C508" s="7"/>
      <c r="D508" s="171"/>
      <c r="E508" s="164">
        <f t="shared" si="16"/>
        <v>0</v>
      </c>
      <c r="F508" s="116"/>
      <c r="G508" s="167">
        <f t="shared" si="17"/>
        <v>0</v>
      </c>
      <c r="H508" s="123"/>
    </row>
    <row r="509" spans="1:8" x14ac:dyDescent="0.2">
      <c r="A509" s="115"/>
      <c r="B509" s="68"/>
      <c r="C509" s="7"/>
      <c r="D509" s="171"/>
      <c r="E509" s="164">
        <f t="shared" si="16"/>
        <v>0</v>
      </c>
      <c r="F509" s="116"/>
      <c r="G509" s="167">
        <f t="shared" si="17"/>
        <v>0</v>
      </c>
      <c r="H509" s="123"/>
    </row>
    <row r="510" spans="1:8" x14ac:dyDescent="0.2">
      <c r="A510" s="115"/>
      <c r="B510" s="68"/>
      <c r="C510" s="7"/>
      <c r="D510" s="171"/>
      <c r="E510" s="164">
        <f t="shared" si="16"/>
        <v>0</v>
      </c>
      <c r="F510" s="116"/>
      <c r="G510" s="167">
        <f t="shared" si="17"/>
        <v>0</v>
      </c>
      <c r="H510" s="123"/>
    </row>
    <row r="511" spans="1:8" x14ac:dyDescent="0.2">
      <c r="A511" s="115"/>
      <c r="B511" s="68"/>
      <c r="C511" s="7"/>
      <c r="D511" s="171"/>
      <c r="E511" s="164">
        <f t="shared" si="16"/>
        <v>0</v>
      </c>
      <c r="F511" s="116"/>
      <c r="G511" s="167">
        <f t="shared" si="17"/>
        <v>0</v>
      </c>
      <c r="H511" s="123"/>
    </row>
    <row r="512" spans="1:8" x14ac:dyDescent="0.2">
      <c r="A512" s="115"/>
      <c r="B512" s="68"/>
      <c r="C512" s="7"/>
      <c r="D512" s="171"/>
      <c r="E512" s="164">
        <f t="shared" si="16"/>
        <v>0</v>
      </c>
      <c r="F512" s="116"/>
      <c r="G512" s="167">
        <f t="shared" si="17"/>
        <v>0</v>
      </c>
      <c r="H512" s="123"/>
    </row>
    <row r="513" spans="1:8" x14ac:dyDescent="0.2">
      <c r="A513" s="115"/>
      <c r="B513" s="68"/>
      <c r="C513" s="7"/>
      <c r="D513" s="171"/>
      <c r="E513" s="164">
        <f t="shared" si="16"/>
        <v>0</v>
      </c>
      <c r="F513" s="116"/>
      <c r="G513" s="167">
        <f t="shared" si="17"/>
        <v>0</v>
      </c>
      <c r="H513" s="123"/>
    </row>
    <row r="514" spans="1:8" x14ac:dyDescent="0.2">
      <c r="A514" s="115"/>
      <c r="B514" s="68"/>
      <c r="C514" s="7"/>
      <c r="D514" s="171"/>
      <c r="E514" s="164">
        <f t="shared" si="16"/>
        <v>0</v>
      </c>
      <c r="F514" s="116"/>
      <c r="G514" s="167">
        <f t="shared" si="17"/>
        <v>0</v>
      </c>
      <c r="H514" s="123"/>
    </row>
    <row r="515" spans="1:8" x14ac:dyDescent="0.2">
      <c r="A515" s="115"/>
      <c r="B515" s="68"/>
      <c r="C515" s="7"/>
      <c r="D515" s="171"/>
      <c r="E515" s="164">
        <f t="shared" si="16"/>
        <v>0</v>
      </c>
      <c r="F515" s="116"/>
      <c r="G515" s="167">
        <f t="shared" si="17"/>
        <v>0</v>
      </c>
      <c r="H515" s="123"/>
    </row>
    <row r="516" spans="1:8" x14ac:dyDescent="0.2">
      <c r="A516" s="115"/>
      <c r="B516" s="68"/>
      <c r="C516" s="7"/>
      <c r="D516" s="171"/>
      <c r="E516" s="164">
        <f t="shared" si="16"/>
        <v>0</v>
      </c>
      <c r="F516" s="116"/>
      <c r="G516" s="167">
        <f t="shared" si="17"/>
        <v>0</v>
      </c>
      <c r="H516" s="123"/>
    </row>
    <row r="517" spans="1:8" x14ac:dyDescent="0.2">
      <c r="A517" s="115"/>
      <c r="B517" s="68"/>
      <c r="C517" s="7"/>
      <c r="D517" s="171"/>
      <c r="E517" s="164">
        <f t="shared" si="16"/>
        <v>0</v>
      </c>
      <c r="F517" s="116"/>
      <c r="G517" s="167">
        <f t="shared" si="17"/>
        <v>0</v>
      </c>
      <c r="H517" s="123"/>
    </row>
    <row r="518" spans="1:8" x14ac:dyDescent="0.2">
      <c r="A518" s="115"/>
      <c r="B518" s="68"/>
      <c r="C518" s="7"/>
      <c r="D518" s="171"/>
      <c r="E518" s="164">
        <f t="shared" si="16"/>
        <v>0</v>
      </c>
      <c r="F518" s="116"/>
      <c r="G518" s="167">
        <f t="shared" si="17"/>
        <v>0</v>
      </c>
      <c r="H518" s="123"/>
    </row>
    <row r="519" spans="1:8" x14ac:dyDescent="0.2">
      <c r="A519" s="115"/>
      <c r="B519" s="68"/>
      <c r="C519" s="7"/>
      <c r="D519" s="171"/>
      <c r="E519" s="164">
        <f t="shared" si="16"/>
        <v>0</v>
      </c>
      <c r="F519" s="116"/>
      <c r="G519" s="167">
        <f t="shared" si="17"/>
        <v>0</v>
      </c>
      <c r="H519" s="123"/>
    </row>
    <row r="520" spans="1:8" x14ac:dyDescent="0.2">
      <c r="A520" s="115"/>
      <c r="B520" s="68"/>
      <c r="C520" s="7"/>
      <c r="D520" s="171"/>
      <c r="E520" s="164">
        <f t="shared" si="16"/>
        <v>0</v>
      </c>
      <c r="F520" s="116"/>
      <c r="G520" s="167">
        <f t="shared" si="17"/>
        <v>0</v>
      </c>
      <c r="H520" s="123"/>
    </row>
    <row r="521" spans="1:8" x14ac:dyDescent="0.2">
      <c r="A521" s="115"/>
      <c r="B521" s="68"/>
      <c r="C521" s="7"/>
      <c r="D521" s="171"/>
      <c r="E521" s="164">
        <f t="shared" si="16"/>
        <v>0</v>
      </c>
      <c r="F521" s="116"/>
      <c r="G521" s="167">
        <f t="shared" si="17"/>
        <v>0</v>
      </c>
      <c r="H521" s="123"/>
    </row>
    <row r="522" spans="1:8" x14ac:dyDescent="0.2">
      <c r="A522" s="115"/>
      <c r="B522" s="68"/>
      <c r="C522" s="7"/>
      <c r="D522" s="171"/>
      <c r="E522" s="164">
        <f t="shared" si="16"/>
        <v>0</v>
      </c>
      <c r="F522" s="116"/>
      <c r="G522" s="167">
        <f t="shared" si="17"/>
        <v>0</v>
      </c>
      <c r="H522" s="123"/>
    </row>
    <row r="523" spans="1:8" x14ac:dyDescent="0.2">
      <c r="A523" s="115"/>
      <c r="B523" s="68"/>
      <c r="C523" s="7"/>
      <c r="D523" s="171"/>
      <c r="E523" s="164">
        <f t="shared" si="16"/>
        <v>0</v>
      </c>
      <c r="F523" s="116"/>
      <c r="G523" s="167">
        <f t="shared" si="17"/>
        <v>0</v>
      </c>
      <c r="H523" s="123"/>
    </row>
    <row r="524" spans="1:8" x14ac:dyDescent="0.2">
      <c r="A524" s="115"/>
      <c r="B524" s="68"/>
      <c r="C524" s="7"/>
      <c r="D524" s="171"/>
      <c r="E524" s="164">
        <f t="shared" si="16"/>
        <v>0</v>
      </c>
      <c r="F524" s="116"/>
      <c r="G524" s="167">
        <f t="shared" si="17"/>
        <v>0</v>
      </c>
      <c r="H524" s="123"/>
    </row>
    <row r="525" spans="1:8" x14ac:dyDescent="0.2">
      <c r="A525" s="115"/>
      <c r="B525" s="68"/>
      <c r="C525" s="7"/>
      <c r="D525" s="171"/>
      <c r="E525" s="164">
        <f t="shared" si="16"/>
        <v>0</v>
      </c>
      <c r="F525" s="116"/>
      <c r="G525" s="167">
        <f t="shared" si="17"/>
        <v>0</v>
      </c>
      <c r="H525" s="123"/>
    </row>
    <row r="526" spans="1:8" x14ac:dyDescent="0.2">
      <c r="A526" s="115"/>
      <c r="B526" s="68"/>
      <c r="C526" s="7"/>
      <c r="D526" s="171"/>
      <c r="E526" s="164">
        <f t="shared" si="16"/>
        <v>0</v>
      </c>
      <c r="F526" s="116"/>
      <c r="G526" s="167">
        <f t="shared" si="17"/>
        <v>0</v>
      </c>
      <c r="H526" s="123"/>
    </row>
    <row r="527" spans="1:8" x14ac:dyDescent="0.2">
      <c r="A527" s="115"/>
      <c r="B527" s="68"/>
      <c r="C527" s="7"/>
      <c r="D527" s="171"/>
      <c r="E527" s="164">
        <f t="shared" si="16"/>
        <v>0</v>
      </c>
      <c r="F527" s="116"/>
      <c r="G527" s="167">
        <f t="shared" si="17"/>
        <v>0</v>
      </c>
      <c r="H527" s="123"/>
    </row>
    <row r="528" spans="1:8" x14ac:dyDescent="0.2">
      <c r="A528" s="115"/>
      <c r="B528" s="68"/>
      <c r="C528" s="7"/>
      <c r="D528" s="171"/>
      <c r="E528" s="164">
        <f t="shared" si="16"/>
        <v>0</v>
      </c>
      <c r="F528" s="116"/>
      <c r="G528" s="167">
        <f t="shared" si="17"/>
        <v>0</v>
      </c>
      <c r="H528" s="123"/>
    </row>
    <row r="529" spans="1:8" x14ac:dyDescent="0.2">
      <c r="A529" s="115"/>
      <c r="B529" s="68"/>
      <c r="C529" s="7"/>
      <c r="D529" s="171"/>
      <c r="E529" s="164">
        <f t="shared" si="16"/>
        <v>0</v>
      </c>
      <c r="F529" s="116"/>
      <c r="G529" s="167">
        <f t="shared" si="17"/>
        <v>0</v>
      </c>
      <c r="H529" s="123"/>
    </row>
    <row r="530" spans="1:8" x14ac:dyDescent="0.2">
      <c r="A530" s="115"/>
      <c r="B530" s="68"/>
      <c r="C530" s="7"/>
      <c r="D530" s="171"/>
      <c r="E530" s="164">
        <f t="shared" si="16"/>
        <v>0</v>
      </c>
      <c r="F530" s="116"/>
      <c r="G530" s="167">
        <f t="shared" si="17"/>
        <v>0</v>
      </c>
      <c r="H530" s="123"/>
    </row>
    <row r="531" spans="1:8" x14ac:dyDescent="0.2">
      <c r="A531" s="115"/>
      <c r="B531" s="68"/>
      <c r="C531" s="7"/>
      <c r="D531" s="171"/>
      <c r="E531" s="164">
        <f t="shared" si="16"/>
        <v>0</v>
      </c>
      <c r="F531" s="116"/>
      <c r="G531" s="167">
        <f t="shared" si="17"/>
        <v>0</v>
      </c>
      <c r="H531" s="123"/>
    </row>
    <row r="532" spans="1:8" x14ac:dyDescent="0.2">
      <c r="A532" s="115"/>
      <c r="B532" s="68"/>
      <c r="C532" s="7"/>
      <c r="D532" s="171"/>
      <c r="E532" s="164">
        <f t="shared" si="16"/>
        <v>0</v>
      </c>
      <c r="F532" s="116"/>
      <c r="G532" s="167">
        <f t="shared" si="17"/>
        <v>0</v>
      </c>
      <c r="H532" s="123"/>
    </row>
    <row r="533" spans="1:8" x14ac:dyDescent="0.2">
      <c r="A533" s="115"/>
      <c r="B533" s="68"/>
      <c r="C533" s="7"/>
      <c r="D533" s="171"/>
      <c r="E533" s="164">
        <f t="shared" si="16"/>
        <v>0</v>
      </c>
      <c r="F533" s="116"/>
      <c r="G533" s="167">
        <f t="shared" si="17"/>
        <v>0</v>
      </c>
      <c r="H533" s="123"/>
    </row>
    <row r="534" spans="1:8" x14ac:dyDescent="0.2">
      <c r="A534" s="115"/>
      <c r="B534" s="68"/>
      <c r="C534" s="7"/>
      <c r="D534" s="171"/>
      <c r="E534" s="164">
        <f t="shared" si="16"/>
        <v>0</v>
      </c>
      <c r="F534" s="116"/>
      <c r="G534" s="167">
        <f t="shared" si="17"/>
        <v>0</v>
      </c>
      <c r="H534" s="123"/>
    </row>
    <row r="535" spans="1:8" x14ac:dyDescent="0.2">
      <c r="A535" s="115"/>
      <c r="B535" s="68"/>
      <c r="C535" s="7"/>
      <c r="D535" s="171"/>
      <c r="E535" s="164">
        <f t="shared" si="16"/>
        <v>0</v>
      </c>
      <c r="F535" s="116"/>
      <c r="G535" s="167">
        <f t="shared" si="17"/>
        <v>0</v>
      </c>
      <c r="H535" s="123"/>
    </row>
    <row r="536" spans="1:8" x14ac:dyDescent="0.2">
      <c r="A536" s="115"/>
      <c r="B536" s="68"/>
      <c r="C536" s="7"/>
      <c r="D536" s="171"/>
      <c r="E536" s="164">
        <f t="shared" si="16"/>
        <v>0</v>
      </c>
      <c r="F536" s="116"/>
      <c r="G536" s="167">
        <f t="shared" si="17"/>
        <v>0</v>
      </c>
      <c r="H536" s="123"/>
    </row>
    <row r="537" spans="1:8" x14ac:dyDescent="0.2">
      <c r="A537" s="115"/>
      <c r="B537" s="68"/>
      <c r="C537" s="7"/>
      <c r="D537" s="171"/>
      <c r="E537" s="164">
        <f t="shared" si="16"/>
        <v>0</v>
      </c>
      <c r="F537" s="116"/>
      <c r="G537" s="167">
        <f t="shared" si="17"/>
        <v>0</v>
      </c>
      <c r="H537" s="123"/>
    </row>
    <row r="538" spans="1:8" x14ac:dyDescent="0.2">
      <c r="A538" s="115"/>
      <c r="B538" s="68"/>
      <c r="C538" s="7"/>
      <c r="D538" s="171"/>
      <c r="E538" s="164">
        <f t="shared" si="16"/>
        <v>0</v>
      </c>
      <c r="F538" s="116"/>
      <c r="G538" s="167">
        <f t="shared" si="17"/>
        <v>0</v>
      </c>
      <c r="H538" s="123"/>
    </row>
    <row r="539" spans="1:8" x14ac:dyDescent="0.2">
      <c r="A539" s="115"/>
      <c r="B539" s="68"/>
      <c r="C539" s="7"/>
      <c r="D539" s="171"/>
      <c r="E539" s="164">
        <f t="shared" ref="E539:E602" si="18">C539*D539</f>
        <v>0</v>
      </c>
      <c r="F539" s="116"/>
      <c r="G539" s="167">
        <f t="shared" si="17"/>
        <v>0</v>
      </c>
      <c r="H539" s="123"/>
    </row>
    <row r="540" spans="1:8" x14ac:dyDescent="0.2">
      <c r="A540" s="115"/>
      <c r="B540" s="68"/>
      <c r="C540" s="7"/>
      <c r="D540" s="171"/>
      <c r="E540" s="164">
        <f t="shared" si="18"/>
        <v>0</v>
      </c>
      <c r="F540" s="116"/>
      <c r="G540" s="167">
        <f t="shared" ref="G540:G603" si="19">E540</f>
        <v>0</v>
      </c>
      <c r="H540" s="123"/>
    </row>
    <row r="541" spans="1:8" x14ac:dyDescent="0.2">
      <c r="A541" s="115"/>
      <c r="B541" s="68"/>
      <c r="C541" s="7"/>
      <c r="D541" s="171"/>
      <c r="E541" s="164">
        <f t="shared" si="18"/>
        <v>0</v>
      </c>
      <c r="F541" s="116"/>
      <c r="G541" s="167">
        <f t="shared" si="19"/>
        <v>0</v>
      </c>
      <c r="H541" s="123"/>
    </row>
    <row r="542" spans="1:8" x14ac:dyDescent="0.2">
      <c r="A542" s="115"/>
      <c r="B542" s="68"/>
      <c r="C542" s="7"/>
      <c r="D542" s="171"/>
      <c r="E542" s="164">
        <f t="shared" si="18"/>
        <v>0</v>
      </c>
      <c r="F542" s="116"/>
      <c r="G542" s="167">
        <f t="shared" si="19"/>
        <v>0</v>
      </c>
      <c r="H542" s="123"/>
    </row>
    <row r="543" spans="1:8" x14ac:dyDescent="0.2">
      <c r="A543" s="115"/>
      <c r="B543" s="68"/>
      <c r="C543" s="7"/>
      <c r="D543" s="171"/>
      <c r="E543" s="164">
        <f t="shared" si="18"/>
        <v>0</v>
      </c>
      <c r="F543" s="116"/>
      <c r="G543" s="167">
        <f t="shared" si="19"/>
        <v>0</v>
      </c>
      <c r="H543" s="123"/>
    </row>
    <row r="544" spans="1:8" x14ac:dyDescent="0.2">
      <c r="A544" s="115"/>
      <c r="B544" s="68"/>
      <c r="C544" s="7"/>
      <c r="D544" s="171"/>
      <c r="E544" s="164">
        <f t="shared" si="18"/>
        <v>0</v>
      </c>
      <c r="F544" s="116"/>
      <c r="G544" s="167">
        <f t="shared" si="19"/>
        <v>0</v>
      </c>
      <c r="H544" s="123"/>
    </row>
    <row r="545" spans="1:8" x14ac:dyDescent="0.2">
      <c r="A545" s="115"/>
      <c r="B545" s="68"/>
      <c r="C545" s="7"/>
      <c r="D545" s="171"/>
      <c r="E545" s="164">
        <f t="shared" si="18"/>
        <v>0</v>
      </c>
      <c r="F545" s="116"/>
      <c r="G545" s="167">
        <f t="shared" si="19"/>
        <v>0</v>
      </c>
      <c r="H545" s="123"/>
    </row>
    <row r="546" spans="1:8" x14ac:dyDescent="0.2">
      <c r="A546" s="115"/>
      <c r="B546" s="68"/>
      <c r="C546" s="7"/>
      <c r="D546" s="171"/>
      <c r="E546" s="164">
        <f t="shared" si="18"/>
        <v>0</v>
      </c>
      <c r="F546" s="116"/>
      <c r="G546" s="167">
        <f t="shared" si="19"/>
        <v>0</v>
      </c>
      <c r="H546" s="123"/>
    </row>
    <row r="547" spans="1:8" x14ac:dyDescent="0.2">
      <c r="A547" s="115"/>
      <c r="B547" s="68"/>
      <c r="C547" s="7"/>
      <c r="D547" s="171"/>
      <c r="E547" s="164">
        <f t="shared" si="18"/>
        <v>0</v>
      </c>
      <c r="F547" s="116"/>
      <c r="G547" s="167">
        <f t="shared" si="19"/>
        <v>0</v>
      </c>
      <c r="H547" s="123"/>
    </row>
    <row r="548" spans="1:8" x14ac:dyDescent="0.2">
      <c r="A548" s="115"/>
      <c r="B548" s="68"/>
      <c r="C548" s="7"/>
      <c r="D548" s="171"/>
      <c r="E548" s="164">
        <f t="shared" si="18"/>
        <v>0</v>
      </c>
      <c r="F548" s="116"/>
      <c r="G548" s="167">
        <f t="shared" si="19"/>
        <v>0</v>
      </c>
      <c r="H548" s="123"/>
    </row>
    <row r="549" spans="1:8" x14ac:dyDescent="0.2">
      <c r="A549" s="115"/>
      <c r="B549" s="68"/>
      <c r="C549" s="7"/>
      <c r="D549" s="171"/>
      <c r="E549" s="164">
        <f t="shared" si="18"/>
        <v>0</v>
      </c>
      <c r="F549" s="116"/>
      <c r="G549" s="167">
        <f t="shared" si="19"/>
        <v>0</v>
      </c>
      <c r="H549" s="123"/>
    </row>
    <row r="550" spans="1:8" x14ac:dyDescent="0.2">
      <c r="A550" s="115"/>
      <c r="B550" s="68"/>
      <c r="C550" s="7"/>
      <c r="D550" s="171"/>
      <c r="E550" s="164">
        <f t="shared" si="18"/>
        <v>0</v>
      </c>
      <c r="F550" s="116"/>
      <c r="G550" s="167">
        <f t="shared" si="19"/>
        <v>0</v>
      </c>
      <c r="H550" s="123"/>
    </row>
    <row r="551" spans="1:8" x14ac:dyDescent="0.2">
      <c r="A551" s="115"/>
      <c r="B551" s="68"/>
      <c r="C551" s="7"/>
      <c r="D551" s="171"/>
      <c r="E551" s="164">
        <f t="shared" si="18"/>
        <v>0</v>
      </c>
      <c r="F551" s="116"/>
      <c r="G551" s="167">
        <f t="shared" si="19"/>
        <v>0</v>
      </c>
      <c r="H551" s="123"/>
    </row>
    <row r="552" spans="1:8" x14ac:dyDescent="0.2">
      <c r="A552" s="115"/>
      <c r="B552" s="68"/>
      <c r="C552" s="7"/>
      <c r="D552" s="171"/>
      <c r="E552" s="164">
        <f t="shared" si="18"/>
        <v>0</v>
      </c>
      <c r="F552" s="116"/>
      <c r="G552" s="167">
        <f t="shared" si="19"/>
        <v>0</v>
      </c>
      <c r="H552" s="123"/>
    </row>
    <row r="553" spans="1:8" x14ac:dyDescent="0.2">
      <c r="A553" s="115"/>
      <c r="B553" s="68"/>
      <c r="C553" s="7"/>
      <c r="D553" s="171"/>
      <c r="E553" s="164">
        <f t="shared" si="18"/>
        <v>0</v>
      </c>
      <c r="F553" s="116"/>
      <c r="G553" s="167">
        <f t="shared" si="19"/>
        <v>0</v>
      </c>
      <c r="H553" s="123"/>
    </row>
    <row r="554" spans="1:8" x14ac:dyDescent="0.2">
      <c r="A554" s="115"/>
      <c r="B554" s="68"/>
      <c r="C554" s="7"/>
      <c r="D554" s="171"/>
      <c r="E554" s="164">
        <f t="shared" si="18"/>
        <v>0</v>
      </c>
      <c r="F554" s="116"/>
      <c r="G554" s="167">
        <f t="shared" si="19"/>
        <v>0</v>
      </c>
      <c r="H554" s="123"/>
    </row>
    <row r="555" spans="1:8" x14ac:dyDescent="0.2">
      <c r="A555" s="115"/>
      <c r="B555" s="68"/>
      <c r="C555" s="7"/>
      <c r="D555" s="171"/>
      <c r="E555" s="164">
        <f t="shared" si="18"/>
        <v>0</v>
      </c>
      <c r="F555" s="116"/>
      <c r="G555" s="167">
        <f t="shared" si="19"/>
        <v>0</v>
      </c>
      <c r="H555" s="123"/>
    </row>
    <row r="556" spans="1:8" x14ac:dyDescent="0.2">
      <c r="A556" s="115"/>
      <c r="B556" s="68"/>
      <c r="C556" s="7"/>
      <c r="D556" s="171"/>
      <c r="E556" s="164">
        <f t="shared" si="18"/>
        <v>0</v>
      </c>
      <c r="F556" s="116"/>
      <c r="G556" s="167">
        <f t="shared" si="19"/>
        <v>0</v>
      </c>
      <c r="H556" s="123"/>
    </row>
    <row r="557" spans="1:8" x14ac:dyDescent="0.2">
      <c r="A557" s="115"/>
      <c r="B557" s="68"/>
      <c r="C557" s="7"/>
      <c r="D557" s="171"/>
      <c r="E557" s="164">
        <f t="shared" si="18"/>
        <v>0</v>
      </c>
      <c r="F557" s="116"/>
      <c r="G557" s="167">
        <f t="shared" si="19"/>
        <v>0</v>
      </c>
      <c r="H557" s="123"/>
    </row>
    <row r="558" spans="1:8" x14ac:dyDescent="0.2">
      <c r="A558" s="115"/>
      <c r="B558" s="68"/>
      <c r="C558" s="7"/>
      <c r="D558" s="171"/>
      <c r="E558" s="164">
        <f t="shared" si="18"/>
        <v>0</v>
      </c>
      <c r="F558" s="116"/>
      <c r="G558" s="167">
        <f t="shared" si="19"/>
        <v>0</v>
      </c>
      <c r="H558" s="123"/>
    </row>
    <row r="559" spans="1:8" x14ac:dyDescent="0.2">
      <c r="A559" s="115"/>
      <c r="B559" s="68"/>
      <c r="C559" s="7"/>
      <c r="D559" s="171"/>
      <c r="E559" s="164">
        <f t="shared" si="18"/>
        <v>0</v>
      </c>
      <c r="F559" s="116"/>
      <c r="G559" s="167">
        <f t="shared" si="19"/>
        <v>0</v>
      </c>
      <c r="H559" s="123"/>
    </row>
    <row r="560" spans="1:8" x14ac:dyDescent="0.2">
      <c r="A560" s="115"/>
      <c r="B560" s="68"/>
      <c r="C560" s="7"/>
      <c r="D560" s="171"/>
      <c r="E560" s="164">
        <f t="shared" si="18"/>
        <v>0</v>
      </c>
      <c r="F560" s="116"/>
      <c r="G560" s="167">
        <f t="shared" si="19"/>
        <v>0</v>
      </c>
      <c r="H560" s="123"/>
    </row>
    <row r="561" spans="1:8" x14ac:dyDescent="0.2">
      <c r="A561" s="115"/>
      <c r="B561" s="68"/>
      <c r="C561" s="7"/>
      <c r="D561" s="171"/>
      <c r="E561" s="164">
        <f t="shared" si="18"/>
        <v>0</v>
      </c>
      <c r="F561" s="116"/>
      <c r="G561" s="167">
        <f t="shared" si="19"/>
        <v>0</v>
      </c>
      <c r="H561" s="123"/>
    </row>
    <row r="562" spans="1:8" x14ac:dyDescent="0.2">
      <c r="A562" s="115"/>
      <c r="B562" s="68"/>
      <c r="C562" s="7"/>
      <c r="D562" s="171"/>
      <c r="E562" s="164">
        <f t="shared" si="18"/>
        <v>0</v>
      </c>
      <c r="F562" s="116"/>
      <c r="G562" s="167">
        <f t="shared" si="19"/>
        <v>0</v>
      </c>
      <c r="H562" s="123"/>
    </row>
    <row r="563" spans="1:8" x14ac:dyDescent="0.2">
      <c r="A563" s="115"/>
      <c r="B563" s="68"/>
      <c r="C563" s="7"/>
      <c r="D563" s="171"/>
      <c r="E563" s="164">
        <f t="shared" si="18"/>
        <v>0</v>
      </c>
      <c r="F563" s="116"/>
      <c r="G563" s="167">
        <f t="shared" si="19"/>
        <v>0</v>
      </c>
      <c r="H563" s="123"/>
    </row>
    <row r="564" spans="1:8" x14ac:dyDescent="0.2">
      <c r="A564" s="115"/>
      <c r="B564" s="68"/>
      <c r="C564" s="7"/>
      <c r="D564" s="171"/>
      <c r="E564" s="164">
        <f t="shared" si="18"/>
        <v>0</v>
      </c>
      <c r="F564" s="116"/>
      <c r="G564" s="167">
        <f t="shared" si="19"/>
        <v>0</v>
      </c>
      <c r="H564" s="123"/>
    </row>
    <row r="565" spans="1:8" x14ac:dyDescent="0.2">
      <c r="A565" s="115"/>
      <c r="B565" s="68"/>
      <c r="C565" s="7"/>
      <c r="D565" s="171"/>
      <c r="E565" s="164">
        <f t="shared" si="18"/>
        <v>0</v>
      </c>
      <c r="F565" s="116"/>
      <c r="G565" s="167">
        <f t="shared" si="19"/>
        <v>0</v>
      </c>
      <c r="H565" s="123"/>
    </row>
    <row r="566" spans="1:8" x14ac:dyDescent="0.2">
      <c r="A566" s="115"/>
      <c r="B566" s="68"/>
      <c r="C566" s="7"/>
      <c r="D566" s="171"/>
      <c r="E566" s="164">
        <f t="shared" si="18"/>
        <v>0</v>
      </c>
      <c r="F566" s="116"/>
      <c r="G566" s="167">
        <f t="shared" si="19"/>
        <v>0</v>
      </c>
      <c r="H566" s="123"/>
    </row>
    <row r="567" spans="1:8" x14ac:dyDescent="0.2">
      <c r="A567" s="115"/>
      <c r="B567" s="68"/>
      <c r="C567" s="7"/>
      <c r="D567" s="171"/>
      <c r="E567" s="164">
        <f t="shared" si="18"/>
        <v>0</v>
      </c>
      <c r="F567" s="116"/>
      <c r="G567" s="167">
        <f t="shared" si="19"/>
        <v>0</v>
      </c>
      <c r="H567" s="123"/>
    </row>
    <row r="568" spans="1:8" x14ac:dyDescent="0.2">
      <c r="A568" s="115"/>
      <c r="B568" s="68"/>
      <c r="C568" s="7"/>
      <c r="D568" s="171"/>
      <c r="E568" s="164">
        <f t="shared" si="18"/>
        <v>0</v>
      </c>
      <c r="F568" s="116"/>
      <c r="G568" s="167">
        <f t="shared" si="19"/>
        <v>0</v>
      </c>
      <c r="H568" s="123"/>
    </row>
    <row r="569" spans="1:8" x14ac:dyDescent="0.2">
      <c r="A569" s="115"/>
      <c r="B569" s="68"/>
      <c r="C569" s="7"/>
      <c r="D569" s="171"/>
      <c r="E569" s="164">
        <f t="shared" si="18"/>
        <v>0</v>
      </c>
      <c r="F569" s="116"/>
      <c r="G569" s="167">
        <f t="shared" si="19"/>
        <v>0</v>
      </c>
      <c r="H569" s="123"/>
    </row>
    <row r="570" spans="1:8" x14ac:dyDescent="0.2">
      <c r="A570" s="115"/>
      <c r="B570" s="68"/>
      <c r="C570" s="7"/>
      <c r="D570" s="171"/>
      <c r="E570" s="164">
        <f t="shared" si="18"/>
        <v>0</v>
      </c>
      <c r="F570" s="116"/>
      <c r="G570" s="167">
        <f t="shared" si="19"/>
        <v>0</v>
      </c>
      <c r="H570" s="123"/>
    </row>
    <row r="571" spans="1:8" x14ac:dyDescent="0.2">
      <c r="A571" s="115"/>
      <c r="B571" s="68"/>
      <c r="C571" s="7"/>
      <c r="D571" s="171"/>
      <c r="E571" s="164">
        <f t="shared" si="18"/>
        <v>0</v>
      </c>
      <c r="F571" s="116"/>
      <c r="G571" s="167">
        <f t="shared" si="19"/>
        <v>0</v>
      </c>
      <c r="H571" s="123"/>
    </row>
    <row r="572" spans="1:8" x14ac:dyDescent="0.2">
      <c r="A572" s="115"/>
      <c r="B572" s="68"/>
      <c r="C572" s="7"/>
      <c r="D572" s="171"/>
      <c r="E572" s="164">
        <f t="shared" si="18"/>
        <v>0</v>
      </c>
      <c r="F572" s="116"/>
      <c r="G572" s="167">
        <f t="shared" si="19"/>
        <v>0</v>
      </c>
      <c r="H572" s="123"/>
    </row>
    <row r="573" spans="1:8" x14ac:dyDescent="0.2">
      <c r="A573" s="115"/>
      <c r="B573" s="68"/>
      <c r="C573" s="7"/>
      <c r="D573" s="171"/>
      <c r="E573" s="164">
        <f t="shared" si="18"/>
        <v>0</v>
      </c>
      <c r="F573" s="116"/>
      <c r="G573" s="167">
        <f t="shared" si="19"/>
        <v>0</v>
      </c>
      <c r="H573" s="123"/>
    </row>
    <row r="574" spans="1:8" x14ac:dyDescent="0.2">
      <c r="A574" s="115"/>
      <c r="B574" s="68"/>
      <c r="C574" s="7"/>
      <c r="D574" s="171"/>
      <c r="E574" s="164">
        <f t="shared" si="18"/>
        <v>0</v>
      </c>
      <c r="F574" s="116"/>
      <c r="G574" s="167">
        <f t="shared" si="19"/>
        <v>0</v>
      </c>
      <c r="H574" s="123"/>
    </row>
    <row r="575" spans="1:8" x14ac:dyDescent="0.2">
      <c r="A575" s="115"/>
      <c r="B575" s="68"/>
      <c r="C575" s="7"/>
      <c r="D575" s="171"/>
      <c r="E575" s="164">
        <f t="shared" si="18"/>
        <v>0</v>
      </c>
      <c r="F575" s="116"/>
      <c r="G575" s="167">
        <f t="shared" si="19"/>
        <v>0</v>
      </c>
      <c r="H575" s="123"/>
    </row>
    <row r="576" spans="1:8" x14ac:dyDescent="0.2">
      <c r="A576" s="115"/>
      <c r="B576" s="68"/>
      <c r="C576" s="7"/>
      <c r="D576" s="171"/>
      <c r="E576" s="164">
        <f t="shared" si="18"/>
        <v>0</v>
      </c>
      <c r="F576" s="116"/>
      <c r="G576" s="167">
        <f t="shared" si="19"/>
        <v>0</v>
      </c>
      <c r="H576" s="123"/>
    </row>
    <row r="577" spans="1:8" x14ac:dyDescent="0.2">
      <c r="A577" s="115"/>
      <c r="B577" s="68"/>
      <c r="C577" s="7"/>
      <c r="D577" s="171"/>
      <c r="E577" s="164">
        <f t="shared" si="18"/>
        <v>0</v>
      </c>
      <c r="F577" s="116"/>
      <c r="G577" s="167">
        <f t="shared" si="19"/>
        <v>0</v>
      </c>
      <c r="H577" s="123"/>
    </row>
    <row r="578" spans="1:8" x14ac:dyDescent="0.2">
      <c r="A578" s="115"/>
      <c r="B578" s="68"/>
      <c r="C578" s="7"/>
      <c r="D578" s="171"/>
      <c r="E578" s="164">
        <f t="shared" si="18"/>
        <v>0</v>
      </c>
      <c r="F578" s="116"/>
      <c r="G578" s="167">
        <f t="shared" si="19"/>
        <v>0</v>
      </c>
      <c r="H578" s="123"/>
    </row>
    <row r="579" spans="1:8" x14ac:dyDescent="0.2">
      <c r="A579" s="115"/>
      <c r="B579" s="68"/>
      <c r="C579" s="7"/>
      <c r="D579" s="171"/>
      <c r="E579" s="164">
        <f t="shared" si="18"/>
        <v>0</v>
      </c>
      <c r="F579" s="116"/>
      <c r="G579" s="167">
        <f t="shared" si="19"/>
        <v>0</v>
      </c>
      <c r="H579" s="123"/>
    </row>
    <row r="580" spans="1:8" x14ac:dyDescent="0.2">
      <c r="A580" s="115"/>
      <c r="B580" s="68"/>
      <c r="C580" s="7"/>
      <c r="D580" s="171"/>
      <c r="E580" s="164">
        <f t="shared" si="18"/>
        <v>0</v>
      </c>
      <c r="F580" s="116"/>
      <c r="G580" s="167">
        <f t="shared" si="19"/>
        <v>0</v>
      </c>
      <c r="H580" s="123"/>
    </row>
    <row r="581" spans="1:8" x14ac:dyDescent="0.2">
      <c r="A581" s="115"/>
      <c r="B581" s="68"/>
      <c r="C581" s="7"/>
      <c r="D581" s="171"/>
      <c r="E581" s="164">
        <f t="shared" si="18"/>
        <v>0</v>
      </c>
      <c r="F581" s="116"/>
      <c r="G581" s="167">
        <f t="shared" si="19"/>
        <v>0</v>
      </c>
      <c r="H581" s="123"/>
    </row>
    <row r="582" spans="1:8" x14ac:dyDescent="0.2">
      <c r="A582" s="115"/>
      <c r="B582" s="68"/>
      <c r="C582" s="7"/>
      <c r="D582" s="171"/>
      <c r="E582" s="164">
        <f t="shared" si="18"/>
        <v>0</v>
      </c>
      <c r="F582" s="116"/>
      <c r="G582" s="167">
        <f t="shared" si="19"/>
        <v>0</v>
      </c>
      <c r="H582" s="123"/>
    </row>
    <row r="583" spans="1:8" x14ac:dyDescent="0.2">
      <c r="A583" s="115"/>
      <c r="B583" s="68"/>
      <c r="C583" s="7"/>
      <c r="D583" s="171"/>
      <c r="E583" s="164">
        <f t="shared" si="18"/>
        <v>0</v>
      </c>
      <c r="F583" s="116"/>
      <c r="G583" s="167">
        <f t="shared" si="19"/>
        <v>0</v>
      </c>
      <c r="H583" s="123"/>
    </row>
    <row r="584" spans="1:8" x14ac:dyDescent="0.2">
      <c r="A584" s="115"/>
      <c r="B584" s="68"/>
      <c r="C584" s="7"/>
      <c r="D584" s="171"/>
      <c r="E584" s="164">
        <f t="shared" si="18"/>
        <v>0</v>
      </c>
      <c r="F584" s="116"/>
      <c r="G584" s="167">
        <f t="shared" si="19"/>
        <v>0</v>
      </c>
      <c r="H584" s="123"/>
    </row>
    <row r="585" spans="1:8" x14ac:dyDescent="0.2">
      <c r="A585" s="115"/>
      <c r="B585" s="68"/>
      <c r="C585" s="7"/>
      <c r="D585" s="171"/>
      <c r="E585" s="164">
        <f t="shared" si="18"/>
        <v>0</v>
      </c>
      <c r="F585" s="116"/>
      <c r="G585" s="167">
        <f t="shared" si="19"/>
        <v>0</v>
      </c>
      <c r="H585" s="123"/>
    </row>
    <row r="586" spans="1:8" x14ac:dyDescent="0.2">
      <c r="A586" s="115"/>
      <c r="B586" s="68"/>
      <c r="C586" s="7"/>
      <c r="D586" s="171"/>
      <c r="E586" s="164">
        <f t="shared" si="18"/>
        <v>0</v>
      </c>
      <c r="F586" s="116"/>
      <c r="G586" s="167">
        <f t="shared" si="19"/>
        <v>0</v>
      </c>
      <c r="H586" s="123"/>
    </row>
    <row r="587" spans="1:8" x14ac:dyDescent="0.2">
      <c r="A587" s="115"/>
      <c r="B587" s="68"/>
      <c r="C587" s="7"/>
      <c r="D587" s="171"/>
      <c r="E587" s="164">
        <f t="shared" si="18"/>
        <v>0</v>
      </c>
      <c r="F587" s="116"/>
      <c r="G587" s="167">
        <f t="shared" si="19"/>
        <v>0</v>
      </c>
      <c r="H587" s="123"/>
    </row>
    <row r="588" spans="1:8" x14ac:dyDescent="0.2">
      <c r="A588" s="115"/>
      <c r="B588" s="68"/>
      <c r="C588" s="7"/>
      <c r="D588" s="171"/>
      <c r="E588" s="164">
        <f t="shared" si="18"/>
        <v>0</v>
      </c>
      <c r="F588" s="116"/>
      <c r="G588" s="167">
        <f t="shared" si="19"/>
        <v>0</v>
      </c>
      <c r="H588" s="123"/>
    </row>
    <row r="589" spans="1:8" x14ac:dyDescent="0.2">
      <c r="A589" s="115"/>
      <c r="B589" s="68"/>
      <c r="C589" s="7"/>
      <c r="D589" s="171"/>
      <c r="E589" s="164">
        <f t="shared" si="18"/>
        <v>0</v>
      </c>
      <c r="F589" s="116"/>
      <c r="G589" s="167">
        <f t="shared" si="19"/>
        <v>0</v>
      </c>
      <c r="H589" s="123"/>
    </row>
    <row r="590" spans="1:8" x14ac:dyDescent="0.2">
      <c r="A590" s="115"/>
      <c r="B590" s="68"/>
      <c r="C590" s="7"/>
      <c r="D590" s="171"/>
      <c r="E590" s="164">
        <f t="shared" si="18"/>
        <v>0</v>
      </c>
      <c r="F590" s="116"/>
      <c r="G590" s="167">
        <f t="shared" si="19"/>
        <v>0</v>
      </c>
      <c r="H590" s="123"/>
    </row>
    <row r="591" spans="1:8" x14ac:dyDescent="0.2">
      <c r="A591" s="115"/>
      <c r="B591" s="68"/>
      <c r="C591" s="7"/>
      <c r="D591" s="171"/>
      <c r="E591" s="164">
        <f t="shared" si="18"/>
        <v>0</v>
      </c>
      <c r="F591" s="116"/>
      <c r="G591" s="167">
        <f t="shared" si="19"/>
        <v>0</v>
      </c>
      <c r="H591" s="123"/>
    </row>
    <row r="592" spans="1:8" x14ac:dyDescent="0.2">
      <c r="A592" s="115"/>
      <c r="B592" s="68"/>
      <c r="C592" s="7"/>
      <c r="D592" s="171"/>
      <c r="E592" s="164">
        <f t="shared" si="18"/>
        <v>0</v>
      </c>
      <c r="F592" s="116"/>
      <c r="G592" s="167">
        <f t="shared" si="19"/>
        <v>0</v>
      </c>
      <c r="H592" s="123"/>
    </row>
    <row r="593" spans="1:8" x14ac:dyDescent="0.2">
      <c r="A593" s="115"/>
      <c r="B593" s="68"/>
      <c r="C593" s="7"/>
      <c r="D593" s="171"/>
      <c r="E593" s="164">
        <f t="shared" si="18"/>
        <v>0</v>
      </c>
      <c r="F593" s="116"/>
      <c r="G593" s="167">
        <f t="shared" si="19"/>
        <v>0</v>
      </c>
      <c r="H593" s="123"/>
    </row>
    <row r="594" spans="1:8" x14ac:dyDescent="0.2">
      <c r="A594" s="115"/>
      <c r="B594" s="68"/>
      <c r="C594" s="7"/>
      <c r="D594" s="171"/>
      <c r="E594" s="164">
        <f t="shared" si="18"/>
        <v>0</v>
      </c>
      <c r="F594" s="116"/>
      <c r="G594" s="167">
        <f t="shared" si="19"/>
        <v>0</v>
      </c>
      <c r="H594" s="123"/>
    </row>
    <row r="595" spans="1:8" x14ac:dyDescent="0.2">
      <c r="A595" s="115"/>
      <c r="B595" s="68"/>
      <c r="C595" s="7"/>
      <c r="D595" s="171"/>
      <c r="E595" s="164">
        <f t="shared" si="18"/>
        <v>0</v>
      </c>
      <c r="F595" s="116"/>
      <c r="G595" s="167">
        <f t="shared" si="19"/>
        <v>0</v>
      </c>
      <c r="H595" s="123"/>
    </row>
    <row r="596" spans="1:8" x14ac:dyDescent="0.2">
      <c r="A596" s="115"/>
      <c r="B596" s="68"/>
      <c r="C596" s="7"/>
      <c r="D596" s="171"/>
      <c r="E596" s="164">
        <f t="shared" si="18"/>
        <v>0</v>
      </c>
      <c r="F596" s="116"/>
      <c r="G596" s="167">
        <f t="shared" si="19"/>
        <v>0</v>
      </c>
      <c r="H596" s="123"/>
    </row>
    <row r="597" spans="1:8" x14ac:dyDescent="0.2">
      <c r="A597" s="115"/>
      <c r="B597" s="68"/>
      <c r="C597" s="7"/>
      <c r="D597" s="171"/>
      <c r="E597" s="164">
        <f t="shared" si="18"/>
        <v>0</v>
      </c>
      <c r="F597" s="116"/>
      <c r="G597" s="167">
        <f t="shared" si="19"/>
        <v>0</v>
      </c>
      <c r="H597" s="123"/>
    </row>
    <row r="598" spans="1:8" x14ac:dyDescent="0.2">
      <c r="A598" s="115"/>
      <c r="B598" s="68"/>
      <c r="C598" s="7"/>
      <c r="D598" s="171"/>
      <c r="E598" s="164">
        <f t="shared" si="18"/>
        <v>0</v>
      </c>
      <c r="F598" s="116"/>
      <c r="G598" s="167">
        <f t="shared" si="19"/>
        <v>0</v>
      </c>
      <c r="H598" s="123"/>
    </row>
    <row r="599" spans="1:8" x14ac:dyDescent="0.2">
      <c r="A599" s="115"/>
      <c r="B599" s="68"/>
      <c r="C599" s="7"/>
      <c r="D599" s="171"/>
      <c r="E599" s="164">
        <f t="shared" si="18"/>
        <v>0</v>
      </c>
      <c r="F599" s="116"/>
      <c r="G599" s="167">
        <f t="shared" si="19"/>
        <v>0</v>
      </c>
      <c r="H599" s="123"/>
    </row>
    <row r="600" spans="1:8" x14ac:dyDescent="0.2">
      <c r="A600" s="115"/>
      <c r="B600" s="68"/>
      <c r="C600" s="7"/>
      <c r="D600" s="171"/>
      <c r="E600" s="164">
        <f t="shared" si="18"/>
        <v>0</v>
      </c>
      <c r="F600" s="116"/>
      <c r="G600" s="167">
        <f t="shared" si="19"/>
        <v>0</v>
      </c>
      <c r="H600" s="123"/>
    </row>
    <row r="601" spans="1:8" x14ac:dyDescent="0.2">
      <c r="A601" s="115"/>
      <c r="B601" s="68"/>
      <c r="C601" s="7"/>
      <c r="D601" s="171"/>
      <c r="E601" s="164">
        <f t="shared" si="18"/>
        <v>0</v>
      </c>
      <c r="F601" s="116"/>
      <c r="G601" s="167">
        <f t="shared" si="19"/>
        <v>0</v>
      </c>
      <c r="H601" s="123"/>
    </row>
    <row r="602" spans="1:8" x14ac:dyDescent="0.2">
      <c r="A602" s="115"/>
      <c r="B602" s="68"/>
      <c r="C602" s="7"/>
      <c r="D602" s="171"/>
      <c r="E602" s="164">
        <f t="shared" si="18"/>
        <v>0</v>
      </c>
      <c r="F602" s="116"/>
      <c r="G602" s="167">
        <f t="shared" si="19"/>
        <v>0</v>
      </c>
      <c r="H602" s="123"/>
    </row>
    <row r="603" spans="1:8" x14ac:dyDescent="0.2">
      <c r="A603" s="115"/>
      <c r="B603" s="68"/>
      <c r="C603" s="7"/>
      <c r="D603" s="171"/>
      <c r="E603" s="164">
        <f t="shared" ref="E603:E666" si="20">C603*D603</f>
        <v>0</v>
      </c>
      <c r="F603" s="116"/>
      <c r="G603" s="167">
        <f t="shared" si="19"/>
        <v>0</v>
      </c>
      <c r="H603" s="123"/>
    </row>
    <row r="604" spans="1:8" x14ac:dyDescent="0.2">
      <c r="A604" s="115"/>
      <c r="B604" s="68"/>
      <c r="C604" s="7"/>
      <c r="D604" s="171"/>
      <c r="E604" s="164">
        <f t="shared" si="20"/>
        <v>0</v>
      </c>
      <c r="F604" s="116"/>
      <c r="G604" s="167">
        <f t="shared" ref="G604:G667" si="21">E604</f>
        <v>0</v>
      </c>
      <c r="H604" s="123"/>
    </row>
    <row r="605" spans="1:8" x14ac:dyDescent="0.2">
      <c r="A605" s="115"/>
      <c r="B605" s="68"/>
      <c r="C605" s="7"/>
      <c r="D605" s="171"/>
      <c r="E605" s="164">
        <f t="shared" si="20"/>
        <v>0</v>
      </c>
      <c r="F605" s="116"/>
      <c r="G605" s="167">
        <f t="shared" si="21"/>
        <v>0</v>
      </c>
      <c r="H605" s="123"/>
    </row>
    <row r="606" spans="1:8" x14ac:dyDescent="0.2">
      <c r="A606" s="115"/>
      <c r="B606" s="68"/>
      <c r="C606" s="7"/>
      <c r="D606" s="171"/>
      <c r="E606" s="164">
        <f t="shared" si="20"/>
        <v>0</v>
      </c>
      <c r="F606" s="116"/>
      <c r="G606" s="167">
        <f t="shared" si="21"/>
        <v>0</v>
      </c>
      <c r="H606" s="123"/>
    </row>
    <row r="607" spans="1:8" x14ac:dyDescent="0.2">
      <c r="A607" s="115"/>
      <c r="B607" s="68"/>
      <c r="C607" s="7"/>
      <c r="D607" s="171"/>
      <c r="E607" s="164">
        <f t="shared" si="20"/>
        <v>0</v>
      </c>
      <c r="F607" s="116"/>
      <c r="G607" s="167">
        <f t="shared" si="21"/>
        <v>0</v>
      </c>
      <c r="H607" s="123"/>
    </row>
    <row r="608" spans="1:8" x14ac:dyDescent="0.2">
      <c r="A608" s="115"/>
      <c r="B608" s="68"/>
      <c r="C608" s="7"/>
      <c r="D608" s="171"/>
      <c r="E608" s="164">
        <f t="shared" si="20"/>
        <v>0</v>
      </c>
      <c r="F608" s="116"/>
      <c r="G608" s="167">
        <f t="shared" si="21"/>
        <v>0</v>
      </c>
      <c r="H608" s="123"/>
    </row>
    <row r="609" spans="1:8" x14ac:dyDescent="0.2">
      <c r="A609" s="115"/>
      <c r="B609" s="68"/>
      <c r="C609" s="7"/>
      <c r="D609" s="171"/>
      <c r="E609" s="164">
        <f t="shared" si="20"/>
        <v>0</v>
      </c>
      <c r="F609" s="116"/>
      <c r="G609" s="167">
        <f t="shared" si="21"/>
        <v>0</v>
      </c>
      <c r="H609" s="123"/>
    </row>
    <row r="610" spans="1:8" x14ac:dyDescent="0.2">
      <c r="A610" s="115"/>
      <c r="B610" s="68"/>
      <c r="C610" s="7"/>
      <c r="D610" s="171"/>
      <c r="E610" s="164">
        <f t="shared" si="20"/>
        <v>0</v>
      </c>
      <c r="F610" s="116"/>
      <c r="G610" s="167">
        <f t="shared" si="21"/>
        <v>0</v>
      </c>
      <c r="H610" s="123"/>
    </row>
    <row r="611" spans="1:8" x14ac:dyDescent="0.2">
      <c r="A611" s="115"/>
      <c r="B611" s="68"/>
      <c r="C611" s="7"/>
      <c r="D611" s="171"/>
      <c r="E611" s="164">
        <f t="shared" si="20"/>
        <v>0</v>
      </c>
      <c r="F611" s="116"/>
      <c r="G611" s="167">
        <f t="shared" si="21"/>
        <v>0</v>
      </c>
      <c r="H611" s="123"/>
    </row>
    <row r="612" spans="1:8" x14ac:dyDescent="0.2">
      <c r="A612" s="115"/>
      <c r="B612" s="68"/>
      <c r="C612" s="7"/>
      <c r="D612" s="171"/>
      <c r="E612" s="164">
        <f t="shared" si="20"/>
        <v>0</v>
      </c>
      <c r="F612" s="116"/>
      <c r="G612" s="167">
        <f t="shared" si="21"/>
        <v>0</v>
      </c>
      <c r="H612" s="123"/>
    </row>
    <row r="613" spans="1:8" x14ac:dyDescent="0.2">
      <c r="A613" s="115"/>
      <c r="B613" s="68"/>
      <c r="C613" s="7"/>
      <c r="D613" s="171"/>
      <c r="E613" s="164">
        <f t="shared" si="20"/>
        <v>0</v>
      </c>
      <c r="F613" s="116"/>
      <c r="G613" s="167">
        <f t="shared" si="21"/>
        <v>0</v>
      </c>
      <c r="H613" s="123"/>
    </row>
    <row r="614" spans="1:8" x14ac:dyDescent="0.2">
      <c r="A614" s="115"/>
      <c r="B614" s="68"/>
      <c r="C614" s="7"/>
      <c r="D614" s="171"/>
      <c r="E614" s="164">
        <f t="shared" si="20"/>
        <v>0</v>
      </c>
      <c r="F614" s="116"/>
      <c r="G614" s="167">
        <f t="shared" si="21"/>
        <v>0</v>
      </c>
      <c r="H614" s="123"/>
    </row>
    <row r="615" spans="1:8" x14ac:dyDescent="0.2">
      <c r="A615" s="115"/>
      <c r="B615" s="68"/>
      <c r="C615" s="7"/>
      <c r="D615" s="171"/>
      <c r="E615" s="164">
        <f t="shared" si="20"/>
        <v>0</v>
      </c>
      <c r="F615" s="116"/>
      <c r="G615" s="167">
        <f t="shared" si="21"/>
        <v>0</v>
      </c>
      <c r="H615" s="123"/>
    </row>
    <row r="616" spans="1:8" x14ac:dyDescent="0.2">
      <c r="A616" s="115"/>
      <c r="B616" s="68"/>
      <c r="C616" s="7"/>
      <c r="D616" s="171"/>
      <c r="E616" s="164">
        <f t="shared" si="20"/>
        <v>0</v>
      </c>
      <c r="F616" s="116"/>
      <c r="G616" s="167">
        <f t="shared" si="21"/>
        <v>0</v>
      </c>
      <c r="H616" s="123"/>
    </row>
    <row r="617" spans="1:8" x14ac:dyDescent="0.2">
      <c r="A617" s="115"/>
      <c r="B617" s="68"/>
      <c r="C617" s="7"/>
      <c r="D617" s="171"/>
      <c r="E617" s="164">
        <f t="shared" si="20"/>
        <v>0</v>
      </c>
      <c r="F617" s="116"/>
      <c r="G617" s="167">
        <f t="shared" si="21"/>
        <v>0</v>
      </c>
      <c r="H617" s="123"/>
    </row>
    <row r="618" spans="1:8" x14ac:dyDescent="0.2">
      <c r="A618" s="115"/>
      <c r="B618" s="68"/>
      <c r="C618" s="7"/>
      <c r="D618" s="171"/>
      <c r="E618" s="164">
        <f t="shared" si="20"/>
        <v>0</v>
      </c>
      <c r="F618" s="116"/>
      <c r="G618" s="167">
        <f t="shared" si="21"/>
        <v>0</v>
      </c>
      <c r="H618" s="123"/>
    </row>
    <row r="619" spans="1:8" x14ac:dyDescent="0.2">
      <c r="A619" s="115"/>
      <c r="B619" s="68"/>
      <c r="C619" s="7"/>
      <c r="D619" s="171"/>
      <c r="E619" s="164">
        <f t="shared" si="20"/>
        <v>0</v>
      </c>
      <c r="F619" s="116"/>
      <c r="G619" s="167">
        <f t="shared" si="21"/>
        <v>0</v>
      </c>
      <c r="H619" s="123"/>
    </row>
    <row r="620" spans="1:8" x14ac:dyDescent="0.2">
      <c r="A620" s="115"/>
      <c r="B620" s="68"/>
      <c r="C620" s="7"/>
      <c r="D620" s="171"/>
      <c r="E620" s="164">
        <f t="shared" si="20"/>
        <v>0</v>
      </c>
      <c r="F620" s="116"/>
      <c r="G620" s="167">
        <f t="shared" si="21"/>
        <v>0</v>
      </c>
      <c r="H620" s="123"/>
    </row>
    <row r="621" spans="1:8" x14ac:dyDescent="0.2">
      <c r="A621" s="115"/>
      <c r="B621" s="68"/>
      <c r="C621" s="7"/>
      <c r="D621" s="171"/>
      <c r="E621" s="164">
        <f t="shared" si="20"/>
        <v>0</v>
      </c>
      <c r="F621" s="116"/>
      <c r="G621" s="167">
        <f t="shared" si="21"/>
        <v>0</v>
      </c>
      <c r="H621" s="123"/>
    </row>
    <row r="622" spans="1:8" x14ac:dyDescent="0.2">
      <c r="A622" s="115"/>
      <c r="B622" s="68"/>
      <c r="C622" s="7"/>
      <c r="D622" s="171"/>
      <c r="E622" s="164">
        <f t="shared" si="20"/>
        <v>0</v>
      </c>
      <c r="F622" s="116"/>
      <c r="G622" s="167">
        <f t="shared" si="21"/>
        <v>0</v>
      </c>
      <c r="H622" s="123"/>
    </row>
    <row r="623" spans="1:8" x14ac:dyDescent="0.2">
      <c r="A623" s="115"/>
      <c r="B623" s="68"/>
      <c r="C623" s="7"/>
      <c r="D623" s="171"/>
      <c r="E623" s="164">
        <f t="shared" si="20"/>
        <v>0</v>
      </c>
      <c r="F623" s="116"/>
      <c r="G623" s="167">
        <f t="shared" si="21"/>
        <v>0</v>
      </c>
      <c r="H623" s="123"/>
    </row>
    <row r="624" spans="1:8" x14ac:dyDescent="0.2">
      <c r="A624" s="115"/>
      <c r="B624" s="68"/>
      <c r="C624" s="7"/>
      <c r="D624" s="171"/>
      <c r="E624" s="164">
        <f t="shared" si="20"/>
        <v>0</v>
      </c>
      <c r="F624" s="116"/>
      <c r="G624" s="167">
        <f t="shared" si="21"/>
        <v>0</v>
      </c>
      <c r="H624" s="123"/>
    </row>
    <row r="625" spans="1:8" x14ac:dyDescent="0.2">
      <c r="A625" s="115"/>
      <c r="B625" s="68"/>
      <c r="C625" s="7"/>
      <c r="D625" s="171"/>
      <c r="E625" s="164">
        <f t="shared" si="20"/>
        <v>0</v>
      </c>
      <c r="F625" s="116"/>
      <c r="G625" s="167">
        <f t="shared" si="21"/>
        <v>0</v>
      </c>
      <c r="H625" s="123"/>
    </row>
    <row r="626" spans="1:8" x14ac:dyDescent="0.2">
      <c r="A626" s="115"/>
      <c r="B626" s="68"/>
      <c r="C626" s="7"/>
      <c r="D626" s="171"/>
      <c r="E626" s="164">
        <f t="shared" si="20"/>
        <v>0</v>
      </c>
      <c r="F626" s="116"/>
      <c r="G626" s="167">
        <f t="shared" si="21"/>
        <v>0</v>
      </c>
      <c r="H626" s="123"/>
    </row>
    <row r="627" spans="1:8" x14ac:dyDescent="0.2">
      <c r="A627" s="115"/>
      <c r="B627" s="68"/>
      <c r="C627" s="7"/>
      <c r="D627" s="171"/>
      <c r="E627" s="164">
        <f t="shared" si="20"/>
        <v>0</v>
      </c>
      <c r="F627" s="116"/>
      <c r="G627" s="167">
        <f t="shared" si="21"/>
        <v>0</v>
      </c>
      <c r="H627" s="123"/>
    </row>
    <row r="628" spans="1:8" x14ac:dyDescent="0.2">
      <c r="A628" s="115"/>
      <c r="B628" s="68"/>
      <c r="C628" s="7"/>
      <c r="D628" s="171"/>
      <c r="E628" s="164">
        <f t="shared" si="20"/>
        <v>0</v>
      </c>
      <c r="F628" s="116"/>
      <c r="G628" s="167">
        <f t="shared" si="21"/>
        <v>0</v>
      </c>
      <c r="H628" s="123"/>
    </row>
    <row r="629" spans="1:8" x14ac:dyDescent="0.2">
      <c r="A629" s="115"/>
      <c r="B629" s="68"/>
      <c r="C629" s="7"/>
      <c r="D629" s="171"/>
      <c r="E629" s="164">
        <f t="shared" si="20"/>
        <v>0</v>
      </c>
      <c r="F629" s="116"/>
      <c r="G629" s="167">
        <f t="shared" si="21"/>
        <v>0</v>
      </c>
      <c r="H629" s="123"/>
    </row>
    <row r="630" spans="1:8" x14ac:dyDescent="0.2">
      <c r="A630" s="115"/>
      <c r="B630" s="68"/>
      <c r="C630" s="7"/>
      <c r="D630" s="171"/>
      <c r="E630" s="164">
        <f t="shared" si="20"/>
        <v>0</v>
      </c>
      <c r="F630" s="116"/>
      <c r="G630" s="167">
        <f t="shared" si="21"/>
        <v>0</v>
      </c>
      <c r="H630" s="123"/>
    </row>
    <row r="631" spans="1:8" x14ac:dyDescent="0.2">
      <c r="A631" s="115"/>
      <c r="B631" s="68"/>
      <c r="C631" s="7"/>
      <c r="D631" s="171"/>
      <c r="E631" s="164">
        <f t="shared" si="20"/>
        <v>0</v>
      </c>
      <c r="F631" s="116"/>
      <c r="G631" s="167">
        <f t="shared" si="21"/>
        <v>0</v>
      </c>
      <c r="H631" s="123"/>
    </row>
    <row r="632" spans="1:8" x14ac:dyDescent="0.2">
      <c r="A632" s="115"/>
      <c r="B632" s="68"/>
      <c r="C632" s="7"/>
      <c r="D632" s="171"/>
      <c r="E632" s="164">
        <f t="shared" si="20"/>
        <v>0</v>
      </c>
      <c r="F632" s="116"/>
      <c r="G632" s="167">
        <f t="shared" si="21"/>
        <v>0</v>
      </c>
      <c r="H632" s="123"/>
    </row>
    <row r="633" spans="1:8" x14ac:dyDescent="0.2">
      <c r="A633" s="115"/>
      <c r="B633" s="68"/>
      <c r="C633" s="7"/>
      <c r="D633" s="171"/>
      <c r="E633" s="164">
        <f t="shared" si="20"/>
        <v>0</v>
      </c>
      <c r="F633" s="116"/>
      <c r="G633" s="167">
        <f t="shared" si="21"/>
        <v>0</v>
      </c>
      <c r="H633" s="123"/>
    </row>
    <row r="634" spans="1:8" x14ac:dyDescent="0.2">
      <c r="A634" s="115"/>
      <c r="B634" s="68"/>
      <c r="C634" s="7"/>
      <c r="D634" s="171"/>
      <c r="E634" s="164">
        <f t="shared" si="20"/>
        <v>0</v>
      </c>
      <c r="F634" s="116"/>
      <c r="G634" s="167">
        <f t="shared" si="21"/>
        <v>0</v>
      </c>
      <c r="H634" s="123"/>
    </row>
    <row r="635" spans="1:8" x14ac:dyDescent="0.2">
      <c r="A635" s="115"/>
      <c r="B635" s="68"/>
      <c r="C635" s="7"/>
      <c r="D635" s="171"/>
      <c r="E635" s="164">
        <f t="shared" si="20"/>
        <v>0</v>
      </c>
      <c r="F635" s="116"/>
      <c r="G635" s="167">
        <f t="shared" si="21"/>
        <v>0</v>
      </c>
      <c r="H635" s="123"/>
    </row>
    <row r="636" spans="1:8" x14ac:dyDescent="0.2">
      <c r="A636" s="115"/>
      <c r="B636" s="68"/>
      <c r="C636" s="7"/>
      <c r="D636" s="171"/>
      <c r="E636" s="164">
        <f t="shared" si="20"/>
        <v>0</v>
      </c>
      <c r="F636" s="116"/>
      <c r="G636" s="167">
        <f t="shared" si="21"/>
        <v>0</v>
      </c>
      <c r="H636" s="123"/>
    </row>
    <row r="637" spans="1:8" x14ac:dyDescent="0.2">
      <c r="A637" s="115"/>
      <c r="B637" s="68"/>
      <c r="C637" s="7"/>
      <c r="D637" s="171"/>
      <c r="E637" s="164">
        <f t="shared" si="20"/>
        <v>0</v>
      </c>
      <c r="F637" s="116"/>
      <c r="G637" s="167">
        <f t="shared" si="21"/>
        <v>0</v>
      </c>
      <c r="H637" s="123"/>
    </row>
    <row r="638" spans="1:8" x14ac:dyDescent="0.2">
      <c r="A638" s="115"/>
      <c r="B638" s="68"/>
      <c r="C638" s="7"/>
      <c r="D638" s="171"/>
      <c r="E638" s="164">
        <f t="shared" si="20"/>
        <v>0</v>
      </c>
      <c r="F638" s="116"/>
      <c r="G638" s="167">
        <f t="shared" si="21"/>
        <v>0</v>
      </c>
      <c r="H638" s="123"/>
    </row>
    <row r="639" spans="1:8" x14ac:dyDescent="0.2">
      <c r="A639" s="115"/>
      <c r="B639" s="68"/>
      <c r="C639" s="7"/>
      <c r="D639" s="171"/>
      <c r="E639" s="164">
        <f t="shared" si="20"/>
        <v>0</v>
      </c>
      <c r="F639" s="116"/>
      <c r="G639" s="167">
        <f t="shared" si="21"/>
        <v>0</v>
      </c>
      <c r="H639" s="123"/>
    </row>
    <row r="640" spans="1:8" x14ac:dyDescent="0.2">
      <c r="A640" s="115"/>
      <c r="B640" s="68"/>
      <c r="C640" s="7"/>
      <c r="D640" s="171"/>
      <c r="E640" s="164">
        <f t="shared" si="20"/>
        <v>0</v>
      </c>
      <c r="F640" s="116"/>
      <c r="G640" s="167">
        <f t="shared" si="21"/>
        <v>0</v>
      </c>
      <c r="H640" s="123"/>
    </row>
    <row r="641" spans="1:8" x14ac:dyDescent="0.2">
      <c r="A641" s="115"/>
      <c r="B641" s="68"/>
      <c r="C641" s="7"/>
      <c r="D641" s="171"/>
      <c r="E641" s="164">
        <f t="shared" si="20"/>
        <v>0</v>
      </c>
      <c r="F641" s="116"/>
      <c r="G641" s="167">
        <f t="shared" si="21"/>
        <v>0</v>
      </c>
      <c r="H641" s="123"/>
    </row>
    <row r="642" spans="1:8" x14ac:dyDescent="0.2">
      <c r="A642" s="115"/>
      <c r="B642" s="68"/>
      <c r="C642" s="7"/>
      <c r="D642" s="171"/>
      <c r="E642" s="164">
        <f t="shared" si="20"/>
        <v>0</v>
      </c>
      <c r="F642" s="116"/>
      <c r="G642" s="167">
        <f t="shared" si="21"/>
        <v>0</v>
      </c>
      <c r="H642" s="123"/>
    </row>
    <row r="643" spans="1:8" x14ac:dyDescent="0.2">
      <c r="A643" s="115"/>
      <c r="B643" s="68"/>
      <c r="C643" s="7"/>
      <c r="D643" s="171"/>
      <c r="E643" s="164">
        <f t="shared" si="20"/>
        <v>0</v>
      </c>
      <c r="F643" s="116"/>
      <c r="G643" s="167">
        <f t="shared" si="21"/>
        <v>0</v>
      </c>
      <c r="H643" s="123"/>
    </row>
    <row r="644" spans="1:8" x14ac:dyDescent="0.2">
      <c r="A644" s="115"/>
      <c r="B644" s="68"/>
      <c r="C644" s="7"/>
      <c r="D644" s="171"/>
      <c r="E644" s="164">
        <f t="shared" si="20"/>
        <v>0</v>
      </c>
      <c r="F644" s="116"/>
      <c r="G644" s="167">
        <f t="shared" si="21"/>
        <v>0</v>
      </c>
      <c r="H644" s="123"/>
    </row>
    <row r="645" spans="1:8" x14ac:dyDescent="0.2">
      <c r="A645" s="115"/>
      <c r="B645" s="68"/>
      <c r="C645" s="7"/>
      <c r="D645" s="171"/>
      <c r="E645" s="164">
        <f t="shared" si="20"/>
        <v>0</v>
      </c>
      <c r="F645" s="116"/>
      <c r="G645" s="167">
        <f t="shared" si="21"/>
        <v>0</v>
      </c>
      <c r="H645" s="123"/>
    </row>
    <row r="646" spans="1:8" x14ac:dyDescent="0.2">
      <c r="A646" s="115"/>
      <c r="B646" s="68"/>
      <c r="C646" s="7"/>
      <c r="D646" s="171"/>
      <c r="E646" s="164">
        <f t="shared" si="20"/>
        <v>0</v>
      </c>
      <c r="F646" s="116"/>
      <c r="G646" s="167">
        <f t="shared" si="21"/>
        <v>0</v>
      </c>
      <c r="H646" s="123"/>
    </row>
    <row r="647" spans="1:8" x14ac:dyDescent="0.2">
      <c r="A647" s="115"/>
      <c r="B647" s="68"/>
      <c r="C647" s="7"/>
      <c r="D647" s="171"/>
      <c r="E647" s="164">
        <f t="shared" si="20"/>
        <v>0</v>
      </c>
      <c r="F647" s="116"/>
      <c r="G647" s="167">
        <f t="shared" si="21"/>
        <v>0</v>
      </c>
      <c r="H647" s="123"/>
    </row>
    <row r="648" spans="1:8" x14ac:dyDescent="0.2">
      <c r="A648" s="115"/>
      <c r="B648" s="68"/>
      <c r="C648" s="7"/>
      <c r="D648" s="171"/>
      <c r="E648" s="164">
        <f t="shared" si="20"/>
        <v>0</v>
      </c>
      <c r="F648" s="116"/>
      <c r="G648" s="167">
        <f t="shared" si="21"/>
        <v>0</v>
      </c>
      <c r="H648" s="123"/>
    </row>
    <row r="649" spans="1:8" x14ac:dyDescent="0.2">
      <c r="A649" s="115"/>
      <c r="B649" s="68"/>
      <c r="C649" s="7"/>
      <c r="D649" s="171"/>
      <c r="E649" s="164">
        <f t="shared" si="20"/>
        <v>0</v>
      </c>
      <c r="F649" s="116"/>
      <c r="G649" s="167">
        <f t="shared" si="21"/>
        <v>0</v>
      </c>
      <c r="H649" s="123"/>
    </row>
    <row r="650" spans="1:8" x14ac:dyDescent="0.2">
      <c r="A650" s="115"/>
      <c r="B650" s="68"/>
      <c r="C650" s="7"/>
      <c r="D650" s="171"/>
      <c r="E650" s="164">
        <f t="shared" si="20"/>
        <v>0</v>
      </c>
      <c r="F650" s="116"/>
      <c r="G650" s="167">
        <f t="shared" si="21"/>
        <v>0</v>
      </c>
      <c r="H650" s="123"/>
    </row>
    <row r="651" spans="1:8" x14ac:dyDescent="0.2">
      <c r="A651" s="115"/>
      <c r="B651" s="68"/>
      <c r="C651" s="7"/>
      <c r="D651" s="171"/>
      <c r="E651" s="164">
        <f t="shared" si="20"/>
        <v>0</v>
      </c>
      <c r="F651" s="116"/>
      <c r="G651" s="167">
        <f t="shared" si="21"/>
        <v>0</v>
      </c>
      <c r="H651" s="123"/>
    </row>
    <row r="652" spans="1:8" x14ac:dyDescent="0.2">
      <c r="A652" s="115"/>
      <c r="B652" s="68"/>
      <c r="C652" s="7"/>
      <c r="D652" s="171"/>
      <c r="E652" s="164">
        <f t="shared" si="20"/>
        <v>0</v>
      </c>
      <c r="F652" s="116"/>
      <c r="G652" s="167">
        <f t="shared" si="21"/>
        <v>0</v>
      </c>
      <c r="H652" s="123"/>
    </row>
    <row r="653" spans="1:8" x14ac:dyDescent="0.2">
      <c r="A653" s="115"/>
      <c r="B653" s="68"/>
      <c r="C653" s="7"/>
      <c r="D653" s="171"/>
      <c r="E653" s="164">
        <f t="shared" si="20"/>
        <v>0</v>
      </c>
      <c r="F653" s="116"/>
      <c r="G653" s="167">
        <f t="shared" si="21"/>
        <v>0</v>
      </c>
      <c r="H653" s="123"/>
    </row>
    <row r="654" spans="1:8" x14ac:dyDescent="0.2">
      <c r="A654" s="115"/>
      <c r="B654" s="68"/>
      <c r="C654" s="7"/>
      <c r="D654" s="171"/>
      <c r="E654" s="164">
        <f t="shared" si="20"/>
        <v>0</v>
      </c>
      <c r="F654" s="116"/>
      <c r="G654" s="167">
        <f t="shared" si="21"/>
        <v>0</v>
      </c>
      <c r="H654" s="123"/>
    </row>
    <row r="655" spans="1:8" x14ac:dyDescent="0.2">
      <c r="A655" s="115"/>
      <c r="B655" s="68"/>
      <c r="C655" s="7"/>
      <c r="D655" s="171"/>
      <c r="E655" s="164">
        <f t="shared" si="20"/>
        <v>0</v>
      </c>
      <c r="F655" s="116"/>
      <c r="G655" s="167">
        <f t="shared" si="21"/>
        <v>0</v>
      </c>
      <c r="H655" s="123"/>
    </row>
    <row r="656" spans="1:8" x14ac:dyDescent="0.2">
      <c r="A656" s="115"/>
      <c r="B656" s="68"/>
      <c r="C656" s="7"/>
      <c r="D656" s="171"/>
      <c r="E656" s="164">
        <f t="shared" si="20"/>
        <v>0</v>
      </c>
      <c r="F656" s="116"/>
      <c r="G656" s="167">
        <f t="shared" si="21"/>
        <v>0</v>
      </c>
      <c r="H656" s="123"/>
    </row>
    <row r="657" spans="1:8" x14ac:dyDescent="0.2">
      <c r="A657" s="115"/>
      <c r="B657" s="68"/>
      <c r="C657" s="7"/>
      <c r="D657" s="171"/>
      <c r="E657" s="164">
        <f t="shared" si="20"/>
        <v>0</v>
      </c>
      <c r="F657" s="116"/>
      <c r="G657" s="167">
        <f t="shared" si="21"/>
        <v>0</v>
      </c>
      <c r="H657" s="123"/>
    </row>
    <row r="658" spans="1:8" x14ac:dyDescent="0.2">
      <c r="A658" s="115"/>
      <c r="B658" s="68"/>
      <c r="C658" s="7"/>
      <c r="D658" s="171"/>
      <c r="E658" s="164">
        <f t="shared" si="20"/>
        <v>0</v>
      </c>
      <c r="F658" s="116"/>
      <c r="G658" s="167">
        <f t="shared" si="21"/>
        <v>0</v>
      </c>
      <c r="H658" s="123"/>
    </row>
    <row r="659" spans="1:8" x14ac:dyDescent="0.2">
      <c r="A659" s="115"/>
      <c r="B659" s="68"/>
      <c r="C659" s="7"/>
      <c r="D659" s="171"/>
      <c r="E659" s="164">
        <f t="shared" si="20"/>
        <v>0</v>
      </c>
      <c r="F659" s="116"/>
      <c r="G659" s="167">
        <f t="shared" si="21"/>
        <v>0</v>
      </c>
      <c r="H659" s="123"/>
    </row>
    <row r="660" spans="1:8" x14ac:dyDescent="0.2">
      <c r="A660" s="115"/>
      <c r="B660" s="68"/>
      <c r="C660" s="7"/>
      <c r="D660" s="171"/>
      <c r="E660" s="164">
        <f t="shared" si="20"/>
        <v>0</v>
      </c>
      <c r="F660" s="116"/>
      <c r="G660" s="167">
        <f t="shared" si="21"/>
        <v>0</v>
      </c>
      <c r="H660" s="123"/>
    </row>
    <row r="661" spans="1:8" x14ac:dyDescent="0.2">
      <c r="A661" s="115"/>
      <c r="B661" s="68"/>
      <c r="C661" s="7"/>
      <c r="D661" s="171"/>
      <c r="E661" s="164">
        <f t="shared" si="20"/>
        <v>0</v>
      </c>
      <c r="F661" s="116"/>
      <c r="G661" s="167">
        <f t="shared" si="21"/>
        <v>0</v>
      </c>
      <c r="H661" s="123"/>
    </row>
    <row r="662" spans="1:8" x14ac:dyDescent="0.2">
      <c r="A662" s="115"/>
      <c r="B662" s="68"/>
      <c r="C662" s="7"/>
      <c r="D662" s="171"/>
      <c r="E662" s="164">
        <f t="shared" si="20"/>
        <v>0</v>
      </c>
      <c r="F662" s="116"/>
      <c r="G662" s="167">
        <f t="shared" si="21"/>
        <v>0</v>
      </c>
      <c r="H662" s="123"/>
    </row>
    <row r="663" spans="1:8" x14ac:dyDescent="0.2">
      <c r="A663" s="115"/>
      <c r="B663" s="68"/>
      <c r="C663" s="7"/>
      <c r="D663" s="171"/>
      <c r="E663" s="164">
        <f t="shared" si="20"/>
        <v>0</v>
      </c>
      <c r="F663" s="116"/>
      <c r="G663" s="167">
        <f t="shared" si="21"/>
        <v>0</v>
      </c>
      <c r="H663" s="123"/>
    </row>
    <row r="664" spans="1:8" x14ac:dyDescent="0.2">
      <c r="A664" s="115"/>
      <c r="B664" s="68"/>
      <c r="C664" s="7"/>
      <c r="D664" s="171"/>
      <c r="E664" s="164">
        <f t="shared" si="20"/>
        <v>0</v>
      </c>
      <c r="F664" s="116"/>
      <c r="G664" s="167">
        <f t="shared" si="21"/>
        <v>0</v>
      </c>
      <c r="H664" s="123"/>
    </row>
    <row r="665" spans="1:8" x14ac:dyDescent="0.2">
      <c r="A665" s="115"/>
      <c r="B665" s="68"/>
      <c r="C665" s="7"/>
      <c r="D665" s="171"/>
      <c r="E665" s="164">
        <f t="shared" si="20"/>
        <v>0</v>
      </c>
      <c r="F665" s="116"/>
      <c r="G665" s="167">
        <f t="shared" si="21"/>
        <v>0</v>
      </c>
      <c r="H665" s="123"/>
    </row>
    <row r="666" spans="1:8" x14ac:dyDescent="0.2">
      <c r="A666" s="115"/>
      <c r="B666" s="68"/>
      <c r="C666" s="7"/>
      <c r="D666" s="171"/>
      <c r="E666" s="164">
        <f t="shared" si="20"/>
        <v>0</v>
      </c>
      <c r="F666" s="116"/>
      <c r="G666" s="167">
        <f t="shared" si="21"/>
        <v>0</v>
      </c>
      <c r="H666" s="123"/>
    </row>
    <row r="667" spans="1:8" x14ac:dyDescent="0.2">
      <c r="A667" s="115"/>
      <c r="B667" s="68"/>
      <c r="C667" s="7"/>
      <c r="D667" s="171"/>
      <c r="E667" s="164">
        <f t="shared" ref="E667:E730" si="22">C667*D667</f>
        <v>0</v>
      </c>
      <c r="F667" s="116"/>
      <c r="G667" s="167">
        <f t="shared" si="21"/>
        <v>0</v>
      </c>
      <c r="H667" s="123"/>
    </row>
    <row r="668" spans="1:8" x14ac:dyDescent="0.2">
      <c r="A668" s="115"/>
      <c r="B668" s="68"/>
      <c r="C668" s="7"/>
      <c r="D668" s="171"/>
      <c r="E668" s="164">
        <f t="shared" si="22"/>
        <v>0</v>
      </c>
      <c r="F668" s="116"/>
      <c r="G668" s="167">
        <f t="shared" ref="G668:G731" si="23">E668</f>
        <v>0</v>
      </c>
      <c r="H668" s="123"/>
    </row>
    <row r="669" spans="1:8" x14ac:dyDescent="0.2">
      <c r="A669" s="115"/>
      <c r="B669" s="68"/>
      <c r="C669" s="7"/>
      <c r="D669" s="171"/>
      <c r="E669" s="164">
        <f t="shared" si="22"/>
        <v>0</v>
      </c>
      <c r="F669" s="116"/>
      <c r="G669" s="167">
        <f t="shared" si="23"/>
        <v>0</v>
      </c>
      <c r="H669" s="123"/>
    </row>
    <row r="670" spans="1:8" x14ac:dyDescent="0.2">
      <c r="A670" s="115"/>
      <c r="B670" s="68"/>
      <c r="C670" s="7"/>
      <c r="D670" s="171"/>
      <c r="E670" s="164">
        <f t="shared" si="22"/>
        <v>0</v>
      </c>
      <c r="F670" s="116"/>
      <c r="G670" s="167">
        <f t="shared" si="23"/>
        <v>0</v>
      </c>
      <c r="H670" s="123"/>
    </row>
    <row r="671" spans="1:8" x14ac:dyDescent="0.2">
      <c r="A671" s="115"/>
      <c r="B671" s="68"/>
      <c r="C671" s="7"/>
      <c r="D671" s="171"/>
      <c r="E671" s="164">
        <f t="shared" si="22"/>
        <v>0</v>
      </c>
      <c r="F671" s="116"/>
      <c r="G671" s="167">
        <f t="shared" si="23"/>
        <v>0</v>
      </c>
      <c r="H671" s="123"/>
    </row>
    <row r="672" spans="1:8" x14ac:dyDescent="0.2">
      <c r="A672" s="115"/>
      <c r="B672" s="68"/>
      <c r="C672" s="7"/>
      <c r="D672" s="171"/>
      <c r="E672" s="164">
        <f t="shared" si="22"/>
        <v>0</v>
      </c>
      <c r="F672" s="116"/>
      <c r="G672" s="167">
        <f t="shared" si="23"/>
        <v>0</v>
      </c>
      <c r="H672" s="123"/>
    </row>
    <row r="673" spans="1:8" x14ac:dyDescent="0.2">
      <c r="A673" s="115"/>
      <c r="B673" s="68"/>
      <c r="C673" s="7"/>
      <c r="D673" s="171"/>
      <c r="E673" s="164">
        <f t="shared" si="22"/>
        <v>0</v>
      </c>
      <c r="F673" s="116"/>
      <c r="G673" s="167">
        <f t="shared" si="23"/>
        <v>0</v>
      </c>
      <c r="H673" s="123"/>
    </row>
    <row r="674" spans="1:8" x14ac:dyDescent="0.2">
      <c r="A674" s="115"/>
      <c r="B674" s="68"/>
      <c r="C674" s="7"/>
      <c r="D674" s="171"/>
      <c r="E674" s="164">
        <f t="shared" si="22"/>
        <v>0</v>
      </c>
      <c r="F674" s="116"/>
      <c r="G674" s="167">
        <f t="shared" si="23"/>
        <v>0</v>
      </c>
      <c r="H674" s="123"/>
    </row>
    <row r="675" spans="1:8" x14ac:dyDescent="0.2">
      <c r="A675" s="115"/>
      <c r="B675" s="68"/>
      <c r="C675" s="7"/>
      <c r="D675" s="171"/>
      <c r="E675" s="164">
        <f t="shared" si="22"/>
        <v>0</v>
      </c>
      <c r="F675" s="116"/>
      <c r="G675" s="167">
        <f t="shared" si="23"/>
        <v>0</v>
      </c>
      <c r="H675" s="123"/>
    </row>
    <row r="676" spans="1:8" x14ac:dyDescent="0.2">
      <c r="A676" s="115"/>
      <c r="B676" s="68"/>
      <c r="C676" s="7"/>
      <c r="D676" s="171"/>
      <c r="E676" s="164">
        <f t="shared" si="22"/>
        <v>0</v>
      </c>
      <c r="F676" s="116"/>
      <c r="G676" s="167">
        <f t="shared" si="23"/>
        <v>0</v>
      </c>
      <c r="H676" s="123"/>
    </row>
    <row r="677" spans="1:8" x14ac:dyDescent="0.2">
      <c r="A677" s="115"/>
      <c r="B677" s="68"/>
      <c r="C677" s="7"/>
      <c r="D677" s="171"/>
      <c r="E677" s="164">
        <f t="shared" si="22"/>
        <v>0</v>
      </c>
      <c r="F677" s="116"/>
      <c r="G677" s="167">
        <f t="shared" si="23"/>
        <v>0</v>
      </c>
      <c r="H677" s="123"/>
    </row>
    <row r="678" spans="1:8" x14ac:dyDescent="0.2">
      <c r="A678" s="115"/>
      <c r="B678" s="68"/>
      <c r="C678" s="7"/>
      <c r="D678" s="171"/>
      <c r="E678" s="164">
        <f t="shared" si="22"/>
        <v>0</v>
      </c>
      <c r="F678" s="116"/>
      <c r="G678" s="167">
        <f t="shared" si="23"/>
        <v>0</v>
      </c>
      <c r="H678" s="123"/>
    </row>
    <row r="679" spans="1:8" x14ac:dyDescent="0.2">
      <c r="A679" s="115"/>
      <c r="B679" s="68"/>
      <c r="C679" s="7"/>
      <c r="D679" s="171"/>
      <c r="E679" s="164">
        <f t="shared" si="22"/>
        <v>0</v>
      </c>
      <c r="F679" s="116"/>
      <c r="G679" s="167">
        <f t="shared" si="23"/>
        <v>0</v>
      </c>
      <c r="H679" s="123"/>
    </row>
    <row r="680" spans="1:8" x14ac:dyDescent="0.2">
      <c r="A680" s="115"/>
      <c r="B680" s="68"/>
      <c r="C680" s="7"/>
      <c r="D680" s="171"/>
      <c r="E680" s="164">
        <f t="shared" si="22"/>
        <v>0</v>
      </c>
      <c r="F680" s="116"/>
      <c r="G680" s="167">
        <f t="shared" si="23"/>
        <v>0</v>
      </c>
      <c r="H680" s="123"/>
    </row>
    <row r="681" spans="1:8" x14ac:dyDescent="0.2">
      <c r="A681" s="115"/>
      <c r="B681" s="68"/>
      <c r="C681" s="7"/>
      <c r="D681" s="171"/>
      <c r="E681" s="164">
        <f t="shared" si="22"/>
        <v>0</v>
      </c>
      <c r="F681" s="116"/>
      <c r="G681" s="167">
        <f t="shared" si="23"/>
        <v>0</v>
      </c>
      <c r="H681" s="123"/>
    </row>
    <row r="682" spans="1:8" x14ac:dyDescent="0.2">
      <c r="A682" s="115"/>
      <c r="B682" s="68"/>
      <c r="C682" s="7"/>
      <c r="D682" s="171"/>
      <c r="E682" s="164">
        <f t="shared" si="22"/>
        <v>0</v>
      </c>
      <c r="F682" s="116"/>
      <c r="G682" s="167">
        <f t="shared" si="23"/>
        <v>0</v>
      </c>
      <c r="H682" s="123"/>
    </row>
    <row r="683" spans="1:8" x14ac:dyDescent="0.2">
      <c r="A683" s="115"/>
      <c r="B683" s="68"/>
      <c r="C683" s="7"/>
      <c r="D683" s="171"/>
      <c r="E683" s="164">
        <f t="shared" si="22"/>
        <v>0</v>
      </c>
      <c r="F683" s="116"/>
      <c r="G683" s="167">
        <f t="shared" si="23"/>
        <v>0</v>
      </c>
      <c r="H683" s="123"/>
    </row>
    <row r="684" spans="1:8" x14ac:dyDescent="0.2">
      <c r="A684" s="115"/>
      <c r="B684" s="68"/>
      <c r="C684" s="7"/>
      <c r="D684" s="171"/>
      <c r="E684" s="164">
        <f t="shared" si="22"/>
        <v>0</v>
      </c>
      <c r="F684" s="116"/>
      <c r="G684" s="167">
        <f t="shared" si="23"/>
        <v>0</v>
      </c>
      <c r="H684" s="123"/>
    </row>
    <row r="685" spans="1:8" x14ac:dyDescent="0.2">
      <c r="A685" s="115"/>
      <c r="B685" s="68"/>
      <c r="C685" s="7"/>
      <c r="D685" s="171"/>
      <c r="E685" s="164">
        <f t="shared" si="22"/>
        <v>0</v>
      </c>
      <c r="F685" s="116"/>
      <c r="G685" s="167">
        <f t="shared" si="23"/>
        <v>0</v>
      </c>
      <c r="H685" s="123"/>
    </row>
    <row r="686" spans="1:8" x14ac:dyDescent="0.2">
      <c r="A686" s="115"/>
      <c r="B686" s="68"/>
      <c r="C686" s="7"/>
      <c r="D686" s="171"/>
      <c r="E686" s="164">
        <f t="shared" si="22"/>
        <v>0</v>
      </c>
      <c r="F686" s="116"/>
      <c r="G686" s="167">
        <f t="shared" si="23"/>
        <v>0</v>
      </c>
      <c r="H686" s="123"/>
    </row>
    <row r="687" spans="1:8" x14ac:dyDescent="0.2">
      <c r="A687" s="115"/>
      <c r="B687" s="68"/>
      <c r="C687" s="7"/>
      <c r="D687" s="171"/>
      <c r="E687" s="164">
        <f t="shared" si="22"/>
        <v>0</v>
      </c>
      <c r="F687" s="116"/>
      <c r="G687" s="167">
        <f t="shared" si="23"/>
        <v>0</v>
      </c>
      <c r="H687" s="123"/>
    </row>
    <row r="688" spans="1:8" x14ac:dyDescent="0.2">
      <c r="A688" s="115"/>
      <c r="B688" s="68"/>
      <c r="C688" s="7"/>
      <c r="D688" s="171"/>
      <c r="E688" s="164">
        <f t="shared" si="22"/>
        <v>0</v>
      </c>
      <c r="F688" s="116"/>
      <c r="G688" s="167">
        <f t="shared" si="23"/>
        <v>0</v>
      </c>
      <c r="H688" s="123"/>
    </row>
    <row r="689" spans="1:8" x14ac:dyDescent="0.2">
      <c r="A689" s="115"/>
      <c r="B689" s="68"/>
      <c r="C689" s="7"/>
      <c r="D689" s="171"/>
      <c r="E689" s="164">
        <f t="shared" si="22"/>
        <v>0</v>
      </c>
      <c r="F689" s="116"/>
      <c r="G689" s="167">
        <f t="shared" si="23"/>
        <v>0</v>
      </c>
      <c r="H689" s="123"/>
    </row>
    <row r="690" spans="1:8" x14ac:dyDescent="0.2">
      <c r="A690" s="115"/>
      <c r="B690" s="68"/>
      <c r="C690" s="7"/>
      <c r="D690" s="171"/>
      <c r="E690" s="164">
        <f t="shared" si="22"/>
        <v>0</v>
      </c>
      <c r="F690" s="116"/>
      <c r="G690" s="167">
        <f t="shared" si="23"/>
        <v>0</v>
      </c>
      <c r="H690" s="123"/>
    </row>
    <row r="691" spans="1:8" x14ac:dyDescent="0.2">
      <c r="A691" s="115"/>
      <c r="B691" s="68"/>
      <c r="C691" s="7"/>
      <c r="D691" s="171"/>
      <c r="E691" s="164">
        <f t="shared" si="22"/>
        <v>0</v>
      </c>
      <c r="F691" s="116"/>
      <c r="G691" s="167">
        <f t="shared" si="23"/>
        <v>0</v>
      </c>
      <c r="H691" s="123"/>
    </row>
    <row r="692" spans="1:8" x14ac:dyDescent="0.2">
      <c r="A692" s="115"/>
      <c r="B692" s="68"/>
      <c r="C692" s="7"/>
      <c r="D692" s="171"/>
      <c r="E692" s="164">
        <f t="shared" si="22"/>
        <v>0</v>
      </c>
      <c r="F692" s="116"/>
      <c r="G692" s="167">
        <f t="shared" si="23"/>
        <v>0</v>
      </c>
      <c r="H692" s="123"/>
    </row>
    <row r="693" spans="1:8" x14ac:dyDescent="0.2">
      <c r="A693" s="115"/>
      <c r="B693" s="68"/>
      <c r="C693" s="7"/>
      <c r="D693" s="171"/>
      <c r="E693" s="164">
        <f t="shared" si="22"/>
        <v>0</v>
      </c>
      <c r="F693" s="116"/>
      <c r="G693" s="167">
        <f t="shared" si="23"/>
        <v>0</v>
      </c>
      <c r="H693" s="123"/>
    </row>
    <row r="694" spans="1:8" x14ac:dyDescent="0.2">
      <c r="A694" s="115"/>
      <c r="B694" s="68"/>
      <c r="C694" s="7"/>
      <c r="D694" s="171"/>
      <c r="E694" s="164">
        <f t="shared" si="22"/>
        <v>0</v>
      </c>
      <c r="F694" s="116"/>
      <c r="G694" s="167">
        <f t="shared" si="23"/>
        <v>0</v>
      </c>
      <c r="H694" s="123"/>
    </row>
    <row r="695" spans="1:8" x14ac:dyDescent="0.2">
      <c r="A695" s="115"/>
      <c r="B695" s="68"/>
      <c r="C695" s="7"/>
      <c r="D695" s="171"/>
      <c r="E695" s="164">
        <f t="shared" si="22"/>
        <v>0</v>
      </c>
      <c r="F695" s="116"/>
      <c r="G695" s="167">
        <f t="shared" si="23"/>
        <v>0</v>
      </c>
      <c r="H695" s="123"/>
    </row>
    <row r="696" spans="1:8" x14ac:dyDescent="0.2">
      <c r="A696" s="115"/>
      <c r="B696" s="68"/>
      <c r="C696" s="7"/>
      <c r="D696" s="171"/>
      <c r="E696" s="164">
        <f t="shared" si="22"/>
        <v>0</v>
      </c>
      <c r="F696" s="116"/>
      <c r="G696" s="167">
        <f t="shared" si="23"/>
        <v>0</v>
      </c>
      <c r="H696" s="123"/>
    </row>
    <row r="697" spans="1:8" x14ac:dyDescent="0.2">
      <c r="A697" s="115"/>
      <c r="B697" s="68"/>
      <c r="C697" s="7"/>
      <c r="D697" s="171"/>
      <c r="E697" s="164">
        <f t="shared" si="22"/>
        <v>0</v>
      </c>
      <c r="F697" s="116"/>
      <c r="G697" s="167">
        <f t="shared" si="23"/>
        <v>0</v>
      </c>
      <c r="H697" s="123"/>
    </row>
    <row r="698" spans="1:8" x14ac:dyDescent="0.2">
      <c r="A698" s="115"/>
      <c r="B698" s="68"/>
      <c r="C698" s="7"/>
      <c r="D698" s="171"/>
      <c r="E698" s="164">
        <f t="shared" si="22"/>
        <v>0</v>
      </c>
      <c r="F698" s="116"/>
      <c r="G698" s="167">
        <f t="shared" si="23"/>
        <v>0</v>
      </c>
      <c r="H698" s="123"/>
    </row>
    <row r="699" spans="1:8" x14ac:dyDescent="0.2">
      <c r="A699" s="115"/>
      <c r="B699" s="68"/>
      <c r="C699" s="7"/>
      <c r="D699" s="171"/>
      <c r="E699" s="164">
        <f t="shared" si="22"/>
        <v>0</v>
      </c>
      <c r="F699" s="116"/>
      <c r="G699" s="167">
        <f t="shared" si="23"/>
        <v>0</v>
      </c>
      <c r="H699" s="123"/>
    </row>
    <row r="700" spans="1:8" x14ac:dyDescent="0.2">
      <c r="A700" s="115"/>
      <c r="B700" s="68"/>
      <c r="C700" s="7"/>
      <c r="D700" s="171"/>
      <c r="E700" s="164">
        <f t="shared" si="22"/>
        <v>0</v>
      </c>
      <c r="F700" s="116"/>
      <c r="G700" s="167">
        <f t="shared" si="23"/>
        <v>0</v>
      </c>
      <c r="H700" s="123"/>
    </row>
    <row r="701" spans="1:8" x14ac:dyDescent="0.2">
      <c r="A701" s="115"/>
      <c r="B701" s="68"/>
      <c r="C701" s="7"/>
      <c r="D701" s="171"/>
      <c r="E701" s="164">
        <f t="shared" si="22"/>
        <v>0</v>
      </c>
      <c r="F701" s="116"/>
      <c r="G701" s="167">
        <f t="shared" si="23"/>
        <v>0</v>
      </c>
      <c r="H701" s="123"/>
    </row>
    <row r="702" spans="1:8" x14ac:dyDescent="0.2">
      <c r="A702" s="115"/>
      <c r="B702" s="68"/>
      <c r="C702" s="7"/>
      <c r="D702" s="171"/>
      <c r="E702" s="164">
        <f t="shared" si="22"/>
        <v>0</v>
      </c>
      <c r="F702" s="116"/>
      <c r="G702" s="167">
        <f t="shared" si="23"/>
        <v>0</v>
      </c>
      <c r="H702" s="123"/>
    </row>
    <row r="703" spans="1:8" x14ac:dyDescent="0.2">
      <c r="A703" s="115"/>
      <c r="B703" s="68"/>
      <c r="C703" s="7"/>
      <c r="D703" s="171"/>
      <c r="E703" s="164">
        <f t="shared" si="22"/>
        <v>0</v>
      </c>
      <c r="F703" s="116"/>
      <c r="G703" s="167">
        <f t="shared" si="23"/>
        <v>0</v>
      </c>
      <c r="H703" s="123"/>
    </row>
    <row r="704" spans="1:8" x14ac:dyDescent="0.2">
      <c r="A704" s="115"/>
      <c r="B704" s="68"/>
      <c r="C704" s="7"/>
      <c r="D704" s="171"/>
      <c r="E704" s="164">
        <f t="shared" si="22"/>
        <v>0</v>
      </c>
      <c r="F704" s="116"/>
      <c r="G704" s="167">
        <f t="shared" si="23"/>
        <v>0</v>
      </c>
      <c r="H704" s="123"/>
    </row>
    <row r="705" spans="1:8" x14ac:dyDescent="0.2">
      <c r="A705" s="115"/>
      <c r="B705" s="68"/>
      <c r="C705" s="7"/>
      <c r="D705" s="171"/>
      <c r="E705" s="164">
        <f t="shared" si="22"/>
        <v>0</v>
      </c>
      <c r="F705" s="116"/>
      <c r="G705" s="167">
        <f t="shared" si="23"/>
        <v>0</v>
      </c>
      <c r="H705" s="123"/>
    </row>
    <row r="706" spans="1:8" x14ac:dyDescent="0.2">
      <c r="A706" s="115"/>
      <c r="B706" s="68"/>
      <c r="C706" s="7"/>
      <c r="D706" s="171"/>
      <c r="E706" s="164">
        <f t="shared" si="22"/>
        <v>0</v>
      </c>
      <c r="F706" s="116"/>
      <c r="G706" s="167">
        <f t="shared" si="23"/>
        <v>0</v>
      </c>
      <c r="H706" s="123"/>
    </row>
    <row r="707" spans="1:8" x14ac:dyDescent="0.2">
      <c r="A707" s="115"/>
      <c r="B707" s="68"/>
      <c r="C707" s="7"/>
      <c r="D707" s="171"/>
      <c r="E707" s="164">
        <f t="shared" si="22"/>
        <v>0</v>
      </c>
      <c r="F707" s="116"/>
      <c r="G707" s="167">
        <f t="shared" si="23"/>
        <v>0</v>
      </c>
      <c r="H707" s="123"/>
    </row>
    <row r="708" spans="1:8" x14ac:dyDescent="0.2">
      <c r="A708" s="115"/>
      <c r="B708" s="68"/>
      <c r="C708" s="7"/>
      <c r="D708" s="171"/>
      <c r="E708" s="164">
        <f t="shared" si="22"/>
        <v>0</v>
      </c>
      <c r="F708" s="116"/>
      <c r="G708" s="167">
        <f t="shared" si="23"/>
        <v>0</v>
      </c>
      <c r="H708" s="123"/>
    </row>
    <row r="709" spans="1:8" x14ac:dyDescent="0.2">
      <c r="A709" s="115"/>
      <c r="B709" s="68"/>
      <c r="C709" s="7"/>
      <c r="D709" s="171"/>
      <c r="E709" s="164">
        <f t="shared" si="22"/>
        <v>0</v>
      </c>
      <c r="F709" s="116"/>
      <c r="G709" s="167">
        <f t="shared" si="23"/>
        <v>0</v>
      </c>
      <c r="H709" s="123"/>
    </row>
    <row r="710" spans="1:8" x14ac:dyDescent="0.2">
      <c r="A710" s="115"/>
      <c r="B710" s="68"/>
      <c r="C710" s="7"/>
      <c r="D710" s="171"/>
      <c r="E710" s="164">
        <f t="shared" si="22"/>
        <v>0</v>
      </c>
      <c r="F710" s="116"/>
      <c r="G710" s="167">
        <f t="shared" si="23"/>
        <v>0</v>
      </c>
      <c r="H710" s="123"/>
    </row>
    <row r="711" spans="1:8" x14ac:dyDescent="0.2">
      <c r="A711" s="115"/>
      <c r="B711" s="68"/>
      <c r="C711" s="7"/>
      <c r="D711" s="171"/>
      <c r="E711" s="164">
        <f t="shared" si="22"/>
        <v>0</v>
      </c>
      <c r="F711" s="116"/>
      <c r="G711" s="167">
        <f t="shared" si="23"/>
        <v>0</v>
      </c>
      <c r="H711" s="123"/>
    </row>
    <row r="712" spans="1:8" x14ac:dyDescent="0.2">
      <c r="A712" s="115"/>
      <c r="B712" s="68"/>
      <c r="C712" s="7"/>
      <c r="D712" s="171"/>
      <c r="E712" s="164">
        <f t="shared" si="22"/>
        <v>0</v>
      </c>
      <c r="F712" s="116"/>
      <c r="G712" s="167">
        <f t="shared" si="23"/>
        <v>0</v>
      </c>
      <c r="H712" s="123"/>
    </row>
    <row r="713" spans="1:8" x14ac:dyDescent="0.2">
      <c r="A713" s="115"/>
      <c r="B713" s="68"/>
      <c r="C713" s="7"/>
      <c r="D713" s="171"/>
      <c r="E713" s="164">
        <f t="shared" si="22"/>
        <v>0</v>
      </c>
      <c r="F713" s="116"/>
      <c r="G713" s="167">
        <f t="shared" si="23"/>
        <v>0</v>
      </c>
      <c r="H713" s="123"/>
    </row>
    <row r="714" spans="1:8" x14ac:dyDescent="0.2">
      <c r="A714" s="115"/>
      <c r="B714" s="68"/>
      <c r="C714" s="7"/>
      <c r="D714" s="171"/>
      <c r="E714" s="164">
        <f t="shared" si="22"/>
        <v>0</v>
      </c>
      <c r="F714" s="116"/>
      <c r="G714" s="167">
        <f t="shared" si="23"/>
        <v>0</v>
      </c>
      <c r="H714" s="123"/>
    </row>
    <row r="715" spans="1:8" x14ac:dyDescent="0.2">
      <c r="A715" s="115"/>
      <c r="B715" s="68"/>
      <c r="C715" s="7"/>
      <c r="D715" s="171"/>
      <c r="E715" s="164">
        <f t="shared" si="22"/>
        <v>0</v>
      </c>
      <c r="F715" s="116"/>
      <c r="G715" s="167">
        <f t="shared" si="23"/>
        <v>0</v>
      </c>
      <c r="H715" s="123"/>
    </row>
    <row r="716" spans="1:8" x14ac:dyDescent="0.2">
      <c r="A716" s="115"/>
      <c r="B716" s="68"/>
      <c r="C716" s="7"/>
      <c r="D716" s="171"/>
      <c r="E716" s="164">
        <f t="shared" si="22"/>
        <v>0</v>
      </c>
      <c r="F716" s="116"/>
      <c r="G716" s="167">
        <f t="shared" si="23"/>
        <v>0</v>
      </c>
      <c r="H716" s="123"/>
    </row>
    <row r="717" spans="1:8" x14ac:dyDescent="0.2">
      <c r="A717" s="115"/>
      <c r="B717" s="68"/>
      <c r="C717" s="7"/>
      <c r="D717" s="171"/>
      <c r="E717" s="164">
        <f t="shared" si="22"/>
        <v>0</v>
      </c>
      <c r="F717" s="116"/>
      <c r="G717" s="167">
        <f t="shared" si="23"/>
        <v>0</v>
      </c>
      <c r="H717" s="123"/>
    </row>
    <row r="718" spans="1:8" x14ac:dyDescent="0.2">
      <c r="A718" s="115"/>
      <c r="B718" s="68"/>
      <c r="C718" s="7"/>
      <c r="D718" s="171"/>
      <c r="E718" s="164">
        <f t="shared" si="22"/>
        <v>0</v>
      </c>
      <c r="F718" s="116"/>
      <c r="G718" s="167">
        <f t="shared" si="23"/>
        <v>0</v>
      </c>
      <c r="H718" s="123"/>
    </row>
    <row r="719" spans="1:8" x14ac:dyDescent="0.2">
      <c r="A719" s="115"/>
      <c r="B719" s="68"/>
      <c r="C719" s="7"/>
      <c r="D719" s="171"/>
      <c r="E719" s="164">
        <f t="shared" si="22"/>
        <v>0</v>
      </c>
      <c r="F719" s="116"/>
      <c r="G719" s="167">
        <f t="shared" si="23"/>
        <v>0</v>
      </c>
      <c r="H719" s="123"/>
    </row>
    <row r="720" spans="1:8" x14ac:dyDescent="0.2">
      <c r="A720" s="115"/>
      <c r="B720" s="68"/>
      <c r="C720" s="7"/>
      <c r="D720" s="171"/>
      <c r="E720" s="164">
        <f t="shared" si="22"/>
        <v>0</v>
      </c>
      <c r="F720" s="116"/>
      <c r="G720" s="167">
        <f t="shared" si="23"/>
        <v>0</v>
      </c>
      <c r="H720" s="123"/>
    </row>
    <row r="721" spans="1:8" x14ac:dyDescent="0.2">
      <c r="A721" s="115"/>
      <c r="B721" s="68"/>
      <c r="C721" s="7"/>
      <c r="D721" s="171"/>
      <c r="E721" s="164">
        <f t="shared" si="22"/>
        <v>0</v>
      </c>
      <c r="F721" s="116"/>
      <c r="G721" s="167">
        <f t="shared" si="23"/>
        <v>0</v>
      </c>
      <c r="H721" s="123"/>
    </row>
    <row r="722" spans="1:8" x14ac:dyDescent="0.2">
      <c r="A722" s="115"/>
      <c r="B722" s="68"/>
      <c r="C722" s="7"/>
      <c r="D722" s="171"/>
      <c r="E722" s="164">
        <f t="shared" si="22"/>
        <v>0</v>
      </c>
      <c r="F722" s="116"/>
      <c r="G722" s="167">
        <f t="shared" si="23"/>
        <v>0</v>
      </c>
      <c r="H722" s="123"/>
    </row>
    <row r="723" spans="1:8" x14ac:dyDescent="0.2">
      <c r="A723" s="115"/>
      <c r="B723" s="68"/>
      <c r="C723" s="7"/>
      <c r="D723" s="171"/>
      <c r="E723" s="164">
        <f t="shared" si="22"/>
        <v>0</v>
      </c>
      <c r="F723" s="116"/>
      <c r="G723" s="167">
        <f t="shared" si="23"/>
        <v>0</v>
      </c>
      <c r="H723" s="123"/>
    </row>
    <row r="724" spans="1:8" x14ac:dyDescent="0.2">
      <c r="A724" s="115"/>
      <c r="B724" s="68"/>
      <c r="C724" s="7"/>
      <c r="D724" s="171"/>
      <c r="E724" s="164">
        <f t="shared" si="22"/>
        <v>0</v>
      </c>
      <c r="F724" s="116"/>
      <c r="G724" s="167">
        <f t="shared" si="23"/>
        <v>0</v>
      </c>
      <c r="H724" s="123"/>
    </row>
    <row r="725" spans="1:8" x14ac:dyDescent="0.2">
      <c r="A725" s="115"/>
      <c r="B725" s="68"/>
      <c r="C725" s="7"/>
      <c r="D725" s="171"/>
      <c r="E725" s="164">
        <f t="shared" si="22"/>
        <v>0</v>
      </c>
      <c r="F725" s="116"/>
      <c r="G725" s="167">
        <f t="shared" si="23"/>
        <v>0</v>
      </c>
      <c r="H725" s="123"/>
    </row>
    <row r="726" spans="1:8" x14ac:dyDescent="0.2">
      <c r="A726" s="115"/>
      <c r="B726" s="68"/>
      <c r="C726" s="7"/>
      <c r="D726" s="171"/>
      <c r="E726" s="164">
        <f t="shared" si="22"/>
        <v>0</v>
      </c>
      <c r="F726" s="116"/>
      <c r="G726" s="167">
        <f t="shared" si="23"/>
        <v>0</v>
      </c>
      <c r="H726" s="123"/>
    </row>
    <row r="727" spans="1:8" x14ac:dyDescent="0.2">
      <c r="A727" s="115"/>
      <c r="B727" s="68"/>
      <c r="C727" s="7"/>
      <c r="D727" s="171"/>
      <c r="E727" s="164">
        <f t="shared" si="22"/>
        <v>0</v>
      </c>
      <c r="F727" s="116"/>
      <c r="G727" s="167">
        <f t="shared" si="23"/>
        <v>0</v>
      </c>
      <c r="H727" s="123"/>
    </row>
    <row r="728" spans="1:8" x14ac:dyDescent="0.2">
      <c r="A728" s="115"/>
      <c r="B728" s="68"/>
      <c r="C728" s="7"/>
      <c r="D728" s="171"/>
      <c r="E728" s="164">
        <f t="shared" si="22"/>
        <v>0</v>
      </c>
      <c r="F728" s="116"/>
      <c r="G728" s="167">
        <f t="shared" si="23"/>
        <v>0</v>
      </c>
      <c r="H728" s="123"/>
    </row>
    <row r="729" spans="1:8" x14ac:dyDescent="0.2">
      <c r="A729" s="115"/>
      <c r="B729" s="68"/>
      <c r="C729" s="7"/>
      <c r="D729" s="171"/>
      <c r="E729" s="164">
        <f t="shared" si="22"/>
        <v>0</v>
      </c>
      <c r="F729" s="116"/>
      <c r="G729" s="167">
        <f t="shared" si="23"/>
        <v>0</v>
      </c>
      <c r="H729" s="123"/>
    </row>
    <row r="730" spans="1:8" x14ac:dyDescent="0.2">
      <c r="A730" s="115"/>
      <c r="B730" s="68"/>
      <c r="C730" s="7"/>
      <c r="D730" s="171"/>
      <c r="E730" s="164">
        <f t="shared" si="22"/>
        <v>0</v>
      </c>
      <c r="F730" s="116"/>
      <c r="G730" s="167">
        <f t="shared" si="23"/>
        <v>0</v>
      </c>
      <c r="H730" s="123"/>
    </row>
    <row r="731" spans="1:8" x14ac:dyDescent="0.2">
      <c r="A731" s="115"/>
      <c r="B731" s="68"/>
      <c r="C731" s="7"/>
      <c r="D731" s="171"/>
      <c r="E731" s="164">
        <f t="shared" ref="E731:E794" si="24">C731*D731</f>
        <v>0</v>
      </c>
      <c r="F731" s="116"/>
      <c r="G731" s="167">
        <f t="shared" si="23"/>
        <v>0</v>
      </c>
      <c r="H731" s="123"/>
    </row>
    <row r="732" spans="1:8" x14ac:dyDescent="0.2">
      <c r="A732" s="115"/>
      <c r="B732" s="68"/>
      <c r="C732" s="7"/>
      <c r="D732" s="171"/>
      <c r="E732" s="164">
        <f t="shared" si="24"/>
        <v>0</v>
      </c>
      <c r="F732" s="116"/>
      <c r="G732" s="167">
        <f t="shared" ref="G732:G795" si="25">E732</f>
        <v>0</v>
      </c>
      <c r="H732" s="123"/>
    </row>
    <row r="733" spans="1:8" x14ac:dyDescent="0.2">
      <c r="A733" s="115"/>
      <c r="B733" s="68"/>
      <c r="C733" s="7"/>
      <c r="D733" s="171"/>
      <c r="E733" s="164">
        <f t="shared" si="24"/>
        <v>0</v>
      </c>
      <c r="F733" s="116"/>
      <c r="G733" s="167">
        <f t="shared" si="25"/>
        <v>0</v>
      </c>
      <c r="H733" s="123"/>
    </row>
    <row r="734" spans="1:8" x14ac:dyDescent="0.2">
      <c r="A734" s="115"/>
      <c r="B734" s="68"/>
      <c r="C734" s="7"/>
      <c r="D734" s="171"/>
      <c r="E734" s="164">
        <f t="shared" si="24"/>
        <v>0</v>
      </c>
      <c r="F734" s="116"/>
      <c r="G734" s="167">
        <f t="shared" si="25"/>
        <v>0</v>
      </c>
      <c r="H734" s="123"/>
    </row>
    <row r="735" spans="1:8" x14ac:dyDescent="0.2">
      <c r="A735" s="115"/>
      <c r="B735" s="68"/>
      <c r="C735" s="7"/>
      <c r="D735" s="171"/>
      <c r="E735" s="164">
        <f t="shared" si="24"/>
        <v>0</v>
      </c>
      <c r="F735" s="116"/>
      <c r="G735" s="167">
        <f t="shared" si="25"/>
        <v>0</v>
      </c>
      <c r="H735" s="123"/>
    </row>
    <row r="736" spans="1:8" x14ac:dyDescent="0.2">
      <c r="A736" s="115"/>
      <c r="B736" s="68"/>
      <c r="C736" s="7"/>
      <c r="D736" s="171"/>
      <c r="E736" s="164">
        <f t="shared" si="24"/>
        <v>0</v>
      </c>
      <c r="F736" s="116"/>
      <c r="G736" s="167">
        <f t="shared" si="25"/>
        <v>0</v>
      </c>
      <c r="H736" s="123"/>
    </row>
    <row r="737" spans="1:8" x14ac:dyDescent="0.2">
      <c r="A737" s="115"/>
      <c r="B737" s="68"/>
      <c r="C737" s="7"/>
      <c r="D737" s="171"/>
      <c r="E737" s="164">
        <f t="shared" si="24"/>
        <v>0</v>
      </c>
      <c r="F737" s="116"/>
      <c r="G737" s="167">
        <f t="shared" si="25"/>
        <v>0</v>
      </c>
      <c r="H737" s="123"/>
    </row>
    <row r="738" spans="1:8" x14ac:dyDescent="0.2">
      <c r="A738" s="115"/>
      <c r="B738" s="68"/>
      <c r="C738" s="7"/>
      <c r="D738" s="171"/>
      <c r="E738" s="164">
        <f t="shared" si="24"/>
        <v>0</v>
      </c>
      <c r="F738" s="116"/>
      <c r="G738" s="167">
        <f t="shared" si="25"/>
        <v>0</v>
      </c>
      <c r="H738" s="123"/>
    </row>
    <row r="739" spans="1:8" x14ac:dyDescent="0.2">
      <c r="A739" s="115"/>
      <c r="B739" s="68"/>
      <c r="C739" s="7"/>
      <c r="D739" s="171"/>
      <c r="E739" s="164">
        <f t="shared" si="24"/>
        <v>0</v>
      </c>
      <c r="F739" s="116"/>
      <c r="G739" s="167">
        <f t="shared" si="25"/>
        <v>0</v>
      </c>
      <c r="H739" s="123"/>
    </row>
    <row r="740" spans="1:8" x14ac:dyDescent="0.2">
      <c r="A740" s="115"/>
      <c r="B740" s="68"/>
      <c r="C740" s="7"/>
      <c r="D740" s="171"/>
      <c r="E740" s="164">
        <f t="shared" si="24"/>
        <v>0</v>
      </c>
      <c r="F740" s="116"/>
      <c r="G740" s="167">
        <f t="shared" si="25"/>
        <v>0</v>
      </c>
      <c r="H740" s="123"/>
    </row>
    <row r="741" spans="1:8" x14ac:dyDescent="0.2">
      <c r="A741" s="115"/>
      <c r="B741" s="68"/>
      <c r="C741" s="7"/>
      <c r="D741" s="171"/>
      <c r="E741" s="164">
        <f t="shared" si="24"/>
        <v>0</v>
      </c>
      <c r="F741" s="116"/>
      <c r="G741" s="167">
        <f t="shared" si="25"/>
        <v>0</v>
      </c>
      <c r="H741" s="123"/>
    </row>
    <row r="742" spans="1:8" x14ac:dyDescent="0.2">
      <c r="A742" s="115"/>
      <c r="B742" s="68"/>
      <c r="C742" s="7"/>
      <c r="D742" s="171"/>
      <c r="E742" s="164">
        <f t="shared" si="24"/>
        <v>0</v>
      </c>
      <c r="F742" s="116"/>
      <c r="G742" s="167">
        <f t="shared" si="25"/>
        <v>0</v>
      </c>
      <c r="H742" s="123"/>
    </row>
    <row r="743" spans="1:8" x14ac:dyDescent="0.2">
      <c r="A743" s="115"/>
      <c r="B743" s="68"/>
      <c r="C743" s="7"/>
      <c r="D743" s="171"/>
      <c r="E743" s="164">
        <f t="shared" si="24"/>
        <v>0</v>
      </c>
      <c r="F743" s="116"/>
      <c r="G743" s="167">
        <f t="shared" si="25"/>
        <v>0</v>
      </c>
      <c r="H743" s="123"/>
    </row>
    <row r="744" spans="1:8" x14ac:dyDescent="0.2">
      <c r="A744" s="115"/>
      <c r="B744" s="68"/>
      <c r="C744" s="7"/>
      <c r="D744" s="171"/>
      <c r="E744" s="164">
        <f t="shared" si="24"/>
        <v>0</v>
      </c>
      <c r="F744" s="116"/>
      <c r="G744" s="167">
        <f t="shared" si="25"/>
        <v>0</v>
      </c>
      <c r="H744" s="123"/>
    </row>
    <row r="745" spans="1:8" x14ac:dyDescent="0.2">
      <c r="A745" s="115"/>
      <c r="B745" s="68"/>
      <c r="C745" s="7"/>
      <c r="D745" s="171"/>
      <c r="E745" s="164">
        <f t="shared" si="24"/>
        <v>0</v>
      </c>
      <c r="F745" s="116"/>
      <c r="G745" s="167">
        <f t="shared" si="25"/>
        <v>0</v>
      </c>
      <c r="H745" s="123"/>
    </row>
    <row r="746" spans="1:8" x14ac:dyDescent="0.2">
      <c r="A746" s="115"/>
      <c r="B746" s="68"/>
      <c r="C746" s="7"/>
      <c r="D746" s="171"/>
      <c r="E746" s="164">
        <f t="shared" si="24"/>
        <v>0</v>
      </c>
      <c r="F746" s="116"/>
      <c r="G746" s="167">
        <f t="shared" si="25"/>
        <v>0</v>
      </c>
      <c r="H746" s="123"/>
    </row>
    <row r="747" spans="1:8" x14ac:dyDescent="0.2">
      <c r="A747" s="115"/>
      <c r="B747" s="68"/>
      <c r="C747" s="7"/>
      <c r="D747" s="171"/>
      <c r="E747" s="164">
        <f t="shared" si="24"/>
        <v>0</v>
      </c>
      <c r="F747" s="116"/>
      <c r="G747" s="167">
        <f t="shared" si="25"/>
        <v>0</v>
      </c>
      <c r="H747" s="123"/>
    </row>
    <row r="748" spans="1:8" x14ac:dyDescent="0.2">
      <c r="A748" s="115"/>
      <c r="B748" s="68"/>
      <c r="C748" s="7"/>
      <c r="D748" s="171"/>
      <c r="E748" s="164">
        <f t="shared" si="24"/>
        <v>0</v>
      </c>
      <c r="F748" s="116"/>
      <c r="G748" s="167">
        <f t="shared" si="25"/>
        <v>0</v>
      </c>
      <c r="H748" s="123"/>
    </row>
    <row r="749" spans="1:8" x14ac:dyDescent="0.2">
      <c r="A749" s="115"/>
      <c r="B749" s="68"/>
      <c r="C749" s="7"/>
      <c r="D749" s="171"/>
      <c r="E749" s="164">
        <f t="shared" si="24"/>
        <v>0</v>
      </c>
      <c r="F749" s="116"/>
      <c r="G749" s="167">
        <f t="shared" si="25"/>
        <v>0</v>
      </c>
      <c r="H749" s="123"/>
    </row>
    <row r="750" spans="1:8" x14ac:dyDescent="0.2">
      <c r="A750" s="115"/>
      <c r="B750" s="68"/>
      <c r="C750" s="7"/>
      <c r="D750" s="171"/>
      <c r="E750" s="164">
        <f t="shared" si="24"/>
        <v>0</v>
      </c>
      <c r="F750" s="116"/>
      <c r="G750" s="167">
        <f t="shared" si="25"/>
        <v>0</v>
      </c>
      <c r="H750" s="123"/>
    </row>
    <row r="751" spans="1:8" x14ac:dyDescent="0.2">
      <c r="A751" s="115"/>
      <c r="B751" s="68"/>
      <c r="C751" s="7"/>
      <c r="D751" s="171"/>
      <c r="E751" s="164">
        <f t="shared" si="24"/>
        <v>0</v>
      </c>
      <c r="F751" s="116"/>
      <c r="G751" s="167">
        <f t="shared" si="25"/>
        <v>0</v>
      </c>
      <c r="H751" s="123"/>
    </row>
    <row r="752" spans="1:8" x14ac:dyDescent="0.2">
      <c r="A752" s="115"/>
      <c r="B752" s="68"/>
      <c r="C752" s="7"/>
      <c r="D752" s="171"/>
      <c r="E752" s="164">
        <f t="shared" si="24"/>
        <v>0</v>
      </c>
      <c r="F752" s="116"/>
      <c r="G752" s="167">
        <f t="shared" si="25"/>
        <v>0</v>
      </c>
      <c r="H752" s="123"/>
    </row>
    <row r="753" spans="1:8" x14ac:dyDescent="0.2">
      <c r="A753" s="115"/>
      <c r="B753" s="68"/>
      <c r="C753" s="7"/>
      <c r="D753" s="171"/>
      <c r="E753" s="164">
        <f t="shared" si="24"/>
        <v>0</v>
      </c>
      <c r="F753" s="116"/>
      <c r="G753" s="167">
        <f t="shared" si="25"/>
        <v>0</v>
      </c>
      <c r="H753" s="123"/>
    </row>
    <row r="754" spans="1:8" x14ac:dyDescent="0.2">
      <c r="A754" s="115"/>
      <c r="B754" s="68"/>
      <c r="C754" s="7"/>
      <c r="D754" s="171"/>
      <c r="E754" s="164">
        <f t="shared" si="24"/>
        <v>0</v>
      </c>
      <c r="F754" s="116"/>
      <c r="G754" s="167">
        <f t="shared" si="25"/>
        <v>0</v>
      </c>
      <c r="H754" s="123"/>
    </row>
    <row r="755" spans="1:8" x14ac:dyDescent="0.2">
      <c r="A755" s="115"/>
      <c r="B755" s="68"/>
      <c r="C755" s="7"/>
      <c r="D755" s="171"/>
      <c r="E755" s="164">
        <f t="shared" si="24"/>
        <v>0</v>
      </c>
      <c r="F755" s="116"/>
      <c r="G755" s="167">
        <f t="shared" si="25"/>
        <v>0</v>
      </c>
      <c r="H755" s="123"/>
    </row>
    <row r="756" spans="1:8" x14ac:dyDescent="0.2">
      <c r="A756" s="115"/>
      <c r="B756" s="68"/>
      <c r="C756" s="7"/>
      <c r="D756" s="171"/>
      <c r="E756" s="164">
        <f t="shared" si="24"/>
        <v>0</v>
      </c>
      <c r="F756" s="116"/>
      <c r="G756" s="167">
        <f t="shared" si="25"/>
        <v>0</v>
      </c>
      <c r="H756" s="123"/>
    </row>
    <row r="757" spans="1:8" x14ac:dyDescent="0.2">
      <c r="A757" s="115"/>
      <c r="B757" s="68"/>
      <c r="C757" s="7"/>
      <c r="D757" s="171"/>
      <c r="E757" s="164">
        <f t="shared" si="24"/>
        <v>0</v>
      </c>
      <c r="F757" s="116"/>
      <c r="G757" s="167">
        <f t="shared" si="25"/>
        <v>0</v>
      </c>
      <c r="H757" s="123"/>
    </row>
    <row r="758" spans="1:8" x14ac:dyDescent="0.2">
      <c r="A758" s="115"/>
      <c r="B758" s="68"/>
      <c r="C758" s="7"/>
      <c r="D758" s="171"/>
      <c r="E758" s="164">
        <f t="shared" si="24"/>
        <v>0</v>
      </c>
      <c r="F758" s="116"/>
      <c r="G758" s="167">
        <f t="shared" si="25"/>
        <v>0</v>
      </c>
      <c r="H758" s="123"/>
    </row>
    <row r="759" spans="1:8" x14ac:dyDescent="0.2">
      <c r="A759" s="115"/>
      <c r="B759" s="68"/>
      <c r="C759" s="7"/>
      <c r="D759" s="171"/>
      <c r="E759" s="164">
        <f t="shared" si="24"/>
        <v>0</v>
      </c>
      <c r="F759" s="116"/>
      <c r="G759" s="167">
        <f t="shared" si="25"/>
        <v>0</v>
      </c>
      <c r="H759" s="123"/>
    </row>
    <row r="760" spans="1:8" x14ac:dyDescent="0.2">
      <c r="A760" s="115"/>
      <c r="B760" s="68"/>
      <c r="C760" s="7"/>
      <c r="D760" s="171"/>
      <c r="E760" s="164">
        <f t="shared" si="24"/>
        <v>0</v>
      </c>
      <c r="F760" s="116"/>
      <c r="G760" s="167">
        <f t="shared" si="25"/>
        <v>0</v>
      </c>
      <c r="H760" s="123"/>
    </row>
    <row r="761" spans="1:8" x14ac:dyDescent="0.2">
      <c r="A761" s="115"/>
      <c r="B761" s="68"/>
      <c r="C761" s="7"/>
      <c r="D761" s="171"/>
      <c r="E761" s="164">
        <f t="shared" si="24"/>
        <v>0</v>
      </c>
      <c r="F761" s="116"/>
      <c r="G761" s="167">
        <f t="shared" si="25"/>
        <v>0</v>
      </c>
      <c r="H761" s="123"/>
    </row>
    <row r="762" spans="1:8" x14ac:dyDescent="0.2">
      <c r="A762" s="115"/>
      <c r="B762" s="68"/>
      <c r="C762" s="7"/>
      <c r="D762" s="171"/>
      <c r="E762" s="164">
        <f t="shared" si="24"/>
        <v>0</v>
      </c>
      <c r="F762" s="116"/>
      <c r="G762" s="167">
        <f t="shared" si="25"/>
        <v>0</v>
      </c>
      <c r="H762" s="123"/>
    </row>
    <row r="763" spans="1:8" x14ac:dyDescent="0.2">
      <c r="A763" s="115"/>
      <c r="B763" s="68"/>
      <c r="C763" s="7"/>
      <c r="D763" s="171"/>
      <c r="E763" s="164">
        <f t="shared" si="24"/>
        <v>0</v>
      </c>
      <c r="F763" s="116"/>
      <c r="G763" s="167">
        <f t="shared" si="25"/>
        <v>0</v>
      </c>
      <c r="H763" s="123"/>
    </row>
    <row r="764" spans="1:8" x14ac:dyDescent="0.2">
      <c r="A764" s="115"/>
      <c r="B764" s="68"/>
      <c r="C764" s="7"/>
      <c r="D764" s="171"/>
      <c r="E764" s="164">
        <f t="shared" si="24"/>
        <v>0</v>
      </c>
      <c r="F764" s="116"/>
      <c r="G764" s="167">
        <f t="shared" si="25"/>
        <v>0</v>
      </c>
      <c r="H764" s="123"/>
    </row>
    <row r="765" spans="1:8" x14ac:dyDescent="0.2">
      <c r="A765" s="115"/>
      <c r="B765" s="68"/>
      <c r="C765" s="7"/>
      <c r="D765" s="171"/>
      <c r="E765" s="164">
        <f t="shared" si="24"/>
        <v>0</v>
      </c>
      <c r="F765" s="116"/>
      <c r="G765" s="167">
        <f t="shared" si="25"/>
        <v>0</v>
      </c>
      <c r="H765" s="123"/>
    </row>
    <row r="766" spans="1:8" x14ac:dyDescent="0.2">
      <c r="A766" s="115"/>
      <c r="B766" s="68"/>
      <c r="C766" s="7"/>
      <c r="D766" s="171"/>
      <c r="E766" s="164">
        <f t="shared" si="24"/>
        <v>0</v>
      </c>
      <c r="F766" s="116"/>
      <c r="G766" s="167">
        <f t="shared" si="25"/>
        <v>0</v>
      </c>
      <c r="H766" s="123"/>
    </row>
    <row r="767" spans="1:8" x14ac:dyDescent="0.2">
      <c r="A767" s="115"/>
      <c r="B767" s="68"/>
      <c r="C767" s="7"/>
      <c r="D767" s="171"/>
      <c r="E767" s="164">
        <f t="shared" si="24"/>
        <v>0</v>
      </c>
      <c r="F767" s="116"/>
      <c r="G767" s="167">
        <f t="shared" si="25"/>
        <v>0</v>
      </c>
      <c r="H767" s="123"/>
    </row>
    <row r="768" spans="1:8" x14ac:dyDescent="0.2">
      <c r="A768" s="115"/>
      <c r="B768" s="68"/>
      <c r="C768" s="7"/>
      <c r="D768" s="171"/>
      <c r="E768" s="164">
        <f t="shared" si="24"/>
        <v>0</v>
      </c>
      <c r="F768" s="116"/>
      <c r="G768" s="167">
        <f t="shared" si="25"/>
        <v>0</v>
      </c>
      <c r="H768" s="123"/>
    </row>
    <row r="769" spans="1:8" x14ac:dyDescent="0.2">
      <c r="A769" s="115"/>
      <c r="B769" s="68"/>
      <c r="C769" s="7"/>
      <c r="D769" s="171"/>
      <c r="E769" s="164">
        <f t="shared" si="24"/>
        <v>0</v>
      </c>
      <c r="F769" s="116"/>
      <c r="G769" s="167">
        <f t="shared" si="25"/>
        <v>0</v>
      </c>
      <c r="H769" s="123"/>
    </row>
    <row r="770" spans="1:8" x14ac:dyDescent="0.2">
      <c r="A770" s="115"/>
      <c r="B770" s="68"/>
      <c r="C770" s="7"/>
      <c r="D770" s="171"/>
      <c r="E770" s="164">
        <f t="shared" si="24"/>
        <v>0</v>
      </c>
      <c r="F770" s="116"/>
      <c r="G770" s="167">
        <f t="shared" si="25"/>
        <v>0</v>
      </c>
      <c r="H770" s="123"/>
    </row>
    <row r="771" spans="1:8" x14ac:dyDescent="0.2">
      <c r="A771" s="115"/>
      <c r="B771" s="68"/>
      <c r="C771" s="7"/>
      <c r="D771" s="171"/>
      <c r="E771" s="164">
        <f t="shared" si="24"/>
        <v>0</v>
      </c>
      <c r="F771" s="116"/>
      <c r="G771" s="167">
        <f t="shared" si="25"/>
        <v>0</v>
      </c>
      <c r="H771" s="123"/>
    </row>
    <row r="772" spans="1:8" x14ac:dyDescent="0.2">
      <c r="A772" s="115"/>
      <c r="B772" s="68"/>
      <c r="C772" s="7"/>
      <c r="D772" s="171"/>
      <c r="E772" s="164">
        <f t="shared" si="24"/>
        <v>0</v>
      </c>
      <c r="F772" s="116"/>
      <c r="G772" s="167">
        <f t="shared" si="25"/>
        <v>0</v>
      </c>
      <c r="H772" s="123"/>
    </row>
    <row r="773" spans="1:8" x14ac:dyDescent="0.2">
      <c r="A773" s="115"/>
      <c r="B773" s="68"/>
      <c r="C773" s="7"/>
      <c r="D773" s="171"/>
      <c r="E773" s="164">
        <f t="shared" si="24"/>
        <v>0</v>
      </c>
      <c r="F773" s="116"/>
      <c r="G773" s="167">
        <f t="shared" si="25"/>
        <v>0</v>
      </c>
      <c r="H773" s="123"/>
    </row>
    <row r="774" spans="1:8" x14ac:dyDescent="0.2">
      <c r="A774" s="115"/>
      <c r="B774" s="68"/>
      <c r="C774" s="7"/>
      <c r="D774" s="171"/>
      <c r="E774" s="164">
        <f t="shared" si="24"/>
        <v>0</v>
      </c>
      <c r="F774" s="116"/>
      <c r="G774" s="167">
        <f t="shared" si="25"/>
        <v>0</v>
      </c>
      <c r="H774" s="123"/>
    </row>
    <row r="775" spans="1:8" x14ac:dyDescent="0.2">
      <c r="A775" s="115"/>
      <c r="B775" s="68"/>
      <c r="C775" s="7"/>
      <c r="D775" s="171"/>
      <c r="E775" s="164">
        <f t="shared" si="24"/>
        <v>0</v>
      </c>
      <c r="F775" s="116"/>
      <c r="G775" s="167">
        <f t="shared" si="25"/>
        <v>0</v>
      </c>
      <c r="H775" s="123"/>
    </row>
    <row r="776" spans="1:8" x14ac:dyDescent="0.2">
      <c r="A776" s="115"/>
      <c r="B776" s="68"/>
      <c r="C776" s="7"/>
      <c r="D776" s="171"/>
      <c r="E776" s="164">
        <f t="shared" si="24"/>
        <v>0</v>
      </c>
      <c r="F776" s="116"/>
      <c r="G776" s="167">
        <f t="shared" si="25"/>
        <v>0</v>
      </c>
      <c r="H776" s="123"/>
    </row>
    <row r="777" spans="1:8" x14ac:dyDescent="0.2">
      <c r="A777" s="115"/>
      <c r="B777" s="68"/>
      <c r="C777" s="7"/>
      <c r="D777" s="171"/>
      <c r="E777" s="164">
        <f t="shared" si="24"/>
        <v>0</v>
      </c>
      <c r="F777" s="116"/>
      <c r="G777" s="167">
        <f t="shared" si="25"/>
        <v>0</v>
      </c>
      <c r="H777" s="123"/>
    </row>
    <row r="778" spans="1:8" x14ac:dyDescent="0.2">
      <c r="A778" s="115"/>
      <c r="B778" s="68"/>
      <c r="C778" s="7"/>
      <c r="D778" s="171"/>
      <c r="E778" s="164">
        <f t="shared" si="24"/>
        <v>0</v>
      </c>
      <c r="F778" s="116"/>
      <c r="G778" s="167">
        <f t="shared" si="25"/>
        <v>0</v>
      </c>
      <c r="H778" s="123"/>
    </row>
    <row r="779" spans="1:8" x14ac:dyDescent="0.2">
      <c r="A779" s="115"/>
      <c r="B779" s="68"/>
      <c r="C779" s="7"/>
      <c r="D779" s="171"/>
      <c r="E779" s="164">
        <f t="shared" si="24"/>
        <v>0</v>
      </c>
      <c r="F779" s="116"/>
      <c r="G779" s="167">
        <f t="shared" si="25"/>
        <v>0</v>
      </c>
      <c r="H779" s="123"/>
    </row>
    <row r="780" spans="1:8" x14ac:dyDescent="0.2">
      <c r="A780" s="115"/>
      <c r="B780" s="68"/>
      <c r="C780" s="7"/>
      <c r="D780" s="171"/>
      <c r="E780" s="164">
        <f t="shared" si="24"/>
        <v>0</v>
      </c>
      <c r="F780" s="116"/>
      <c r="G780" s="167">
        <f t="shared" si="25"/>
        <v>0</v>
      </c>
      <c r="H780" s="123"/>
    </row>
    <row r="781" spans="1:8" x14ac:dyDescent="0.2">
      <c r="A781" s="115"/>
      <c r="B781" s="68"/>
      <c r="C781" s="7"/>
      <c r="D781" s="171"/>
      <c r="E781" s="164">
        <f t="shared" si="24"/>
        <v>0</v>
      </c>
      <c r="F781" s="116"/>
      <c r="G781" s="167">
        <f t="shared" si="25"/>
        <v>0</v>
      </c>
      <c r="H781" s="123"/>
    </row>
    <row r="782" spans="1:8" x14ac:dyDescent="0.2">
      <c r="A782" s="115"/>
      <c r="B782" s="68"/>
      <c r="C782" s="7"/>
      <c r="D782" s="171"/>
      <c r="E782" s="164">
        <f t="shared" si="24"/>
        <v>0</v>
      </c>
      <c r="F782" s="116"/>
      <c r="G782" s="167">
        <f t="shared" si="25"/>
        <v>0</v>
      </c>
      <c r="H782" s="123"/>
    </row>
    <row r="783" spans="1:8" x14ac:dyDescent="0.2">
      <c r="A783" s="115"/>
      <c r="B783" s="68"/>
      <c r="C783" s="7"/>
      <c r="D783" s="171"/>
      <c r="E783" s="164">
        <f t="shared" si="24"/>
        <v>0</v>
      </c>
      <c r="F783" s="116"/>
      <c r="G783" s="167">
        <f t="shared" si="25"/>
        <v>0</v>
      </c>
      <c r="H783" s="123"/>
    </row>
    <row r="784" spans="1:8" x14ac:dyDescent="0.2">
      <c r="A784" s="115"/>
      <c r="B784" s="68"/>
      <c r="C784" s="7"/>
      <c r="D784" s="171"/>
      <c r="E784" s="164">
        <f t="shared" si="24"/>
        <v>0</v>
      </c>
      <c r="F784" s="116"/>
      <c r="G784" s="167">
        <f t="shared" si="25"/>
        <v>0</v>
      </c>
      <c r="H784" s="123"/>
    </row>
    <row r="785" spans="1:8" x14ac:dyDescent="0.2">
      <c r="A785" s="115"/>
      <c r="B785" s="68"/>
      <c r="C785" s="7"/>
      <c r="D785" s="171"/>
      <c r="E785" s="164">
        <f t="shared" si="24"/>
        <v>0</v>
      </c>
      <c r="F785" s="116"/>
      <c r="G785" s="167">
        <f t="shared" si="25"/>
        <v>0</v>
      </c>
      <c r="H785" s="123"/>
    </row>
    <row r="786" spans="1:8" x14ac:dyDescent="0.2">
      <c r="A786" s="115"/>
      <c r="B786" s="68"/>
      <c r="C786" s="7"/>
      <c r="D786" s="171"/>
      <c r="E786" s="164">
        <f t="shared" si="24"/>
        <v>0</v>
      </c>
      <c r="F786" s="116"/>
      <c r="G786" s="167">
        <f t="shared" si="25"/>
        <v>0</v>
      </c>
      <c r="H786" s="123"/>
    </row>
    <row r="787" spans="1:8" x14ac:dyDescent="0.2">
      <c r="A787" s="115"/>
      <c r="B787" s="68"/>
      <c r="C787" s="7"/>
      <c r="D787" s="171"/>
      <c r="E787" s="164">
        <f t="shared" si="24"/>
        <v>0</v>
      </c>
      <c r="F787" s="116"/>
      <c r="G787" s="167">
        <f t="shared" si="25"/>
        <v>0</v>
      </c>
      <c r="H787" s="123"/>
    </row>
    <row r="788" spans="1:8" x14ac:dyDescent="0.2">
      <c r="A788" s="115"/>
      <c r="B788" s="68"/>
      <c r="C788" s="7"/>
      <c r="D788" s="171"/>
      <c r="E788" s="164">
        <f t="shared" si="24"/>
        <v>0</v>
      </c>
      <c r="F788" s="116"/>
      <c r="G788" s="167">
        <f t="shared" si="25"/>
        <v>0</v>
      </c>
      <c r="H788" s="123"/>
    </row>
    <row r="789" spans="1:8" x14ac:dyDescent="0.2">
      <c r="A789" s="115"/>
      <c r="B789" s="68"/>
      <c r="C789" s="7"/>
      <c r="D789" s="171"/>
      <c r="E789" s="164">
        <f t="shared" si="24"/>
        <v>0</v>
      </c>
      <c r="F789" s="116"/>
      <c r="G789" s="167">
        <f t="shared" si="25"/>
        <v>0</v>
      </c>
      <c r="H789" s="123"/>
    </row>
    <row r="790" spans="1:8" x14ac:dyDescent="0.2">
      <c r="A790" s="115"/>
      <c r="B790" s="68"/>
      <c r="C790" s="7"/>
      <c r="D790" s="171"/>
      <c r="E790" s="164">
        <f t="shared" si="24"/>
        <v>0</v>
      </c>
      <c r="F790" s="116"/>
      <c r="G790" s="167">
        <f t="shared" si="25"/>
        <v>0</v>
      </c>
      <c r="H790" s="123"/>
    </row>
    <row r="791" spans="1:8" x14ac:dyDescent="0.2">
      <c r="A791" s="115"/>
      <c r="B791" s="68"/>
      <c r="C791" s="7"/>
      <c r="D791" s="171"/>
      <c r="E791" s="164">
        <f t="shared" si="24"/>
        <v>0</v>
      </c>
      <c r="F791" s="116"/>
      <c r="G791" s="167">
        <f t="shared" si="25"/>
        <v>0</v>
      </c>
      <c r="H791" s="123"/>
    </row>
    <row r="792" spans="1:8" x14ac:dyDescent="0.2">
      <c r="A792" s="115"/>
      <c r="B792" s="68"/>
      <c r="C792" s="7"/>
      <c r="D792" s="171"/>
      <c r="E792" s="164">
        <f t="shared" si="24"/>
        <v>0</v>
      </c>
      <c r="F792" s="116"/>
      <c r="G792" s="167">
        <f t="shared" si="25"/>
        <v>0</v>
      </c>
      <c r="H792" s="123"/>
    </row>
    <row r="793" spans="1:8" x14ac:dyDescent="0.2">
      <c r="A793" s="115"/>
      <c r="B793" s="68"/>
      <c r="C793" s="7"/>
      <c r="D793" s="171"/>
      <c r="E793" s="164">
        <f t="shared" si="24"/>
        <v>0</v>
      </c>
      <c r="F793" s="116"/>
      <c r="G793" s="167">
        <f t="shared" si="25"/>
        <v>0</v>
      </c>
      <c r="H793" s="123"/>
    </row>
    <row r="794" spans="1:8" x14ac:dyDescent="0.2">
      <c r="A794" s="115"/>
      <c r="B794" s="68"/>
      <c r="C794" s="7"/>
      <c r="D794" s="171"/>
      <c r="E794" s="164">
        <f t="shared" si="24"/>
        <v>0</v>
      </c>
      <c r="F794" s="116"/>
      <c r="G794" s="167">
        <f t="shared" si="25"/>
        <v>0</v>
      </c>
      <c r="H794" s="123"/>
    </row>
    <row r="795" spans="1:8" x14ac:dyDescent="0.2">
      <c r="A795" s="115"/>
      <c r="B795" s="68"/>
      <c r="C795" s="7"/>
      <c r="D795" s="171"/>
      <c r="E795" s="164">
        <f t="shared" ref="E795:E858" si="26">C795*D795</f>
        <v>0</v>
      </c>
      <c r="F795" s="116"/>
      <c r="G795" s="167">
        <f t="shared" si="25"/>
        <v>0</v>
      </c>
      <c r="H795" s="123"/>
    </row>
    <row r="796" spans="1:8" x14ac:dyDescent="0.2">
      <c r="A796" s="115"/>
      <c r="B796" s="68"/>
      <c r="C796" s="7"/>
      <c r="D796" s="171"/>
      <c r="E796" s="164">
        <f t="shared" si="26"/>
        <v>0</v>
      </c>
      <c r="F796" s="116"/>
      <c r="G796" s="167">
        <f t="shared" ref="G796:G859" si="27">E796</f>
        <v>0</v>
      </c>
      <c r="H796" s="123"/>
    </row>
    <row r="797" spans="1:8" x14ac:dyDescent="0.2">
      <c r="A797" s="115"/>
      <c r="B797" s="68"/>
      <c r="C797" s="7"/>
      <c r="D797" s="171"/>
      <c r="E797" s="164">
        <f t="shared" si="26"/>
        <v>0</v>
      </c>
      <c r="F797" s="116"/>
      <c r="G797" s="167">
        <f t="shared" si="27"/>
        <v>0</v>
      </c>
      <c r="H797" s="123"/>
    </row>
    <row r="798" spans="1:8" x14ac:dyDescent="0.2">
      <c r="A798" s="115"/>
      <c r="B798" s="68"/>
      <c r="C798" s="7"/>
      <c r="D798" s="171"/>
      <c r="E798" s="164">
        <f t="shared" si="26"/>
        <v>0</v>
      </c>
      <c r="F798" s="116"/>
      <c r="G798" s="167">
        <f t="shared" si="27"/>
        <v>0</v>
      </c>
      <c r="H798" s="123"/>
    </row>
    <row r="799" spans="1:8" x14ac:dyDescent="0.2">
      <c r="A799" s="115"/>
      <c r="B799" s="68"/>
      <c r="C799" s="7"/>
      <c r="D799" s="171"/>
      <c r="E799" s="164">
        <f t="shared" si="26"/>
        <v>0</v>
      </c>
      <c r="F799" s="116"/>
      <c r="G799" s="167">
        <f t="shared" si="27"/>
        <v>0</v>
      </c>
      <c r="H799" s="123"/>
    </row>
    <row r="800" spans="1:8" x14ac:dyDescent="0.2">
      <c r="A800" s="115"/>
      <c r="B800" s="68"/>
      <c r="C800" s="7"/>
      <c r="D800" s="171"/>
      <c r="E800" s="164">
        <f t="shared" si="26"/>
        <v>0</v>
      </c>
      <c r="F800" s="116"/>
      <c r="G800" s="167">
        <f t="shared" si="27"/>
        <v>0</v>
      </c>
      <c r="H800" s="123"/>
    </row>
    <row r="801" spans="1:8" x14ac:dyDescent="0.2">
      <c r="A801" s="115"/>
      <c r="B801" s="68"/>
      <c r="C801" s="7"/>
      <c r="D801" s="171"/>
      <c r="E801" s="164">
        <f t="shared" si="26"/>
        <v>0</v>
      </c>
      <c r="F801" s="116"/>
      <c r="G801" s="167">
        <f t="shared" si="27"/>
        <v>0</v>
      </c>
      <c r="H801" s="123"/>
    </row>
    <row r="802" spans="1:8" x14ac:dyDescent="0.2">
      <c r="A802" s="115"/>
      <c r="B802" s="68"/>
      <c r="C802" s="7"/>
      <c r="D802" s="171"/>
      <c r="E802" s="164">
        <f t="shared" si="26"/>
        <v>0</v>
      </c>
      <c r="F802" s="116"/>
      <c r="G802" s="167">
        <f t="shared" si="27"/>
        <v>0</v>
      </c>
      <c r="H802" s="123"/>
    </row>
    <row r="803" spans="1:8" x14ac:dyDescent="0.2">
      <c r="A803" s="115"/>
      <c r="B803" s="68"/>
      <c r="C803" s="7"/>
      <c r="D803" s="171"/>
      <c r="E803" s="164">
        <f t="shared" si="26"/>
        <v>0</v>
      </c>
      <c r="F803" s="116"/>
      <c r="G803" s="167">
        <f t="shared" si="27"/>
        <v>0</v>
      </c>
      <c r="H803" s="123"/>
    </row>
    <row r="804" spans="1:8" x14ac:dyDescent="0.2">
      <c r="A804" s="115"/>
      <c r="B804" s="68"/>
      <c r="C804" s="7"/>
      <c r="D804" s="171"/>
      <c r="E804" s="164">
        <f t="shared" si="26"/>
        <v>0</v>
      </c>
      <c r="F804" s="116"/>
      <c r="G804" s="167">
        <f t="shared" si="27"/>
        <v>0</v>
      </c>
      <c r="H804" s="123"/>
    </row>
    <row r="805" spans="1:8" x14ac:dyDescent="0.2">
      <c r="A805" s="115"/>
      <c r="B805" s="68"/>
      <c r="C805" s="7"/>
      <c r="D805" s="171"/>
      <c r="E805" s="164">
        <f t="shared" si="26"/>
        <v>0</v>
      </c>
      <c r="F805" s="116"/>
      <c r="G805" s="167">
        <f t="shared" si="27"/>
        <v>0</v>
      </c>
      <c r="H805" s="123"/>
    </row>
    <row r="806" spans="1:8" x14ac:dyDescent="0.2">
      <c r="A806" s="115"/>
      <c r="B806" s="68"/>
      <c r="C806" s="7"/>
      <c r="D806" s="171"/>
      <c r="E806" s="164">
        <f t="shared" si="26"/>
        <v>0</v>
      </c>
      <c r="F806" s="116"/>
      <c r="G806" s="167">
        <f t="shared" si="27"/>
        <v>0</v>
      </c>
      <c r="H806" s="123"/>
    </row>
    <row r="807" spans="1:8" x14ac:dyDescent="0.2">
      <c r="A807" s="115"/>
      <c r="B807" s="68"/>
      <c r="C807" s="7"/>
      <c r="D807" s="171"/>
      <c r="E807" s="164">
        <f t="shared" si="26"/>
        <v>0</v>
      </c>
      <c r="F807" s="116"/>
      <c r="G807" s="167">
        <f t="shared" si="27"/>
        <v>0</v>
      </c>
      <c r="H807" s="123"/>
    </row>
    <row r="808" spans="1:8" x14ac:dyDescent="0.2">
      <c r="A808" s="115"/>
      <c r="B808" s="68"/>
      <c r="C808" s="7"/>
      <c r="D808" s="171"/>
      <c r="E808" s="164">
        <f t="shared" si="26"/>
        <v>0</v>
      </c>
      <c r="F808" s="116"/>
      <c r="G808" s="167">
        <f t="shared" si="27"/>
        <v>0</v>
      </c>
      <c r="H808" s="123"/>
    </row>
    <row r="809" spans="1:8" x14ac:dyDescent="0.2">
      <c r="A809" s="115"/>
      <c r="B809" s="68"/>
      <c r="C809" s="7"/>
      <c r="D809" s="171"/>
      <c r="E809" s="164">
        <f t="shared" si="26"/>
        <v>0</v>
      </c>
      <c r="F809" s="116"/>
      <c r="G809" s="167">
        <f t="shared" si="27"/>
        <v>0</v>
      </c>
      <c r="H809" s="123"/>
    </row>
    <row r="810" spans="1:8" x14ac:dyDescent="0.2">
      <c r="A810" s="115"/>
      <c r="B810" s="68"/>
      <c r="C810" s="7"/>
      <c r="D810" s="171"/>
      <c r="E810" s="164">
        <f t="shared" si="26"/>
        <v>0</v>
      </c>
      <c r="F810" s="116"/>
      <c r="G810" s="167">
        <f t="shared" si="27"/>
        <v>0</v>
      </c>
      <c r="H810" s="123"/>
    </row>
    <row r="811" spans="1:8" x14ac:dyDescent="0.2">
      <c r="A811" s="115"/>
      <c r="B811" s="68"/>
      <c r="C811" s="7"/>
      <c r="D811" s="171"/>
      <c r="E811" s="164">
        <f t="shared" si="26"/>
        <v>0</v>
      </c>
      <c r="F811" s="116"/>
      <c r="G811" s="167">
        <f t="shared" si="27"/>
        <v>0</v>
      </c>
      <c r="H811" s="123"/>
    </row>
    <row r="812" spans="1:8" x14ac:dyDescent="0.2">
      <c r="A812" s="115"/>
      <c r="B812" s="68"/>
      <c r="C812" s="7"/>
      <c r="D812" s="171"/>
      <c r="E812" s="164">
        <f t="shared" si="26"/>
        <v>0</v>
      </c>
      <c r="F812" s="116"/>
      <c r="G812" s="167">
        <f t="shared" si="27"/>
        <v>0</v>
      </c>
      <c r="H812" s="123"/>
    </row>
    <row r="813" spans="1:8" x14ac:dyDescent="0.2">
      <c r="A813" s="115"/>
      <c r="B813" s="68"/>
      <c r="C813" s="7"/>
      <c r="D813" s="171"/>
      <c r="E813" s="164">
        <f t="shared" si="26"/>
        <v>0</v>
      </c>
      <c r="F813" s="116"/>
      <c r="G813" s="167">
        <f t="shared" si="27"/>
        <v>0</v>
      </c>
      <c r="H813" s="123"/>
    </row>
    <row r="814" spans="1:8" x14ac:dyDescent="0.2">
      <c r="A814" s="115"/>
      <c r="B814" s="68"/>
      <c r="C814" s="7"/>
      <c r="D814" s="171"/>
      <c r="E814" s="164">
        <f t="shared" si="26"/>
        <v>0</v>
      </c>
      <c r="F814" s="116"/>
      <c r="G814" s="167">
        <f t="shared" si="27"/>
        <v>0</v>
      </c>
      <c r="H814" s="123"/>
    </row>
    <row r="815" spans="1:8" x14ac:dyDescent="0.2">
      <c r="A815" s="115"/>
      <c r="B815" s="68"/>
      <c r="C815" s="7"/>
      <c r="D815" s="171"/>
      <c r="E815" s="164">
        <f t="shared" si="26"/>
        <v>0</v>
      </c>
      <c r="F815" s="116"/>
      <c r="G815" s="167">
        <f t="shared" si="27"/>
        <v>0</v>
      </c>
      <c r="H815" s="123"/>
    </row>
    <row r="816" spans="1:8" x14ac:dyDescent="0.2">
      <c r="A816" s="115"/>
      <c r="B816" s="68"/>
      <c r="C816" s="7"/>
      <c r="D816" s="171"/>
      <c r="E816" s="164">
        <f t="shared" si="26"/>
        <v>0</v>
      </c>
      <c r="F816" s="116"/>
      <c r="G816" s="167">
        <f t="shared" si="27"/>
        <v>0</v>
      </c>
      <c r="H816" s="123"/>
    </row>
    <row r="817" spans="1:8" x14ac:dyDescent="0.2">
      <c r="A817" s="115"/>
      <c r="B817" s="68"/>
      <c r="C817" s="7"/>
      <c r="D817" s="171"/>
      <c r="E817" s="164">
        <f t="shared" si="26"/>
        <v>0</v>
      </c>
      <c r="F817" s="116"/>
      <c r="G817" s="167">
        <f t="shared" si="27"/>
        <v>0</v>
      </c>
      <c r="H817" s="123"/>
    </row>
    <row r="818" spans="1:8" x14ac:dyDescent="0.2">
      <c r="A818" s="115"/>
      <c r="B818" s="68"/>
      <c r="C818" s="7"/>
      <c r="D818" s="171"/>
      <c r="E818" s="164">
        <f t="shared" si="26"/>
        <v>0</v>
      </c>
      <c r="F818" s="116"/>
      <c r="G818" s="167">
        <f t="shared" si="27"/>
        <v>0</v>
      </c>
      <c r="H818" s="123"/>
    </row>
    <row r="819" spans="1:8" x14ac:dyDescent="0.2">
      <c r="A819" s="115"/>
      <c r="B819" s="68"/>
      <c r="C819" s="7"/>
      <c r="D819" s="171"/>
      <c r="E819" s="164">
        <f t="shared" si="26"/>
        <v>0</v>
      </c>
      <c r="F819" s="116"/>
      <c r="G819" s="167">
        <f t="shared" si="27"/>
        <v>0</v>
      </c>
      <c r="H819" s="123"/>
    </row>
    <row r="820" spans="1:8" x14ac:dyDescent="0.2">
      <c r="A820" s="115"/>
      <c r="B820" s="68"/>
      <c r="C820" s="7"/>
      <c r="D820" s="171"/>
      <c r="E820" s="164">
        <f t="shared" si="26"/>
        <v>0</v>
      </c>
      <c r="F820" s="116"/>
      <c r="G820" s="167">
        <f t="shared" si="27"/>
        <v>0</v>
      </c>
      <c r="H820" s="123"/>
    </row>
    <row r="821" spans="1:8" x14ac:dyDescent="0.2">
      <c r="A821" s="115"/>
      <c r="B821" s="68"/>
      <c r="C821" s="7"/>
      <c r="D821" s="171"/>
      <c r="E821" s="164">
        <f t="shared" si="26"/>
        <v>0</v>
      </c>
      <c r="F821" s="116"/>
      <c r="G821" s="167">
        <f t="shared" si="27"/>
        <v>0</v>
      </c>
      <c r="H821" s="123"/>
    </row>
    <row r="822" spans="1:8" x14ac:dyDescent="0.2">
      <c r="A822" s="115"/>
      <c r="B822" s="68"/>
      <c r="C822" s="7"/>
      <c r="D822" s="171"/>
      <c r="E822" s="164">
        <f t="shared" si="26"/>
        <v>0</v>
      </c>
      <c r="F822" s="116"/>
      <c r="G822" s="167">
        <f t="shared" si="27"/>
        <v>0</v>
      </c>
      <c r="H822" s="123"/>
    </row>
    <row r="823" spans="1:8" x14ac:dyDescent="0.2">
      <c r="A823" s="115"/>
      <c r="B823" s="68"/>
      <c r="C823" s="7"/>
      <c r="D823" s="171"/>
      <c r="E823" s="164">
        <f t="shared" si="26"/>
        <v>0</v>
      </c>
      <c r="F823" s="116"/>
      <c r="G823" s="167">
        <f t="shared" si="27"/>
        <v>0</v>
      </c>
      <c r="H823" s="123"/>
    </row>
    <row r="824" spans="1:8" x14ac:dyDescent="0.2">
      <c r="A824" s="115"/>
      <c r="B824" s="68"/>
      <c r="C824" s="7"/>
      <c r="D824" s="171"/>
      <c r="E824" s="164">
        <f t="shared" si="26"/>
        <v>0</v>
      </c>
      <c r="F824" s="116"/>
      <c r="G824" s="167">
        <f t="shared" si="27"/>
        <v>0</v>
      </c>
      <c r="H824" s="123"/>
    </row>
    <row r="825" spans="1:8" x14ac:dyDescent="0.2">
      <c r="A825" s="115"/>
      <c r="B825" s="68"/>
      <c r="C825" s="7"/>
      <c r="D825" s="171"/>
      <c r="E825" s="164">
        <f t="shared" si="26"/>
        <v>0</v>
      </c>
      <c r="F825" s="116"/>
      <c r="G825" s="167">
        <f t="shared" si="27"/>
        <v>0</v>
      </c>
      <c r="H825" s="123"/>
    </row>
    <row r="826" spans="1:8" x14ac:dyDescent="0.2">
      <c r="A826" s="115"/>
      <c r="B826" s="68"/>
      <c r="C826" s="7"/>
      <c r="D826" s="171"/>
      <c r="E826" s="164">
        <f t="shared" si="26"/>
        <v>0</v>
      </c>
      <c r="F826" s="116"/>
      <c r="G826" s="167">
        <f t="shared" si="27"/>
        <v>0</v>
      </c>
      <c r="H826" s="123"/>
    </row>
    <row r="827" spans="1:8" x14ac:dyDescent="0.2">
      <c r="A827" s="115"/>
      <c r="B827" s="68"/>
      <c r="C827" s="7"/>
      <c r="D827" s="171"/>
      <c r="E827" s="164">
        <f t="shared" si="26"/>
        <v>0</v>
      </c>
      <c r="F827" s="116"/>
      <c r="G827" s="167">
        <f t="shared" si="27"/>
        <v>0</v>
      </c>
      <c r="H827" s="123"/>
    </row>
    <row r="828" spans="1:8" x14ac:dyDescent="0.2">
      <c r="A828" s="115"/>
      <c r="B828" s="68"/>
      <c r="C828" s="7"/>
      <c r="D828" s="171"/>
      <c r="E828" s="164">
        <f t="shared" si="26"/>
        <v>0</v>
      </c>
      <c r="F828" s="116"/>
      <c r="G828" s="167">
        <f t="shared" si="27"/>
        <v>0</v>
      </c>
      <c r="H828" s="123"/>
    </row>
    <row r="829" spans="1:8" x14ac:dyDescent="0.2">
      <c r="A829" s="115"/>
      <c r="B829" s="68"/>
      <c r="C829" s="7"/>
      <c r="D829" s="171"/>
      <c r="E829" s="164">
        <f t="shared" si="26"/>
        <v>0</v>
      </c>
      <c r="F829" s="116"/>
      <c r="G829" s="167">
        <f t="shared" si="27"/>
        <v>0</v>
      </c>
      <c r="H829" s="123"/>
    </row>
    <row r="830" spans="1:8" x14ac:dyDescent="0.2">
      <c r="A830" s="115"/>
      <c r="B830" s="68"/>
      <c r="C830" s="7"/>
      <c r="D830" s="171"/>
      <c r="E830" s="164">
        <f t="shared" si="26"/>
        <v>0</v>
      </c>
      <c r="F830" s="116"/>
      <c r="G830" s="167">
        <f t="shared" si="27"/>
        <v>0</v>
      </c>
      <c r="H830" s="123"/>
    </row>
    <row r="831" spans="1:8" x14ac:dyDescent="0.2">
      <c r="A831" s="115"/>
      <c r="B831" s="68"/>
      <c r="C831" s="7"/>
      <c r="D831" s="171"/>
      <c r="E831" s="164">
        <f t="shared" si="26"/>
        <v>0</v>
      </c>
      <c r="F831" s="116"/>
      <c r="G831" s="167">
        <f t="shared" si="27"/>
        <v>0</v>
      </c>
      <c r="H831" s="123"/>
    </row>
    <row r="832" spans="1:8" x14ac:dyDescent="0.2">
      <c r="A832" s="115"/>
      <c r="B832" s="68"/>
      <c r="C832" s="7"/>
      <c r="D832" s="171"/>
      <c r="E832" s="164">
        <f t="shared" si="26"/>
        <v>0</v>
      </c>
      <c r="F832" s="116"/>
      <c r="G832" s="167">
        <f t="shared" si="27"/>
        <v>0</v>
      </c>
      <c r="H832" s="123"/>
    </row>
    <row r="833" spans="1:8" x14ac:dyDescent="0.2">
      <c r="A833" s="115"/>
      <c r="B833" s="68"/>
      <c r="C833" s="7"/>
      <c r="D833" s="171"/>
      <c r="E833" s="164">
        <f t="shared" si="26"/>
        <v>0</v>
      </c>
      <c r="F833" s="116"/>
      <c r="G833" s="167">
        <f t="shared" si="27"/>
        <v>0</v>
      </c>
      <c r="H833" s="123"/>
    </row>
    <row r="834" spans="1:8" x14ac:dyDescent="0.2">
      <c r="A834" s="115"/>
      <c r="B834" s="68"/>
      <c r="C834" s="7"/>
      <c r="D834" s="171"/>
      <c r="E834" s="164">
        <f t="shared" si="26"/>
        <v>0</v>
      </c>
      <c r="F834" s="116"/>
      <c r="G834" s="167">
        <f t="shared" si="27"/>
        <v>0</v>
      </c>
      <c r="H834" s="123"/>
    </row>
    <row r="835" spans="1:8" x14ac:dyDescent="0.2">
      <c r="A835" s="115"/>
      <c r="B835" s="68"/>
      <c r="C835" s="7"/>
      <c r="D835" s="171"/>
      <c r="E835" s="164">
        <f t="shared" si="26"/>
        <v>0</v>
      </c>
      <c r="F835" s="116"/>
      <c r="G835" s="167">
        <f t="shared" si="27"/>
        <v>0</v>
      </c>
      <c r="H835" s="123"/>
    </row>
    <row r="836" spans="1:8" x14ac:dyDescent="0.2">
      <c r="A836" s="115"/>
      <c r="B836" s="68"/>
      <c r="C836" s="7"/>
      <c r="D836" s="171"/>
      <c r="E836" s="164">
        <f t="shared" si="26"/>
        <v>0</v>
      </c>
      <c r="F836" s="116"/>
      <c r="G836" s="167">
        <f t="shared" si="27"/>
        <v>0</v>
      </c>
      <c r="H836" s="123"/>
    </row>
    <row r="837" spans="1:8" x14ac:dyDescent="0.2">
      <c r="A837" s="115"/>
      <c r="B837" s="68"/>
      <c r="C837" s="7"/>
      <c r="D837" s="171"/>
      <c r="E837" s="164">
        <f t="shared" si="26"/>
        <v>0</v>
      </c>
      <c r="F837" s="116"/>
      <c r="G837" s="167">
        <f t="shared" si="27"/>
        <v>0</v>
      </c>
      <c r="H837" s="123"/>
    </row>
    <row r="838" spans="1:8" x14ac:dyDescent="0.2">
      <c r="A838" s="115"/>
      <c r="B838" s="68"/>
      <c r="C838" s="7"/>
      <c r="D838" s="171"/>
      <c r="E838" s="164">
        <f t="shared" si="26"/>
        <v>0</v>
      </c>
      <c r="F838" s="116"/>
      <c r="G838" s="167">
        <f t="shared" si="27"/>
        <v>0</v>
      </c>
      <c r="H838" s="123"/>
    </row>
    <row r="839" spans="1:8" x14ac:dyDescent="0.2">
      <c r="A839" s="115"/>
      <c r="B839" s="68"/>
      <c r="C839" s="7"/>
      <c r="D839" s="171"/>
      <c r="E839" s="164">
        <f t="shared" si="26"/>
        <v>0</v>
      </c>
      <c r="F839" s="116"/>
      <c r="G839" s="167">
        <f t="shared" si="27"/>
        <v>0</v>
      </c>
      <c r="H839" s="123"/>
    </row>
    <row r="840" spans="1:8" x14ac:dyDescent="0.2">
      <c r="A840" s="115"/>
      <c r="B840" s="68"/>
      <c r="C840" s="7"/>
      <c r="D840" s="171"/>
      <c r="E840" s="164">
        <f t="shared" si="26"/>
        <v>0</v>
      </c>
      <c r="F840" s="116"/>
      <c r="G840" s="167">
        <f t="shared" si="27"/>
        <v>0</v>
      </c>
      <c r="H840" s="123"/>
    </row>
    <row r="841" spans="1:8" x14ac:dyDescent="0.2">
      <c r="A841" s="115"/>
      <c r="B841" s="68"/>
      <c r="C841" s="7"/>
      <c r="D841" s="171"/>
      <c r="E841" s="164">
        <f t="shared" si="26"/>
        <v>0</v>
      </c>
      <c r="F841" s="116"/>
      <c r="G841" s="167">
        <f t="shared" si="27"/>
        <v>0</v>
      </c>
      <c r="H841" s="123"/>
    </row>
    <row r="842" spans="1:8" x14ac:dyDescent="0.2">
      <c r="A842" s="115"/>
      <c r="B842" s="68"/>
      <c r="C842" s="7"/>
      <c r="D842" s="171"/>
      <c r="E842" s="164">
        <f t="shared" si="26"/>
        <v>0</v>
      </c>
      <c r="F842" s="116"/>
      <c r="G842" s="167">
        <f t="shared" si="27"/>
        <v>0</v>
      </c>
      <c r="H842" s="123"/>
    </row>
    <row r="843" spans="1:8" x14ac:dyDescent="0.2">
      <c r="A843" s="115"/>
      <c r="B843" s="68"/>
      <c r="C843" s="7"/>
      <c r="D843" s="171"/>
      <c r="E843" s="164">
        <f t="shared" si="26"/>
        <v>0</v>
      </c>
      <c r="F843" s="116"/>
      <c r="G843" s="167">
        <f t="shared" si="27"/>
        <v>0</v>
      </c>
      <c r="H843" s="123"/>
    </row>
    <row r="844" spans="1:8" x14ac:dyDescent="0.2">
      <c r="A844" s="115"/>
      <c r="B844" s="68"/>
      <c r="C844" s="7"/>
      <c r="D844" s="171"/>
      <c r="E844" s="164">
        <f t="shared" si="26"/>
        <v>0</v>
      </c>
      <c r="F844" s="116"/>
      <c r="G844" s="167">
        <f t="shared" si="27"/>
        <v>0</v>
      </c>
      <c r="H844" s="123"/>
    </row>
    <row r="845" spans="1:8" x14ac:dyDescent="0.2">
      <c r="A845" s="115"/>
      <c r="B845" s="68"/>
      <c r="C845" s="7"/>
      <c r="D845" s="171"/>
      <c r="E845" s="164">
        <f t="shared" si="26"/>
        <v>0</v>
      </c>
      <c r="F845" s="116"/>
      <c r="G845" s="167">
        <f t="shared" si="27"/>
        <v>0</v>
      </c>
      <c r="H845" s="123"/>
    </row>
    <row r="846" spans="1:8" x14ac:dyDescent="0.2">
      <c r="A846" s="115"/>
      <c r="B846" s="68"/>
      <c r="C846" s="7"/>
      <c r="D846" s="171"/>
      <c r="E846" s="164">
        <f t="shared" si="26"/>
        <v>0</v>
      </c>
      <c r="F846" s="116"/>
      <c r="G846" s="167">
        <f t="shared" si="27"/>
        <v>0</v>
      </c>
      <c r="H846" s="123"/>
    </row>
    <row r="847" spans="1:8" x14ac:dyDescent="0.2">
      <c r="A847" s="115"/>
      <c r="B847" s="68"/>
      <c r="C847" s="7"/>
      <c r="D847" s="171"/>
      <c r="E847" s="164">
        <f t="shared" si="26"/>
        <v>0</v>
      </c>
      <c r="F847" s="116"/>
      <c r="G847" s="167">
        <f t="shared" si="27"/>
        <v>0</v>
      </c>
      <c r="H847" s="123"/>
    </row>
    <row r="848" spans="1:8" x14ac:dyDescent="0.2">
      <c r="A848" s="115"/>
      <c r="B848" s="68"/>
      <c r="C848" s="7"/>
      <c r="D848" s="171"/>
      <c r="E848" s="164">
        <f t="shared" si="26"/>
        <v>0</v>
      </c>
      <c r="F848" s="116"/>
      <c r="G848" s="167">
        <f t="shared" si="27"/>
        <v>0</v>
      </c>
      <c r="H848" s="123"/>
    </row>
    <row r="849" spans="1:8" x14ac:dyDescent="0.2">
      <c r="A849" s="115"/>
      <c r="B849" s="68"/>
      <c r="C849" s="7"/>
      <c r="D849" s="171"/>
      <c r="E849" s="164">
        <f t="shared" si="26"/>
        <v>0</v>
      </c>
      <c r="F849" s="116"/>
      <c r="G849" s="167">
        <f t="shared" si="27"/>
        <v>0</v>
      </c>
      <c r="H849" s="123"/>
    </row>
    <row r="850" spans="1:8" x14ac:dyDescent="0.2">
      <c r="A850" s="115"/>
      <c r="B850" s="68"/>
      <c r="C850" s="7"/>
      <c r="D850" s="171"/>
      <c r="E850" s="164">
        <f t="shared" si="26"/>
        <v>0</v>
      </c>
      <c r="F850" s="116"/>
      <c r="G850" s="167">
        <f t="shared" si="27"/>
        <v>0</v>
      </c>
      <c r="H850" s="123"/>
    </row>
    <row r="851" spans="1:8" x14ac:dyDescent="0.2">
      <c r="A851" s="115"/>
      <c r="B851" s="68"/>
      <c r="C851" s="7"/>
      <c r="D851" s="171"/>
      <c r="E851" s="164">
        <f t="shared" si="26"/>
        <v>0</v>
      </c>
      <c r="F851" s="116"/>
      <c r="G851" s="167">
        <f t="shared" si="27"/>
        <v>0</v>
      </c>
      <c r="H851" s="123"/>
    </row>
    <row r="852" spans="1:8" x14ac:dyDescent="0.2">
      <c r="A852" s="115"/>
      <c r="B852" s="68"/>
      <c r="C852" s="7"/>
      <c r="D852" s="171"/>
      <c r="E852" s="164">
        <f t="shared" si="26"/>
        <v>0</v>
      </c>
      <c r="F852" s="116"/>
      <c r="G852" s="167">
        <f t="shared" si="27"/>
        <v>0</v>
      </c>
      <c r="H852" s="123"/>
    </row>
    <row r="853" spans="1:8" x14ac:dyDescent="0.2">
      <c r="A853" s="115"/>
      <c r="B853" s="68"/>
      <c r="C853" s="7"/>
      <c r="D853" s="171"/>
      <c r="E853" s="164">
        <f t="shared" si="26"/>
        <v>0</v>
      </c>
      <c r="F853" s="116"/>
      <c r="G853" s="167">
        <f t="shared" si="27"/>
        <v>0</v>
      </c>
      <c r="H853" s="123"/>
    </row>
    <row r="854" spans="1:8" x14ac:dyDescent="0.2">
      <c r="A854" s="115"/>
      <c r="B854" s="68"/>
      <c r="C854" s="7"/>
      <c r="D854" s="171"/>
      <c r="E854" s="164">
        <f t="shared" si="26"/>
        <v>0</v>
      </c>
      <c r="F854" s="116"/>
      <c r="G854" s="167">
        <f t="shared" si="27"/>
        <v>0</v>
      </c>
      <c r="H854" s="123"/>
    </row>
    <row r="855" spans="1:8" x14ac:dyDescent="0.2">
      <c r="A855" s="115"/>
      <c r="B855" s="68"/>
      <c r="C855" s="7"/>
      <c r="D855" s="171"/>
      <c r="E855" s="164">
        <f t="shared" si="26"/>
        <v>0</v>
      </c>
      <c r="F855" s="116"/>
      <c r="G855" s="167">
        <f t="shared" si="27"/>
        <v>0</v>
      </c>
      <c r="H855" s="123"/>
    </row>
    <row r="856" spans="1:8" x14ac:dyDescent="0.2">
      <c r="A856" s="115"/>
      <c r="B856" s="68"/>
      <c r="C856" s="7"/>
      <c r="D856" s="171"/>
      <c r="E856" s="164">
        <f t="shared" si="26"/>
        <v>0</v>
      </c>
      <c r="F856" s="116"/>
      <c r="G856" s="167">
        <f t="shared" si="27"/>
        <v>0</v>
      </c>
      <c r="H856" s="123"/>
    </row>
    <row r="857" spans="1:8" x14ac:dyDescent="0.2">
      <c r="A857" s="115"/>
      <c r="B857" s="68"/>
      <c r="C857" s="7"/>
      <c r="D857" s="171"/>
      <c r="E857" s="164">
        <f t="shared" si="26"/>
        <v>0</v>
      </c>
      <c r="F857" s="116"/>
      <c r="G857" s="167">
        <f t="shared" si="27"/>
        <v>0</v>
      </c>
      <c r="H857" s="123"/>
    </row>
    <row r="858" spans="1:8" x14ac:dyDescent="0.2">
      <c r="A858" s="115"/>
      <c r="B858" s="68"/>
      <c r="C858" s="7"/>
      <c r="D858" s="171"/>
      <c r="E858" s="164">
        <f t="shared" si="26"/>
        <v>0</v>
      </c>
      <c r="F858" s="116"/>
      <c r="G858" s="167">
        <f t="shared" si="27"/>
        <v>0</v>
      </c>
      <c r="H858" s="123"/>
    </row>
    <row r="859" spans="1:8" x14ac:dyDescent="0.2">
      <c r="A859" s="115"/>
      <c r="B859" s="68"/>
      <c r="C859" s="7"/>
      <c r="D859" s="171"/>
      <c r="E859" s="164">
        <f t="shared" ref="E859:E922" si="28">C859*D859</f>
        <v>0</v>
      </c>
      <c r="F859" s="116"/>
      <c r="G859" s="167">
        <f t="shared" si="27"/>
        <v>0</v>
      </c>
      <c r="H859" s="123"/>
    </row>
    <row r="860" spans="1:8" x14ac:dyDescent="0.2">
      <c r="A860" s="115"/>
      <c r="B860" s="68"/>
      <c r="C860" s="7"/>
      <c r="D860" s="171"/>
      <c r="E860" s="164">
        <f t="shared" si="28"/>
        <v>0</v>
      </c>
      <c r="F860" s="116"/>
      <c r="G860" s="167">
        <f t="shared" ref="G860:G923" si="29">E860</f>
        <v>0</v>
      </c>
      <c r="H860" s="123"/>
    </row>
    <row r="861" spans="1:8" x14ac:dyDescent="0.2">
      <c r="A861" s="115"/>
      <c r="B861" s="68"/>
      <c r="C861" s="7"/>
      <c r="D861" s="171"/>
      <c r="E861" s="164">
        <f t="shared" si="28"/>
        <v>0</v>
      </c>
      <c r="F861" s="116"/>
      <c r="G861" s="167">
        <f t="shared" si="29"/>
        <v>0</v>
      </c>
      <c r="H861" s="123"/>
    </row>
    <row r="862" spans="1:8" x14ac:dyDescent="0.2">
      <c r="A862" s="115"/>
      <c r="B862" s="68"/>
      <c r="C862" s="7"/>
      <c r="D862" s="171"/>
      <c r="E862" s="164">
        <f t="shared" si="28"/>
        <v>0</v>
      </c>
      <c r="F862" s="116"/>
      <c r="G862" s="167">
        <f t="shared" si="29"/>
        <v>0</v>
      </c>
      <c r="H862" s="123"/>
    </row>
    <row r="863" spans="1:8" x14ac:dyDescent="0.2">
      <c r="A863" s="115"/>
      <c r="B863" s="68"/>
      <c r="C863" s="7"/>
      <c r="D863" s="171"/>
      <c r="E863" s="164">
        <f t="shared" si="28"/>
        <v>0</v>
      </c>
      <c r="F863" s="116"/>
      <c r="G863" s="167">
        <f t="shared" si="29"/>
        <v>0</v>
      </c>
      <c r="H863" s="123"/>
    </row>
    <row r="864" spans="1:8" x14ac:dyDescent="0.2">
      <c r="A864" s="115"/>
      <c r="B864" s="68"/>
      <c r="C864" s="7"/>
      <c r="D864" s="171"/>
      <c r="E864" s="164">
        <f t="shared" si="28"/>
        <v>0</v>
      </c>
      <c r="F864" s="116"/>
      <c r="G864" s="167">
        <f t="shared" si="29"/>
        <v>0</v>
      </c>
      <c r="H864" s="123"/>
    </row>
    <row r="865" spans="1:8" x14ac:dyDescent="0.2">
      <c r="A865" s="115"/>
      <c r="B865" s="68"/>
      <c r="C865" s="7"/>
      <c r="D865" s="171"/>
      <c r="E865" s="164">
        <f t="shared" si="28"/>
        <v>0</v>
      </c>
      <c r="F865" s="116"/>
      <c r="G865" s="167">
        <f t="shared" si="29"/>
        <v>0</v>
      </c>
      <c r="H865" s="123"/>
    </row>
    <row r="866" spans="1:8" x14ac:dyDescent="0.2">
      <c r="A866" s="115"/>
      <c r="B866" s="68"/>
      <c r="C866" s="7"/>
      <c r="D866" s="171"/>
      <c r="E866" s="164">
        <f t="shared" si="28"/>
        <v>0</v>
      </c>
      <c r="F866" s="116"/>
      <c r="G866" s="167">
        <f t="shared" si="29"/>
        <v>0</v>
      </c>
      <c r="H866" s="123"/>
    </row>
    <row r="867" spans="1:8" x14ac:dyDescent="0.2">
      <c r="A867" s="115"/>
      <c r="B867" s="68"/>
      <c r="C867" s="7"/>
      <c r="D867" s="171"/>
      <c r="E867" s="164">
        <f t="shared" si="28"/>
        <v>0</v>
      </c>
      <c r="F867" s="116"/>
      <c r="G867" s="167">
        <f t="shared" si="29"/>
        <v>0</v>
      </c>
      <c r="H867" s="123"/>
    </row>
    <row r="868" spans="1:8" x14ac:dyDescent="0.2">
      <c r="A868" s="115"/>
      <c r="B868" s="68"/>
      <c r="C868" s="7"/>
      <c r="D868" s="171"/>
      <c r="E868" s="164">
        <f t="shared" si="28"/>
        <v>0</v>
      </c>
      <c r="F868" s="116"/>
      <c r="G868" s="167">
        <f t="shared" si="29"/>
        <v>0</v>
      </c>
      <c r="H868" s="123"/>
    </row>
    <row r="869" spans="1:8" x14ac:dyDescent="0.2">
      <c r="A869" s="115"/>
      <c r="B869" s="68"/>
      <c r="C869" s="7"/>
      <c r="D869" s="171"/>
      <c r="E869" s="164">
        <f t="shared" si="28"/>
        <v>0</v>
      </c>
      <c r="F869" s="116"/>
      <c r="G869" s="167">
        <f t="shared" si="29"/>
        <v>0</v>
      </c>
      <c r="H869" s="123"/>
    </row>
    <row r="870" spans="1:8" x14ac:dyDescent="0.2">
      <c r="A870" s="115"/>
      <c r="B870" s="68"/>
      <c r="C870" s="7"/>
      <c r="D870" s="171"/>
      <c r="E870" s="164">
        <f t="shared" si="28"/>
        <v>0</v>
      </c>
      <c r="F870" s="116"/>
      <c r="G870" s="167">
        <f t="shared" si="29"/>
        <v>0</v>
      </c>
      <c r="H870" s="123"/>
    </row>
    <row r="871" spans="1:8" x14ac:dyDescent="0.2">
      <c r="A871" s="115"/>
      <c r="B871" s="68"/>
      <c r="C871" s="7"/>
      <c r="D871" s="171"/>
      <c r="E871" s="164">
        <f t="shared" si="28"/>
        <v>0</v>
      </c>
      <c r="F871" s="116"/>
      <c r="G871" s="167">
        <f t="shared" si="29"/>
        <v>0</v>
      </c>
      <c r="H871" s="123"/>
    </row>
    <row r="872" spans="1:8" x14ac:dyDescent="0.2">
      <c r="A872" s="115"/>
      <c r="B872" s="68"/>
      <c r="C872" s="7"/>
      <c r="D872" s="171"/>
      <c r="E872" s="164">
        <f t="shared" si="28"/>
        <v>0</v>
      </c>
      <c r="F872" s="116"/>
      <c r="G872" s="167">
        <f t="shared" si="29"/>
        <v>0</v>
      </c>
      <c r="H872" s="123"/>
    </row>
    <row r="873" spans="1:8" x14ac:dyDescent="0.2">
      <c r="A873" s="115"/>
      <c r="B873" s="68"/>
      <c r="C873" s="7"/>
      <c r="D873" s="171"/>
      <c r="E873" s="164">
        <f t="shared" si="28"/>
        <v>0</v>
      </c>
      <c r="F873" s="116"/>
      <c r="G873" s="167">
        <f t="shared" si="29"/>
        <v>0</v>
      </c>
      <c r="H873" s="123"/>
    </row>
    <row r="874" spans="1:8" x14ac:dyDescent="0.2">
      <c r="A874" s="115"/>
      <c r="B874" s="68"/>
      <c r="C874" s="7"/>
      <c r="D874" s="171"/>
      <c r="E874" s="164">
        <f t="shared" si="28"/>
        <v>0</v>
      </c>
      <c r="F874" s="116"/>
      <c r="G874" s="167">
        <f t="shared" si="29"/>
        <v>0</v>
      </c>
      <c r="H874" s="123"/>
    </row>
    <row r="875" spans="1:8" x14ac:dyDescent="0.2">
      <c r="A875" s="115"/>
      <c r="B875" s="68"/>
      <c r="C875" s="7"/>
      <c r="D875" s="171"/>
      <c r="E875" s="164">
        <f t="shared" si="28"/>
        <v>0</v>
      </c>
      <c r="F875" s="116"/>
      <c r="G875" s="167">
        <f t="shared" si="29"/>
        <v>0</v>
      </c>
      <c r="H875" s="123"/>
    </row>
    <row r="876" spans="1:8" x14ac:dyDescent="0.2">
      <c r="A876" s="115"/>
      <c r="B876" s="68"/>
      <c r="C876" s="7"/>
      <c r="D876" s="171"/>
      <c r="E876" s="164">
        <f t="shared" si="28"/>
        <v>0</v>
      </c>
      <c r="F876" s="116"/>
      <c r="G876" s="167">
        <f t="shared" si="29"/>
        <v>0</v>
      </c>
      <c r="H876" s="123"/>
    </row>
    <row r="877" spans="1:8" x14ac:dyDescent="0.2">
      <c r="A877" s="115"/>
      <c r="B877" s="68"/>
      <c r="C877" s="7"/>
      <c r="D877" s="171"/>
      <c r="E877" s="164">
        <f t="shared" si="28"/>
        <v>0</v>
      </c>
      <c r="F877" s="116"/>
      <c r="G877" s="167">
        <f t="shared" si="29"/>
        <v>0</v>
      </c>
      <c r="H877" s="123"/>
    </row>
    <row r="878" spans="1:8" x14ac:dyDescent="0.2">
      <c r="A878" s="115"/>
      <c r="B878" s="68"/>
      <c r="C878" s="7"/>
      <c r="D878" s="171"/>
      <c r="E878" s="164">
        <f t="shared" si="28"/>
        <v>0</v>
      </c>
      <c r="F878" s="116"/>
      <c r="G878" s="167">
        <f t="shared" si="29"/>
        <v>0</v>
      </c>
      <c r="H878" s="123"/>
    </row>
    <row r="879" spans="1:8" x14ac:dyDescent="0.2">
      <c r="A879" s="115"/>
      <c r="B879" s="68"/>
      <c r="C879" s="7"/>
      <c r="D879" s="171"/>
      <c r="E879" s="164">
        <f t="shared" si="28"/>
        <v>0</v>
      </c>
      <c r="F879" s="116"/>
      <c r="G879" s="167">
        <f t="shared" si="29"/>
        <v>0</v>
      </c>
      <c r="H879" s="123"/>
    </row>
    <row r="880" spans="1:8" x14ac:dyDescent="0.2">
      <c r="A880" s="115"/>
      <c r="B880" s="68"/>
      <c r="C880" s="7"/>
      <c r="D880" s="171"/>
      <c r="E880" s="164">
        <f t="shared" si="28"/>
        <v>0</v>
      </c>
      <c r="F880" s="116"/>
      <c r="G880" s="167">
        <f t="shared" si="29"/>
        <v>0</v>
      </c>
      <c r="H880" s="123"/>
    </row>
    <row r="881" spans="1:8" x14ac:dyDescent="0.2">
      <c r="A881" s="115"/>
      <c r="B881" s="68"/>
      <c r="C881" s="7"/>
      <c r="D881" s="171"/>
      <c r="E881" s="164">
        <f t="shared" si="28"/>
        <v>0</v>
      </c>
      <c r="F881" s="116"/>
      <c r="G881" s="167">
        <f t="shared" si="29"/>
        <v>0</v>
      </c>
      <c r="H881" s="123"/>
    </row>
    <row r="882" spans="1:8" x14ac:dyDescent="0.2">
      <c r="A882" s="115"/>
      <c r="B882" s="68"/>
      <c r="C882" s="7"/>
      <c r="D882" s="171"/>
      <c r="E882" s="164">
        <f t="shared" si="28"/>
        <v>0</v>
      </c>
      <c r="F882" s="116"/>
      <c r="G882" s="167">
        <f t="shared" si="29"/>
        <v>0</v>
      </c>
      <c r="H882" s="123"/>
    </row>
    <row r="883" spans="1:8" x14ac:dyDescent="0.2">
      <c r="A883" s="115"/>
      <c r="B883" s="68"/>
      <c r="C883" s="7"/>
      <c r="D883" s="171"/>
      <c r="E883" s="164">
        <f t="shared" si="28"/>
        <v>0</v>
      </c>
      <c r="F883" s="116"/>
      <c r="G883" s="167">
        <f t="shared" si="29"/>
        <v>0</v>
      </c>
      <c r="H883" s="123"/>
    </row>
    <row r="884" spans="1:8" x14ac:dyDescent="0.2">
      <c r="A884" s="115"/>
      <c r="B884" s="68"/>
      <c r="C884" s="7"/>
      <c r="D884" s="171"/>
      <c r="E884" s="164">
        <f t="shared" si="28"/>
        <v>0</v>
      </c>
      <c r="F884" s="116"/>
      <c r="G884" s="167">
        <f t="shared" si="29"/>
        <v>0</v>
      </c>
      <c r="H884" s="123"/>
    </row>
    <row r="885" spans="1:8" x14ac:dyDescent="0.2">
      <c r="A885" s="115"/>
      <c r="B885" s="68"/>
      <c r="C885" s="7"/>
      <c r="D885" s="171"/>
      <c r="E885" s="164">
        <f t="shared" si="28"/>
        <v>0</v>
      </c>
      <c r="F885" s="116"/>
      <c r="G885" s="167">
        <f t="shared" si="29"/>
        <v>0</v>
      </c>
      <c r="H885" s="123"/>
    </row>
    <row r="886" spans="1:8" x14ac:dyDescent="0.2">
      <c r="A886" s="115"/>
      <c r="B886" s="68"/>
      <c r="C886" s="7"/>
      <c r="D886" s="171"/>
      <c r="E886" s="164">
        <f t="shared" si="28"/>
        <v>0</v>
      </c>
      <c r="F886" s="116"/>
      <c r="G886" s="167">
        <f t="shared" si="29"/>
        <v>0</v>
      </c>
      <c r="H886" s="123"/>
    </row>
    <row r="887" spans="1:8" x14ac:dyDescent="0.2">
      <c r="A887" s="115"/>
      <c r="B887" s="68"/>
      <c r="C887" s="7"/>
      <c r="D887" s="171"/>
      <c r="E887" s="164">
        <f t="shared" si="28"/>
        <v>0</v>
      </c>
      <c r="F887" s="116"/>
      <c r="G887" s="167">
        <f t="shared" si="29"/>
        <v>0</v>
      </c>
      <c r="H887" s="123"/>
    </row>
    <row r="888" spans="1:8" x14ac:dyDescent="0.2">
      <c r="A888" s="115"/>
      <c r="B888" s="68"/>
      <c r="C888" s="7"/>
      <c r="D888" s="171"/>
      <c r="E888" s="164">
        <f t="shared" si="28"/>
        <v>0</v>
      </c>
      <c r="F888" s="116"/>
      <c r="G888" s="167">
        <f t="shared" si="29"/>
        <v>0</v>
      </c>
      <c r="H888" s="123"/>
    </row>
    <row r="889" spans="1:8" x14ac:dyDescent="0.2">
      <c r="A889" s="115"/>
      <c r="B889" s="68"/>
      <c r="C889" s="7"/>
      <c r="D889" s="171"/>
      <c r="E889" s="164">
        <f t="shared" si="28"/>
        <v>0</v>
      </c>
      <c r="F889" s="116"/>
      <c r="G889" s="167">
        <f t="shared" si="29"/>
        <v>0</v>
      </c>
      <c r="H889" s="123"/>
    </row>
    <row r="890" spans="1:8" x14ac:dyDescent="0.2">
      <c r="A890" s="115"/>
      <c r="B890" s="68"/>
      <c r="C890" s="7"/>
      <c r="D890" s="171"/>
      <c r="E890" s="164">
        <f t="shared" si="28"/>
        <v>0</v>
      </c>
      <c r="F890" s="116"/>
      <c r="G890" s="167">
        <f t="shared" si="29"/>
        <v>0</v>
      </c>
      <c r="H890" s="123"/>
    </row>
    <row r="891" spans="1:8" x14ac:dyDescent="0.2">
      <c r="A891" s="115"/>
      <c r="B891" s="68"/>
      <c r="C891" s="7"/>
      <c r="D891" s="171"/>
      <c r="E891" s="164">
        <f t="shared" si="28"/>
        <v>0</v>
      </c>
      <c r="F891" s="116"/>
      <c r="G891" s="167">
        <f t="shared" si="29"/>
        <v>0</v>
      </c>
      <c r="H891" s="123"/>
    </row>
    <row r="892" spans="1:8" x14ac:dyDescent="0.2">
      <c r="A892" s="115"/>
      <c r="B892" s="68"/>
      <c r="C892" s="7"/>
      <c r="D892" s="171"/>
      <c r="E892" s="164">
        <f t="shared" si="28"/>
        <v>0</v>
      </c>
      <c r="F892" s="116"/>
      <c r="G892" s="167">
        <f t="shared" si="29"/>
        <v>0</v>
      </c>
      <c r="H892" s="123"/>
    </row>
    <row r="893" spans="1:8" x14ac:dyDescent="0.2">
      <c r="A893" s="115"/>
      <c r="B893" s="68"/>
      <c r="C893" s="7"/>
      <c r="D893" s="171"/>
      <c r="E893" s="164">
        <f t="shared" si="28"/>
        <v>0</v>
      </c>
      <c r="F893" s="116"/>
      <c r="G893" s="167">
        <f t="shared" si="29"/>
        <v>0</v>
      </c>
      <c r="H893" s="123"/>
    </row>
    <row r="894" spans="1:8" x14ac:dyDescent="0.2">
      <c r="A894" s="115"/>
      <c r="B894" s="68"/>
      <c r="C894" s="7"/>
      <c r="D894" s="171"/>
      <c r="E894" s="164">
        <f t="shared" si="28"/>
        <v>0</v>
      </c>
      <c r="F894" s="116"/>
      <c r="G894" s="167">
        <f t="shared" si="29"/>
        <v>0</v>
      </c>
      <c r="H894" s="123"/>
    </row>
    <row r="895" spans="1:8" x14ac:dyDescent="0.2">
      <c r="A895" s="115"/>
      <c r="B895" s="68"/>
      <c r="C895" s="7"/>
      <c r="D895" s="171"/>
      <c r="E895" s="164">
        <f t="shared" si="28"/>
        <v>0</v>
      </c>
      <c r="F895" s="116"/>
      <c r="G895" s="167">
        <f t="shared" si="29"/>
        <v>0</v>
      </c>
      <c r="H895" s="123"/>
    </row>
    <row r="896" spans="1:8" x14ac:dyDescent="0.2">
      <c r="A896" s="115"/>
      <c r="B896" s="68"/>
      <c r="C896" s="7"/>
      <c r="D896" s="171"/>
      <c r="E896" s="164">
        <f t="shared" si="28"/>
        <v>0</v>
      </c>
      <c r="F896" s="116"/>
      <c r="G896" s="167">
        <f t="shared" si="29"/>
        <v>0</v>
      </c>
      <c r="H896" s="123"/>
    </row>
    <row r="897" spans="1:8" x14ac:dyDescent="0.2">
      <c r="A897" s="115"/>
      <c r="B897" s="68"/>
      <c r="C897" s="7"/>
      <c r="D897" s="171"/>
      <c r="E897" s="164">
        <f t="shared" si="28"/>
        <v>0</v>
      </c>
      <c r="F897" s="116"/>
      <c r="G897" s="167">
        <f t="shared" si="29"/>
        <v>0</v>
      </c>
      <c r="H897" s="123"/>
    </row>
    <row r="898" spans="1:8" x14ac:dyDescent="0.2">
      <c r="A898" s="115"/>
      <c r="B898" s="68"/>
      <c r="C898" s="7"/>
      <c r="D898" s="171"/>
      <c r="E898" s="164">
        <f t="shared" si="28"/>
        <v>0</v>
      </c>
      <c r="F898" s="116"/>
      <c r="G898" s="167">
        <f t="shared" si="29"/>
        <v>0</v>
      </c>
      <c r="H898" s="123"/>
    </row>
    <row r="899" spans="1:8" x14ac:dyDescent="0.2">
      <c r="A899" s="115"/>
      <c r="B899" s="68"/>
      <c r="C899" s="7"/>
      <c r="D899" s="171"/>
      <c r="E899" s="164">
        <f t="shared" si="28"/>
        <v>0</v>
      </c>
      <c r="F899" s="116"/>
      <c r="G899" s="167">
        <f t="shared" si="29"/>
        <v>0</v>
      </c>
      <c r="H899" s="123"/>
    </row>
    <row r="900" spans="1:8" x14ac:dyDescent="0.2">
      <c r="A900" s="115"/>
      <c r="B900" s="68"/>
      <c r="C900" s="7"/>
      <c r="D900" s="171"/>
      <c r="E900" s="164">
        <f t="shared" si="28"/>
        <v>0</v>
      </c>
      <c r="F900" s="116"/>
      <c r="G900" s="167">
        <f t="shared" si="29"/>
        <v>0</v>
      </c>
      <c r="H900" s="123"/>
    </row>
    <row r="901" spans="1:8" x14ac:dyDescent="0.2">
      <c r="A901" s="115"/>
      <c r="B901" s="68"/>
      <c r="C901" s="7"/>
      <c r="D901" s="171"/>
      <c r="E901" s="164">
        <f t="shared" si="28"/>
        <v>0</v>
      </c>
      <c r="F901" s="116"/>
      <c r="G901" s="167">
        <f t="shared" si="29"/>
        <v>0</v>
      </c>
      <c r="H901" s="123"/>
    </row>
    <row r="902" spans="1:8" x14ac:dyDescent="0.2">
      <c r="A902" s="115"/>
      <c r="B902" s="68"/>
      <c r="C902" s="7"/>
      <c r="D902" s="171"/>
      <c r="E902" s="164">
        <f t="shared" si="28"/>
        <v>0</v>
      </c>
      <c r="F902" s="116"/>
      <c r="G902" s="167">
        <f t="shared" si="29"/>
        <v>0</v>
      </c>
      <c r="H902" s="123"/>
    </row>
    <row r="903" spans="1:8" x14ac:dyDescent="0.2">
      <c r="A903" s="115"/>
      <c r="B903" s="68"/>
      <c r="C903" s="7"/>
      <c r="D903" s="171"/>
      <c r="E903" s="164">
        <f t="shared" si="28"/>
        <v>0</v>
      </c>
      <c r="F903" s="116"/>
      <c r="G903" s="167">
        <f t="shared" si="29"/>
        <v>0</v>
      </c>
      <c r="H903" s="123"/>
    </row>
    <row r="904" spans="1:8" x14ac:dyDescent="0.2">
      <c r="A904" s="115"/>
      <c r="B904" s="68"/>
      <c r="C904" s="7"/>
      <c r="D904" s="171"/>
      <c r="E904" s="164">
        <f t="shared" si="28"/>
        <v>0</v>
      </c>
      <c r="F904" s="116"/>
      <c r="G904" s="167">
        <f t="shared" si="29"/>
        <v>0</v>
      </c>
      <c r="H904" s="123"/>
    </row>
    <row r="905" spans="1:8" x14ac:dyDescent="0.2">
      <c r="A905" s="115"/>
      <c r="B905" s="68"/>
      <c r="C905" s="7"/>
      <c r="D905" s="171"/>
      <c r="E905" s="164">
        <f t="shared" si="28"/>
        <v>0</v>
      </c>
      <c r="F905" s="116"/>
      <c r="G905" s="167">
        <f t="shared" si="29"/>
        <v>0</v>
      </c>
      <c r="H905" s="123"/>
    </row>
    <row r="906" spans="1:8" x14ac:dyDescent="0.2">
      <c r="A906" s="115"/>
      <c r="B906" s="68"/>
      <c r="C906" s="7"/>
      <c r="D906" s="171"/>
      <c r="E906" s="164">
        <f t="shared" si="28"/>
        <v>0</v>
      </c>
      <c r="F906" s="116"/>
      <c r="G906" s="167">
        <f t="shared" si="29"/>
        <v>0</v>
      </c>
      <c r="H906" s="123"/>
    </row>
    <row r="907" spans="1:8" x14ac:dyDescent="0.2">
      <c r="A907" s="115"/>
      <c r="B907" s="68"/>
      <c r="C907" s="7"/>
      <c r="D907" s="171"/>
      <c r="E907" s="164">
        <f t="shared" si="28"/>
        <v>0</v>
      </c>
      <c r="F907" s="116"/>
      <c r="G907" s="167">
        <f t="shared" si="29"/>
        <v>0</v>
      </c>
      <c r="H907" s="123"/>
    </row>
    <row r="908" spans="1:8" x14ac:dyDescent="0.2">
      <c r="A908" s="115"/>
      <c r="B908" s="68"/>
      <c r="C908" s="7"/>
      <c r="D908" s="171"/>
      <c r="E908" s="164">
        <f t="shared" si="28"/>
        <v>0</v>
      </c>
      <c r="F908" s="116"/>
      <c r="G908" s="167">
        <f t="shared" si="29"/>
        <v>0</v>
      </c>
      <c r="H908" s="123"/>
    </row>
    <row r="909" spans="1:8" x14ac:dyDescent="0.2">
      <c r="A909" s="115"/>
      <c r="B909" s="68"/>
      <c r="C909" s="7"/>
      <c r="D909" s="171"/>
      <c r="E909" s="164">
        <f t="shared" si="28"/>
        <v>0</v>
      </c>
      <c r="F909" s="116"/>
      <c r="G909" s="167">
        <f t="shared" si="29"/>
        <v>0</v>
      </c>
      <c r="H909" s="123"/>
    </row>
    <row r="910" spans="1:8" x14ac:dyDescent="0.2">
      <c r="A910" s="115"/>
      <c r="B910" s="68"/>
      <c r="C910" s="7"/>
      <c r="D910" s="171"/>
      <c r="E910" s="164">
        <f t="shared" si="28"/>
        <v>0</v>
      </c>
      <c r="F910" s="116"/>
      <c r="G910" s="167">
        <f t="shared" si="29"/>
        <v>0</v>
      </c>
      <c r="H910" s="123"/>
    </row>
    <row r="911" spans="1:8" x14ac:dyDescent="0.2">
      <c r="A911" s="115"/>
      <c r="B911" s="68"/>
      <c r="C911" s="7"/>
      <c r="D911" s="171"/>
      <c r="E911" s="164">
        <f t="shared" si="28"/>
        <v>0</v>
      </c>
      <c r="F911" s="116"/>
      <c r="G911" s="167">
        <f t="shared" si="29"/>
        <v>0</v>
      </c>
      <c r="H911" s="123"/>
    </row>
    <row r="912" spans="1:8" x14ac:dyDescent="0.2">
      <c r="A912" s="115"/>
      <c r="B912" s="68"/>
      <c r="C912" s="7"/>
      <c r="D912" s="171"/>
      <c r="E912" s="164">
        <f t="shared" si="28"/>
        <v>0</v>
      </c>
      <c r="F912" s="116"/>
      <c r="G912" s="167">
        <f t="shared" si="29"/>
        <v>0</v>
      </c>
      <c r="H912" s="123"/>
    </row>
    <row r="913" spans="1:8" x14ac:dyDescent="0.2">
      <c r="A913" s="115"/>
      <c r="B913" s="68"/>
      <c r="C913" s="7"/>
      <c r="D913" s="171"/>
      <c r="E913" s="164">
        <f t="shared" si="28"/>
        <v>0</v>
      </c>
      <c r="F913" s="116"/>
      <c r="G913" s="167">
        <f t="shared" si="29"/>
        <v>0</v>
      </c>
      <c r="H913" s="123"/>
    </row>
    <row r="914" spans="1:8" x14ac:dyDescent="0.2">
      <c r="A914" s="115"/>
      <c r="B914" s="68"/>
      <c r="C914" s="7"/>
      <c r="D914" s="171"/>
      <c r="E914" s="164">
        <f t="shared" si="28"/>
        <v>0</v>
      </c>
      <c r="F914" s="116"/>
      <c r="G914" s="167">
        <f t="shared" si="29"/>
        <v>0</v>
      </c>
      <c r="H914" s="123"/>
    </row>
    <row r="915" spans="1:8" x14ac:dyDescent="0.2">
      <c r="A915" s="115"/>
      <c r="B915" s="68"/>
      <c r="C915" s="7"/>
      <c r="D915" s="171"/>
      <c r="E915" s="164">
        <f t="shared" si="28"/>
        <v>0</v>
      </c>
      <c r="F915" s="116"/>
      <c r="G915" s="167">
        <f t="shared" si="29"/>
        <v>0</v>
      </c>
      <c r="H915" s="123"/>
    </row>
    <row r="916" spans="1:8" x14ac:dyDescent="0.2">
      <c r="A916" s="115"/>
      <c r="B916" s="68"/>
      <c r="C916" s="7"/>
      <c r="D916" s="171"/>
      <c r="E916" s="164">
        <f t="shared" si="28"/>
        <v>0</v>
      </c>
      <c r="F916" s="116"/>
      <c r="G916" s="167">
        <f t="shared" si="29"/>
        <v>0</v>
      </c>
      <c r="H916" s="123"/>
    </row>
    <row r="917" spans="1:8" x14ac:dyDescent="0.2">
      <c r="A917" s="115"/>
      <c r="B917" s="68"/>
      <c r="C917" s="7"/>
      <c r="D917" s="171"/>
      <c r="E917" s="164">
        <f t="shared" si="28"/>
        <v>0</v>
      </c>
      <c r="F917" s="116"/>
      <c r="G917" s="167">
        <f t="shared" si="29"/>
        <v>0</v>
      </c>
      <c r="H917" s="123"/>
    </row>
    <row r="918" spans="1:8" x14ac:dyDescent="0.2">
      <c r="A918" s="115"/>
      <c r="B918" s="68"/>
      <c r="C918" s="7"/>
      <c r="D918" s="171"/>
      <c r="E918" s="164">
        <f t="shared" si="28"/>
        <v>0</v>
      </c>
      <c r="F918" s="116"/>
      <c r="G918" s="167">
        <f t="shared" si="29"/>
        <v>0</v>
      </c>
      <c r="H918" s="123"/>
    </row>
    <row r="919" spans="1:8" x14ac:dyDescent="0.2">
      <c r="A919" s="115"/>
      <c r="B919" s="68"/>
      <c r="C919" s="7"/>
      <c r="D919" s="171"/>
      <c r="E919" s="164">
        <f t="shared" si="28"/>
        <v>0</v>
      </c>
      <c r="F919" s="116"/>
      <c r="G919" s="167">
        <f t="shared" si="29"/>
        <v>0</v>
      </c>
      <c r="H919" s="123"/>
    </row>
    <row r="920" spans="1:8" x14ac:dyDescent="0.2">
      <c r="A920" s="115"/>
      <c r="B920" s="68"/>
      <c r="C920" s="7"/>
      <c r="D920" s="171"/>
      <c r="E920" s="164">
        <f t="shared" si="28"/>
        <v>0</v>
      </c>
      <c r="F920" s="116"/>
      <c r="G920" s="167">
        <f t="shared" si="29"/>
        <v>0</v>
      </c>
      <c r="H920" s="123"/>
    </row>
    <row r="921" spans="1:8" x14ac:dyDescent="0.2">
      <c r="A921" s="115"/>
      <c r="B921" s="68"/>
      <c r="C921" s="7"/>
      <c r="D921" s="171"/>
      <c r="E921" s="164">
        <f t="shared" si="28"/>
        <v>0</v>
      </c>
      <c r="F921" s="116"/>
      <c r="G921" s="167">
        <f t="shared" si="29"/>
        <v>0</v>
      </c>
      <c r="H921" s="123"/>
    </row>
    <row r="922" spans="1:8" x14ac:dyDescent="0.2">
      <c r="A922" s="115"/>
      <c r="B922" s="68"/>
      <c r="C922" s="7"/>
      <c r="D922" s="171"/>
      <c r="E922" s="164">
        <f t="shared" si="28"/>
        <v>0</v>
      </c>
      <c r="F922" s="116"/>
      <c r="G922" s="167">
        <f t="shared" si="29"/>
        <v>0</v>
      </c>
      <c r="H922" s="123"/>
    </row>
    <row r="923" spans="1:8" x14ac:dyDescent="0.2">
      <c r="A923" s="115"/>
      <c r="B923" s="68"/>
      <c r="C923" s="7"/>
      <c r="D923" s="171"/>
      <c r="E923" s="164">
        <f t="shared" ref="E923:E986" si="30">C923*D923</f>
        <v>0</v>
      </c>
      <c r="F923" s="116"/>
      <c r="G923" s="167">
        <f t="shared" si="29"/>
        <v>0</v>
      </c>
      <c r="H923" s="123"/>
    </row>
    <row r="924" spans="1:8" x14ac:dyDescent="0.2">
      <c r="A924" s="115"/>
      <c r="B924" s="68"/>
      <c r="C924" s="7"/>
      <c r="D924" s="171"/>
      <c r="E924" s="164">
        <f t="shared" si="30"/>
        <v>0</v>
      </c>
      <c r="F924" s="116"/>
      <c r="G924" s="167">
        <f t="shared" ref="G924:G987" si="31">E924</f>
        <v>0</v>
      </c>
      <c r="H924" s="123"/>
    </row>
    <row r="925" spans="1:8" x14ac:dyDescent="0.2">
      <c r="A925" s="115"/>
      <c r="B925" s="68"/>
      <c r="C925" s="7"/>
      <c r="D925" s="171"/>
      <c r="E925" s="164">
        <f t="shared" si="30"/>
        <v>0</v>
      </c>
      <c r="F925" s="116"/>
      <c r="G925" s="167">
        <f t="shared" si="31"/>
        <v>0</v>
      </c>
      <c r="H925" s="123"/>
    </row>
    <row r="926" spans="1:8" x14ac:dyDescent="0.2">
      <c r="A926" s="115"/>
      <c r="B926" s="68"/>
      <c r="C926" s="7"/>
      <c r="D926" s="171"/>
      <c r="E926" s="164">
        <f t="shared" si="30"/>
        <v>0</v>
      </c>
      <c r="F926" s="116"/>
      <c r="G926" s="167">
        <f t="shared" si="31"/>
        <v>0</v>
      </c>
      <c r="H926" s="123"/>
    </row>
    <row r="927" spans="1:8" x14ac:dyDescent="0.2">
      <c r="A927" s="115"/>
      <c r="B927" s="68"/>
      <c r="C927" s="7"/>
      <c r="D927" s="171"/>
      <c r="E927" s="164">
        <f t="shared" si="30"/>
        <v>0</v>
      </c>
      <c r="F927" s="116"/>
      <c r="G927" s="167">
        <f t="shared" si="31"/>
        <v>0</v>
      </c>
      <c r="H927" s="123"/>
    </row>
    <row r="928" spans="1:8" x14ac:dyDescent="0.2">
      <c r="A928" s="115"/>
      <c r="B928" s="68"/>
      <c r="C928" s="7"/>
      <c r="D928" s="171"/>
      <c r="E928" s="164">
        <f t="shared" si="30"/>
        <v>0</v>
      </c>
      <c r="F928" s="116"/>
      <c r="G928" s="167">
        <f t="shared" si="31"/>
        <v>0</v>
      </c>
      <c r="H928" s="123"/>
    </row>
    <row r="929" spans="1:8" x14ac:dyDescent="0.2">
      <c r="A929" s="115"/>
      <c r="B929" s="68"/>
      <c r="C929" s="7"/>
      <c r="D929" s="171"/>
      <c r="E929" s="164">
        <f t="shared" si="30"/>
        <v>0</v>
      </c>
      <c r="F929" s="116"/>
      <c r="G929" s="167">
        <f t="shared" si="31"/>
        <v>0</v>
      </c>
      <c r="H929" s="123"/>
    </row>
    <row r="930" spans="1:8" x14ac:dyDescent="0.2">
      <c r="A930" s="115"/>
      <c r="B930" s="68"/>
      <c r="C930" s="7"/>
      <c r="D930" s="171"/>
      <c r="E930" s="164">
        <f t="shared" si="30"/>
        <v>0</v>
      </c>
      <c r="F930" s="116"/>
      <c r="G930" s="167">
        <f t="shared" si="31"/>
        <v>0</v>
      </c>
      <c r="H930" s="123"/>
    </row>
    <row r="931" spans="1:8" x14ac:dyDescent="0.2">
      <c r="A931" s="115"/>
      <c r="B931" s="68"/>
      <c r="C931" s="7"/>
      <c r="D931" s="171"/>
      <c r="E931" s="164">
        <f t="shared" si="30"/>
        <v>0</v>
      </c>
      <c r="F931" s="116"/>
      <c r="G931" s="167">
        <f t="shared" si="31"/>
        <v>0</v>
      </c>
      <c r="H931" s="123"/>
    </row>
    <row r="932" spans="1:8" x14ac:dyDescent="0.2">
      <c r="A932" s="115"/>
      <c r="B932" s="68"/>
      <c r="C932" s="7"/>
      <c r="D932" s="171"/>
      <c r="E932" s="164">
        <f t="shared" si="30"/>
        <v>0</v>
      </c>
      <c r="F932" s="116"/>
      <c r="G932" s="167">
        <f t="shared" si="31"/>
        <v>0</v>
      </c>
      <c r="H932" s="123"/>
    </row>
    <row r="933" spans="1:8" x14ac:dyDescent="0.2">
      <c r="A933" s="115"/>
      <c r="B933" s="68"/>
      <c r="C933" s="7"/>
      <c r="D933" s="171"/>
      <c r="E933" s="164">
        <f t="shared" si="30"/>
        <v>0</v>
      </c>
      <c r="F933" s="116"/>
      <c r="G933" s="167">
        <f t="shared" si="31"/>
        <v>0</v>
      </c>
      <c r="H933" s="123"/>
    </row>
    <row r="934" spans="1:8" x14ac:dyDescent="0.2">
      <c r="A934" s="115"/>
      <c r="B934" s="68"/>
      <c r="C934" s="7"/>
      <c r="D934" s="171"/>
      <c r="E934" s="164">
        <f t="shared" si="30"/>
        <v>0</v>
      </c>
      <c r="F934" s="116"/>
      <c r="G934" s="167">
        <f t="shared" si="31"/>
        <v>0</v>
      </c>
      <c r="H934" s="123"/>
    </row>
    <row r="935" spans="1:8" x14ac:dyDescent="0.2">
      <c r="A935" s="115"/>
      <c r="B935" s="68"/>
      <c r="C935" s="7"/>
      <c r="D935" s="171"/>
      <c r="E935" s="164">
        <f t="shared" si="30"/>
        <v>0</v>
      </c>
      <c r="F935" s="116"/>
      <c r="G935" s="167">
        <f t="shared" si="31"/>
        <v>0</v>
      </c>
      <c r="H935" s="123"/>
    </row>
    <row r="936" spans="1:8" x14ac:dyDescent="0.2">
      <c r="A936" s="115"/>
      <c r="B936" s="68"/>
      <c r="C936" s="7"/>
      <c r="D936" s="171"/>
      <c r="E936" s="164">
        <f t="shared" si="30"/>
        <v>0</v>
      </c>
      <c r="F936" s="116"/>
      <c r="G936" s="167">
        <f t="shared" si="31"/>
        <v>0</v>
      </c>
      <c r="H936" s="123"/>
    </row>
    <row r="937" spans="1:8" x14ac:dyDescent="0.2">
      <c r="A937" s="115"/>
      <c r="B937" s="68"/>
      <c r="C937" s="7"/>
      <c r="D937" s="171"/>
      <c r="E937" s="164">
        <f t="shared" si="30"/>
        <v>0</v>
      </c>
      <c r="F937" s="116"/>
      <c r="G937" s="167">
        <f t="shared" si="31"/>
        <v>0</v>
      </c>
      <c r="H937" s="123"/>
    </row>
    <row r="938" spans="1:8" x14ac:dyDescent="0.2">
      <c r="A938" s="115"/>
      <c r="B938" s="68"/>
      <c r="C938" s="7"/>
      <c r="D938" s="171"/>
      <c r="E938" s="164">
        <f t="shared" si="30"/>
        <v>0</v>
      </c>
      <c r="F938" s="116"/>
      <c r="G938" s="167">
        <f t="shared" si="31"/>
        <v>0</v>
      </c>
      <c r="H938" s="123"/>
    </row>
    <row r="939" spans="1:8" x14ac:dyDescent="0.2">
      <c r="A939" s="115"/>
      <c r="B939" s="68"/>
      <c r="C939" s="7"/>
      <c r="D939" s="171"/>
      <c r="E939" s="164">
        <f t="shared" si="30"/>
        <v>0</v>
      </c>
      <c r="F939" s="116"/>
      <c r="G939" s="167">
        <f t="shared" si="31"/>
        <v>0</v>
      </c>
      <c r="H939" s="123"/>
    </row>
    <row r="940" spans="1:8" x14ac:dyDescent="0.2">
      <c r="A940" s="115"/>
      <c r="B940" s="68"/>
      <c r="C940" s="7"/>
      <c r="D940" s="171"/>
      <c r="E940" s="164">
        <f t="shared" si="30"/>
        <v>0</v>
      </c>
      <c r="F940" s="116"/>
      <c r="G940" s="167">
        <f t="shared" si="31"/>
        <v>0</v>
      </c>
      <c r="H940" s="123"/>
    </row>
    <row r="941" spans="1:8" x14ac:dyDescent="0.2">
      <c r="A941" s="115"/>
      <c r="B941" s="68"/>
      <c r="C941" s="7"/>
      <c r="D941" s="171"/>
      <c r="E941" s="164">
        <f t="shared" si="30"/>
        <v>0</v>
      </c>
      <c r="F941" s="116"/>
      <c r="G941" s="167">
        <f t="shared" si="31"/>
        <v>0</v>
      </c>
      <c r="H941" s="123"/>
    </row>
    <row r="942" spans="1:8" x14ac:dyDescent="0.2">
      <c r="A942" s="115"/>
      <c r="B942" s="68"/>
      <c r="C942" s="7"/>
      <c r="D942" s="171"/>
      <c r="E942" s="164">
        <f t="shared" si="30"/>
        <v>0</v>
      </c>
      <c r="F942" s="116"/>
      <c r="G942" s="167">
        <f t="shared" si="31"/>
        <v>0</v>
      </c>
      <c r="H942" s="123"/>
    </row>
    <row r="943" spans="1:8" x14ac:dyDescent="0.2">
      <c r="A943" s="115"/>
      <c r="B943" s="68"/>
      <c r="C943" s="7"/>
      <c r="D943" s="171"/>
      <c r="E943" s="164">
        <f t="shared" si="30"/>
        <v>0</v>
      </c>
      <c r="F943" s="116"/>
      <c r="G943" s="167">
        <f t="shared" si="31"/>
        <v>0</v>
      </c>
      <c r="H943" s="123"/>
    </row>
    <row r="944" spans="1:8" x14ac:dyDescent="0.2">
      <c r="A944" s="115"/>
      <c r="B944" s="68"/>
      <c r="C944" s="7"/>
      <c r="D944" s="171"/>
      <c r="E944" s="164">
        <f t="shared" si="30"/>
        <v>0</v>
      </c>
      <c r="F944" s="116"/>
      <c r="G944" s="167">
        <f t="shared" si="31"/>
        <v>0</v>
      </c>
      <c r="H944" s="123"/>
    </row>
    <row r="945" spans="1:8" x14ac:dyDescent="0.2">
      <c r="A945" s="115"/>
      <c r="B945" s="68"/>
      <c r="C945" s="7"/>
      <c r="D945" s="171"/>
      <c r="E945" s="164">
        <f t="shared" si="30"/>
        <v>0</v>
      </c>
      <c r="F945" s="116"/>
      <c r="G945" s="167">
        <f t="shared" si="31"/>
        <v>0</v>
      </c>
      <c r="H945" s="123"/>
    </row>
    <row r="946" spans="1:8" x14ac:dyDescent="0.2">
      <c r="A946" s="115"/>
      <c r="B946" s="68"/>
      <c r="C946" s="7"/>
      <c r="D946" s="171"/>
      <c r="E946" s="164">
        <f t="shared" si="30"/>
        <v>0</v>
      </c>
      <c r="F946" s="116"/>
      <c r="G946" s="167">
        <f t="shared" si="31"/>
        <v>0</v>
      </c>
      <c r="H946" s="123"/>
    </row>
    <row r="947" spans="1:8" x14ac:dyDescent="0.2">
      <c r="A947" s="115"/>
      <c r="B947" s="68"/>
      <c r="C947" s="7"/>
      <c r="D947" s="171"/>
      <c r="E947" s="164">
        <f t="shared" si="30"/>
        <v>0</v>
      </c>
      <c r="F947" s="116"/>
      <c r="G947" s="167">
        <f t="shared" si="31"/>
        <v>0</v>
      </c>
      <c r="H947" s="123"/>
    </row>
    <row r="948" spans="1:8" x14ac:dyDescent="0.2">
      <c r="A948" s="115"/>
      <c r="B948" s="68"/>
      <c r="C948" s="7"/>
      <c r="D948" s="171"/>
      <c r="E948" s="164">
        <f t="shared" si="30"/>
        <v>0</v>
      </c>
      <c r="F948" s="116"/>
      <c r="G948" s="167">
        <f t="shared" si="31"/>
        <v>0</v>
      </c>
      <c r="H948" s="123"/>
    </row>
    <row r="949" spans="1:8" x14ac:dyDescent="0.2">
      <c r="A949" s="115"/>
      <c r="B949" s="68"/>
      <c r="C949" s="7"/>
      <c r="D949" s="171"/>
      <c r="E949" s="164">
        <f t="shared" si="30"/>
        <v>0</v>
      </c>
      <c r="F949" s="116"/>
      <c r="G949" s="167">
        <f t="shared" si="31"/>
        <v>0</v>
      </c>
      <c r="H949" s="123"/>
    </row>
    <row r="950" spans="1:8" x14ac:dyDescent="0.2">
      <c r="A950" s="115"/>
      <c r="B950" s="68"/>
      <c r="C950" s="7"/>
      <c r="D950" s="171"/>
      <c r="E950" s="164">
        <f t="shared" si="30"/>
        <v>0</v>
      </c>
      <c r="F950" s="116"/>
      <c r="G950" s="167">
        <f t="shared" si="31"/>
        <v>0</v>
      </c>
      <c r="H950" s="123"/>
    </row>
    <row r="951" spans="1:8" x14ac:dyDescent="0.2">
      <c r="A951" s="115"/>
      <c r="B951" s="68"/>
      <c r="C951" s="7"/>
      <c r="D951" s="171"/>
      <c r="E951" s="164">
        <f t="shared" si="30"/>
        <v>0</v>
      </c>
      <c r="F951" s="116"/>
      <c r="G951" s="167">
        <f t="shared" si="31"/>
        <v>0</v>
      </c>
      <c r="H951" s="123"/>
    </row>
    <row r="952" spans="1:8" x14ac:dyDescent="0.2">
      <c r="A952" s="115"/>
      <c r="B952" s="68"/>
      <c r="C952" s="7"/>
      <c r="D952" s="171"/>
      <c r="E952" s="164">
        <f t="shared" si="30"/>
        <v>0</v>
      </c>
      <c r="F952" s="116"/>
      <c r="G952" s="167">
        <f t="shared" si="31"/>
        <v>0</v>
      </c>
      <c r="H952" s="123"/>
    </row>
    <row r="953" spans="1:8" x14ac:dyDescent="0.2">
      <c r="A953" s="115"/>
      <c r="B953" s="68"/>
      <c r="C953" s="7"/>
      <c r="D953" s="171"/>
      <c r="E953" s="164">
        <f t="shared" si="30"/>
        <v>0</v>
      </c>
      <c r="F953" s="116"/>
      <c r="G953" s="167">
        <f t="shared" si="31"/>
        <v>0</v>
      </c>
      <c r="H953" s="123"/>
    </row>
    <row r="954" spans="1:8" x14ac:dyDescent="0.2">
      <c r="A954" s="115"/>
      <c r="B954" s="68"/>
      <c r="C954" s="7"/>
      <c r="D954" s="171"/>
      <c r="E954" s="164">
        <f t="shared" si="30"/>
        <v>0</v>
      </c>
      <c r="F954" s="116"/>
      <c r="G954" s="167">
        <f t="shared" si="31"/>
        <v>0</v>
      </c>
      <c r="H954" s="123"/>
    </row>
    <row r="955" spans="1:8" x14ac:dyDescent="0.2">
      <c r="A955" s="115"/>
      <c r="B955" s="68"/>
      <c r="C955" s="7"/>
      <c r="D955" s="171"/>
      <c r="E955" s="164">
        <f t="shared" si="30"/>
        <v>0</v>
      </c>
      <c r="F955" s="116"/>
      <c r="G955" s="167">
        <f t="shared" si="31"/>
        <v>0</v>
      </c>
      <c r="H955" s="123"/>
    </row>
    <row r="956" spans="1:8" x14ac:dyDescent="0.2">
      <c r="A956" s="115"/>
      <c r="B956" s="68"/>
      <c r="C956" s="7"/>
      <c r="D956" s="171"/>
      <c r="E956" s="164">
        <f t="shared" si="30"/>
        <v>0</v>
      </c>
      <c r="F956" s="116"/>
      <c r="G956" s="167">
        <f t="shared" si="31"/>
        <v>0</v>
      </c>
      <c r="H956" s="123"/>
    </row>
    <row r="957" spans="1:8" x14ac:dyDescent="0.2">
      <c r="A957" s="115"/>
      <c r="B957" s="68"/>
      <c r="C957" s="7"/>
      <c r="D957" s="171"/>
      <c r="E957" s="164">
        <f t="shared" si="30"/>
        <v>0</v>
      </c>
      <c r="F957" s="116"/>
      <c r="G957" s="167">
        <f t="shared" si="31"/>
        <v>0</v>
      </c>
      <c r="H957" s="123"/>
    </row>
    <row r="958" spans="1:8" x14ac:dyDescent="0.2">
      <c r="A958" s="115"/>
      <c r="B958" s="68"/>
      <c r="C958" s="7"/>
      <c r="D958" s="171"/>
      <c r="E958" s="164">
        <f t="shared" si="30"/>
        <v>0</v>
      </c>
      <c r="F958" s="116"/>
      <c r="G958" s="167">
        <f t="shared" si="31"/>
        <v>0</v>
      </c>
      <c r="H958" s="123"/>
    </row>
    <row r="959" spans="1:8" x14ac:dyDescent="0.2">
      <c r="A959" s="115"/>
      <c r="B959" s="68"/>
      <c r="C959" s="7"/>
      <c r="D959" s="171"/>
      <c r="E959" s="164">
        <f t="shared" si="30"/>
        <v>0</v>
      </c>
      <c r="F959" s="116"/>
      <c r="G959" s="167">
        <f t="shared" si="31"/>
        <v>0</v>
      </c>
      <c r="H959" s="123"/>
    </row>
    <row r="960" spans="1:8" x14ac:dyDescent="0.2">
      <c r="A960" s="115"/>
      <c r="B960" s="68"/>
      <c r="C960" s="7"/>
      <c r="D960" s="171"/>
      <c r="E960" s="164">
        <f t="shared" si="30"/>
        <v>0</v>
      </c>
      <c r="F960" s="116"/>
      <c r="G960" s="167">
        <f t="shared" si="31"/>
        <v>0</v>
      </c>
      <c r="H960" s="123"/>
    </row>
    <row r="961" spans="1:8" x14ac:dyDescent="0.2">
      <c r="A961" s="115"/>
      <c r="B961" s="68"/>
      <c r="C961" s="7"/>
      <c r="D961" s="171"/>
      <c r="E961" s="164">
        <f t="shared" si="30"/>
        <v>0</v>
      </c>
      <c r="F961" s="116"/>
      <c r="G961" s="167">
        <f t="shared" si="31"/>
        <v>0</v>
      </c>
      <c r="H961" s="123"/>
    </row>
    <row r="962" spans="1:8" x14ac:dyDescent="0.2">
      <c r="A962" s="115"/>
      <c r="B962" s="68"/>
      <c r="C962" s="7"/>
      <c r="D962" s="171"/>
      <c r="E962" s="164">
        <f t="shared" si="30"/>
        <v>0</v>
      </c>
      <c r="F962" s="116"/>
      <c r="G962" s="167">
        <f t="shared" si="31"/>
        <v>0</v>
      </c>
      <c r="H962" s="123"/>
    </row>
    <row r="963" spans="1:8" x14ac:dyDescent="0.2">
      <c r="A963" s="115"/>
      <c r="B963" s="68"/>
      <c r="C963" s="7"/>
      <c r="D963" s="171"/>
      <c r="E963" s="164">
        <f t="shared" si="30"/>
        <v>0</v>
      </c>
      <c r="F963" s="116"/>
      <c r="G963" s="167">
        <f t="shared" si="31"/>
        <v>0</v>
      </c>
      <c r="H963" s="123"/>
    </row>
    <row r="964" spans="1:8" x14ac:dyDescent="0.2">
      <c r="A964" s="115"/>
      <c r="B964" s="68"/>
      <c r="C964" s="7"/>
      <c r="D964" s="171"/>
      <c r="E964" s="164">
        <f t="shared" si="30"/>
        <v>0</v>
      </c>
      <c r="F964" s="116"/>
      <c r="G964" s="167">
        <f t="shared" si="31"/>
        <v>0</v>
      </c>
      <c r="H964" s="123"/>
    </row>
    <row r="965" spans="1:8" x14ac:dyDescent="0.2">
      <c r="A965" s="115"/>
      <c r="B965" s="68"/>
      <c r="C965" s="7"/>
      <c r="D965" s="171"/>
      <c r="E965" s="164">
        <f t="shared" si="30"/>
        <v>0</v>
      </c>
      <c r="F965" s="116"/>
      <c r="G965" s="167">
        <f t="shared" si="31"/>
        <v>0</v>
      </c>
      <c r="H965" s="123"/>
    </row>
    <row r="966" spans="1:8" x14ac:dyDescent="0.2">
      <c r="A966" s="115"/>
      <c r="B966" s="68"/>
      <c r="C966" s="7"/>
      <c r="D966" s="171"/>
      <c r="E966" s="164">
        <f t="shared" si="30"/>
        <v>0</v>
      </c>
      <c r="F966" s="116"/>
      <c r="G966" s="167">
        <f t="shared" si="31"/>
        <v>0</v>
      </c>
      <c r="H966" s="123"/>
    </row>
    <row r="967" spans="1:8" x14ac:dyDescent="0.2">
      <c r="A967" s="115"/>
      <c r="B967" s="68"/>
      <c r="C967" s="7"/>
      <c r="D967" s="171"/>
      <c r="E967" s="164">
        <f t="shared" si="30"/>
        <v>0</v>
      </c>
      <c r="F967" s="116"/>
      <c r="G967" s="167">
        <f t="shared" si="31"/>
        <v>0</v>
      </c>
      <c r="H967" s="123"/>
    </row>
    <row r="968" spans="1:8" x14ac:dyDescent="0.2">
      <c r="A968" s="115"/>
      <c r="B968" s="68"/>
      <c r="C968" s="7"/>
      <c r="D968" s="171"/>
      <c r="E968" s="164">
        <f t="shared" si="30"/>
        <v>0</v>
      </c>
      <c r="F968" s="116"/>
      <c r="G968" s="167">
        <f t="shared" si="31"/>
        <v>0</v>
      </c>
      <c r="H968" s="123"/>
    </row>
    <row r="969" spans="1:8" x14ac:dyDescent="0.2">
      <c r="A969" s="115"/>
      <c r="B969" s="68"/>
      <c r="C969" s="7"/>
      <c r="D969" s="171"/>
      <c r="E969" s="164">
        <f t="shared" si="30"/>
        <v>0</v>
      </c>
      <c r="F969" s="116"/>
      <c r="G969" s="167">
        <f t="shared" si="31"/>
        <v>0</v>
      </c>
      <c r="H969" s="123"/>
    </row>
    <row r="970" spans="1:8" x14ac:dyDescent="0.2">
      <c r="A970" s="115"/>
      <c r="B970" s="68"/>
      <c r="C970" s="7"/>
      <c r="D970" s="171"/>
      <c r="E970" s="164">
        <f t="shared" si="30"/>
        <v>0</v>
      </c>
      <c r="F970" s="116"/>
      <c r="G970" s="167">
        <f t="shared" si="31"/>
        <v>0</v>
      </c>
      <c r="H970" s="123"/>
    </row>
    <row r="971" spans="1:8" x14ac:dyDescent="0.2">
      <c r="A971" s="115"/>
      <c r="B971" s="68"/>
      <c r="C971" s="7"/>
      <c r="D971" s="171"/>
      <c r="E971" s="164">
        <f t="shared" si="30"/>
        <v>0</v>
      </c>
      <c r="F971" s="116"/>
      <c r="G971" s="167">
        <f t="shared" si="31"/>
        <v>0</v>
      </c>
      <c r="H971" s="123"/>
    </row>
    <row r="972" spans="1:8" x14ac:dyDescent="0.2">
      <c r="A972" s="115"/>
      <c r="B972" s="68"/>
      <c r="C972" s="7"/>
      <c r="D972" s="171"/>
      <c r="E972" s="164">
        <f t="shared" si="30"/>
        <v>0</v>
      </c>
      <c r="F972" s="116"/>
      <c r="G972" s="167">
        <f t="shared" si="31"/>
        <v>0</v>
      </c>
      <c r="H972" s="123"/>
    </row>
    <row r="973" spans="1:8" x14ac:dyDescent="0.2">
      <c r="A973" s="115"/>
      <c r="B973" s="68"/>
      <c r="C973" s="7"/>
      <c r="D973" s="171"/>
      <c r="E973" s="164">
        <f t="shared" si="30"/>
        <v>0</v>
      </c>
      <c r="F973" s="116"/>
      <c r="G973" s="167">
        <f t="shared" si="31"/>
        <v>0</v>
      </c>
      <c r="H973" s="123"/>
    </row>
    <row r="974" spans="1:8" x14ac:dyDescent="0.2">
      <c r="A974" s="115"/>
      <c r="B974" s="68"/>
      <c r="C974" s="7"/>
      <c r="D974" s="171"/>
      <c r="E974" s="164">
        <f t="shared" si="30"/>
        <v>0</v>
      </c>
      <c r="F974" s="116"/>
      <c r="G974" s="167">
        <f t="shared" si="31"/>
        <v>0</v>
      </c>
      <c r="H974" s="123"/>
    </row>
    <row r="975" spans="1:8" x14ac:dyDescent="0.2">
      <c r="A975" s="115"/>
      <c r="B975" s="68"/>
      <c r="C975" s="7"/>
      <c r="D975" s="171"/>
      <c r="E975" s="164">
        <f t="shared" si="30"/>
        <v>0</v>
      </c>
      <c r="F975" s="116"/>
      <c r="G975" s="167">
        <f t="shared" si="31"/>
        <v>0</v>
      </c>
      <c r="H975" s="123"/>
    </row>
    <row r="976" spans="1:8" x14ac:dyDescent="0.2">
      <c r="A976" s="115"/>
      <c r="B976" s="68"/>
      <c r="C976" s="7"/>
      <c r="D976" s="171"/>
      <c r="E976" s="164">
        <f t="shared" si="30"/>
        <v>0</v>
      </c>
      <c r="F976" s="116"/>
      <c r="G976" s="167">
        <f t="shared" si="31"/>
        <v>0</v>
      </c>
      <c r="H976" s="123"/>
    </row>
    <row r="977" spans="1:8" x14ac:dyDescent="0.2">
      <c r="A977" s="115"/>
      <c r="B977" s="68"/>
      <c r="C977" s="7"/>
      <c r="D977" s="171"/>
      <c r="E977" s="164">
        <f t="shared" si="30"/>
        <v>0</v>
      </c>
      <c r="F977" s="116"/>
      <c r="G977" s="167">
        <f t="shared" si="31"/>
        <v>0</v>
      </c>
      <c r="H977" s="123"/>
    </row>
    <row r="978" spans="1:8" x14ac:dyDescent="0.2">
      <c r="A978" s="115"/>
      <c r="B978" s="68"/>
      <c r="C978" s="7"/>
      <c r="D978" s="171"/>
      <c r="E978" s="164">
        <f t="shared" si="30"/>
        <v>0</v>
      </c>
      <c r="F978" s="116"/>
      <c r="G978" s="167">
        <f t="shared" si="31"/>
        <v>0</v>
      </c>
      <c r="H978" s="123"/>
    </row>
    <row r="979" spans="1:8" x14ac:dyDescent="0.2">
      <c r="A979" s="115"/>
      <c r="B979" s="68"/>
      <c r="C979" s="7"/>
      <c r="D979" s="171"/>
      <c r="E979" s="164">
        <f t="shared" si="30"/>
        <v>0</v>
      </c>
      <c r="F979" s="116"/>
      <c r="G979" s="167">
        <f t="shared" si="31"/>
        <v>0</v>
      </c>
      <c r="H979" s="123"/>
    </row>
    <row r="980" spans="1:8" x14ac:dyDescent="0.2">
      <c r="A980" s="115"/>
      <c r="B980" s="68"/>
      <c r="C980" s="7"/>
      <c r="D980" s="171"/>
      <c r="E980" s="164">
        <f t="shared" si="30"/>
        <v>0</v>
      </c>
      <c r="F980" s="116"/>
      <c r="G980" s="167">
        <f t="shared" si="31"/>
        <v>0</v>
      </c>
      <c r="H980" s="123"/>
    </row>
    <row r="981" spans="1:8" x14ac:dyDescent="0.2">
      <c r="A981" s="115"/>
      <c r="B981" s="68"/>
      <c r="C981" s="7"/>
      <c r="D981" s="171"/>
      <c r="E981" s="164">
        <f t="shared" si="30"/>
        <v>0</v>
      </c>
      <c r="F981" s="116"/>
      <c r="G981" s="167">
        <f t="shared" si="31"/>
        <v>0</v>
      </c>
      <c r="H981" s="123"/>
    </row>
    <row r="982" spans="1:8" x14ac:dyDescent="0.2">
      <c r="A982" s="115"/>
      <c r="B982" s="68"/>
      <c r="C982" s="7"/>
      <c r="D982" s="171"/>
      <c r="E982" s="164">
        <f t="shared" si="30"/>
        <v>0</v>
      </c>
      <c r="F982" s="116"/>
      <c r="G982" s="167">
        <f t="shared" si="31"/>
        <v>0</v>
      </c>
      <c r="H982" s="123"/>
    </row>
    <row r="983" spans="1:8" x14ac:dyDescent="0.2">
      <c r="A983" s="115"/>
      <c r="B983" s="68"/>
      <c r="C983" s="7"/>
      <c r="D983" s="171"/>
      <c r="E983" s="164">
        <f t="shared" si="30"/>
        <v>0</v>
      </c>
      <c r="F983" s="116"/>
      <c r="G983" s="167">
        <f t="shared" si="31"/>
        <v>0</v>
      </c>
      <c r="H983" s="123"/>
    </row>
    <row r="984" spans="1:8" x14ac:dyDescent="0.2">
      <c r="A984" s="115"/>
      <c r="B984" s="68"/>
      <c r="C984" s="7"/>
      <c r="D984" s="171"/>
      <c r="E984" s="164">
        <f t="shared" si="30"/>
        <v>0</v>
      </c>
      <c r="F984" s="116"/>
      <c r="G984" s="167">
        <f t="shared" si="31"/>
        <v>0</v>
      </c>
      <c r="H984" s="123"/>
    </row>
    <row r="985" spans="1:8" x14ac:dyDescent="0.2">
      <c r="A985" s="115"/>
      <c r="B985" s="68"/>
      <c r="C985" s="7"/>
      <c r="D985" s="171"/>
      <c r="E985" s="164">
        <f t="shared" si="30"/>
        <v>0</v>
      </c>
      <c r="F985" s="116"/>
      <c r="G985" s="167">
        <f t="shared" si="31"/>
        <v>0</v>
      </c>
      <c r="H985" s="123"/>
    </row>
    <row r="986" spans="1:8" x14ac:dyDescent="0.2">
      <c r="A986" s="115"/>
      <c r="B986" s="68"/>
      <c r="C986" s="7"/>
      <c r="D986" s="171"/>
      <c r="E986" s="164">
        <f t="shared" si="30"/>
        <v>0</v>
      </c>
      <c r="F986" s="116"/>
      <c r="G986" s="167">
        <f t="shared" si="31"/>
        <v>0</v>
      </c>
      <c r="H986" s="123"/>
    </row>
    <row r="987" spans="1:8" x14ac:dyDescent="0.2">
      <c r="A987" s="115"/>
      <c r="B987" s="68"/>
      <c r="C987" s="7"/>
      <c r="D987" s="171"/>
      <c r="E987" s="164">
        <f t="shared" ref="E987:E1000" si="32">C987*D987</f>
        <v>0</v>
      </c>
      <c r="F987" s="116"/>
      <c r="G987" s="167">
        <f t="shared" si="31"/>
        <v>0</v>
      </c>
      <c r="H987" s="123"/>
    </row>
    <row r="988" spans="1:8" x14ac:dyDescent="0.2">
      <c r="A988" s="115"/>
      <c r="B988" s="68"/>
      <c r="C988" s="7"/>
      <c r="D988" s="171"/>
      <c r="E988" s="164">
        <f t="shared" si="32"/>
        <v>0</v>
      </c>
      <c r="F988" s="116"/>
      <c r="G988" s="167">
        <f t="shared" ref="G988:G1000" si="33">E988</f>
        <v>0</v>
      </c>
      <c r="H988" s="123"/>
    </row>
    <row r="989" spans="1:8" x14ac:dyDescent="0.2">
      <c r="A989" s="115"/>
      <c r="B989" s="68"/>
      <c r="C989" s="7"/>
      <c r="D989" s="171"/>
      <c r="E989" s="164">
        <f t="shared" si="32"/>
        <v>0</v>
      </c>
      <c r="F989" s="116"/>
      <c r="G989" s="167">
        <f t="shared" si="33"/>
        <v>0</v>
      </c>
      <c r="H989" s="123"/>
    </row>
    <row r="990" spans="1:8" x14ac:dyDescent="0.2">
      <c r="A990" s="115"/>
      <c r="B990" s="68"/>
      <c r="C990" s="7"/>
      <c r="D990" s="171"/>
      <c r="E990" s="164">
        <f t="shared" si="32"/>
        <v>0</v>
      </c>
      <c r="F990" s="116"/>
      <c r="G990" s="167">
        <f t="shared" si="33"/>
        <v>0</v>
      </c>
      <c r="H990" s="123"/>
    </row>
    <row r="991" spans="1:8" x14ac:dyDescent="0.2">
      <c r="A991" s="115"/>
      <c r="B991" s="68"/>
      <c r="C991" s="7"/>
      <c r="D991" s="171"/>
      <c r="E991" s="164">
        <f t="shared" si="32"/>
        <v>0</v>
      </c>
      <c r="F991" s="116"/>
      <c r="G991" s="167">
        <f t="shared" si="33"/>
        <v>0</v>
      </c>
      <c r="H991" s="123"/>
    </row>
    <row r="992" spans="1:8" x14ac:dyDescent="0.2">
      <c r="A992" s="115"/>
      <c r="B992" s="68"/>
      <c r="C992" s="7"/>
      <c r="D992" s="171"/>
      <c r="E992" s="164">
        <f t="shared" si="32"/>
        <v>0</v>
      </c>
      <c r="F992" s="116"/>
      <c r="G992" s="167">
        <f t="shared" si="33"/>
        <v>0</v>
      </c>
      <c r="H992" s="123"/>
    </row>
    <row r="993" spans="1:8" x14ac:dyDescent="0.2">
      <c r="A993" s="115"/>
      <c r="B993" s="68"/>
      <c r="C993" s="7"/>
      <c r="D993" s="171"/>
      <c r="E993" s="164">
        <f t="shared" si="32"/>
        <v>0</v>
      </c>
      <c r="F993" s="116"/>
      <c r="G993" s="167">
        <f t="shared" si="33"/>
        <v>0</v>
      </c>
      <c r="H993" s="123"/>
    </row>
    <row r="994" spans="1:8" x14ac:dyDescent="0.2">
      <c r="A994" s="115"/>
      <c r="B994" s="68"/>
      <c r="C994" s="7"/>
      <c r="D994" s="171"/>
      <c r="E994" s="164">
        <f t="shared" si="32"/>
        <v>0</v>
      </c>
      <c r="F994" s="116"/>
      <c r="G994" s="167">
        <f t="shared" si="33"/>
        <v>0</v>
      </c>
      <c r="H994" s="123"/>
    </row>
    <row r="995" spans="1:8" x14ac:dyDescent="0.2">
      <c r="A995" s="115"/>
      <c r="B995" s="68"/>
      <c r="C995" s="7"/>
      <c r="D995" s="171"/>
      <c r="E995" s="164">
        <f t="shared" si="32"/>
        <v>0</v>
      </c>
      <c r="F995" s="116"/>
      <c r="G995" s="167">
        <f t="shared" si="33"/>
        <v>0</v>
      </c>
      <c r="H995" s="123"/>
    </row>
    <row r="996" spans="1:8" x14ac:dyDescent="0.2">
      <c r="A996" s="115"/>
      <c r="B996" s="68"/>
      <c r="C996" s="7"/>
      <c r="D996" s="171"/>
      <c r="E996" s="164">
        <f t="shared" si="32"/>
        <v>0</v>
      </c>
      <c r="F996" s="116"/>
      <c r="G996" s="167">
        <f t="shared" si="33"/>
        <v>0</v>
      </c>
      <c r="H996" s="123"/>
    </row>
    <row r="997" spans="1:8" x14ac:dyDescent="0.2">
      <c r="A997" s="115"/>
      <c r="B997" s="68"/>
      <c r="C997" s="7"/>
      <c r="D997" s="171"/>
      <c r="E997" s="164">
        <f t="shared" si="32"/>
        <v>0</v>
      </c>
      <c r="F997" s="116"/>
      <c r="G997" s="167">
        <f t="shared" si="33"/>
        <v>0</v>
      </c>
      <c r="H997" s="123"/>
    </row>
    <row r="998" spans="1:8" x14ac:dyDescent="0.2">
      <c r="A998" s="115"/>
      <c r="B998" s="68"/>
      <c r="C998" s="7"/>
      <c r="D998" s="171"/>
      <c r="E998" s="164">
        <f t="shared" si="32"/>
        <v>0</v>
      </c>
      <c r="F998" s="116"/>
      <c r="G998" s="167">
        <f t="shared" si="33"/>
        <v>0</v>
      </c>
      <c r="H998" s="123"/>
    </row>
    <row r="999" spans="1:8" x14ac:dyDescent="0.2">
      <c r="A999" s="115"/>
      <c r="B999" s="68"/>
      <c r="C999" s="7"/>
      <c r="D999" s="171"/>
      <c r="E999" s="164">
        <f t="shared" si="32"/>
        <v>0</v>
      </c>
      <c r="F999" s="116"/>
      <c r="G999" s="167">
        <f t="shared" si="33"/>
        <v>0</v>
      </c>
      <c r="H999" s="123"/>
    </row>
    <row r="1000" spans="1:8" ht="13.5" thickBot="1" x14ac:dyDescent="0.25">
      <c r="A1000" s="117"/>
      <c r="B1000" s="118"/>
      <c r="C1000" s="119"/>
      <c r="D1000" s="172"/>
      <c r="E1000" s="165">
        <f t="shared" si="32"/>
        <v>0</v>
      </c>
      <c r="F1000" s="121"/>
      <c r="G1000" s="168">
        <f t="shared" si="33"/>
        <v>0</v>
      </c>
      <c r="H1000" s="124"/>
    </row>
  </sheetData>
  <sheetProtection selectLockedCells="1"/>
  <autoFilter ref="A6:H1000" xr:uid="{D063F776-BADD-444E-89C1-ADCA883934A1}"/>
  <mergeCells count="2">
    <mergeCell ref="A1:F1"/>
    <mergeCell ref="A4:D4"/>
  </mergeCells>
  <pageMargins left="0.25" right="0.25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N27"/>
  <sheetViews>
    <sheetView showGridLines="0" zoomScaleNormal="100" workbookViewId="0">
      <selection activeCell="F5" sqref="F5"/>
    </sheetView>
  </sheetViews>
  <sheetFormatPr defaultColWidth="11.42578125" defaultRowHeight="12.75" x14ac:dyDescent="0.2"/>
  <cols>
    <col min="1" max="1" width="12.42578125" customWidth="1"/>
    <col min="2" max="2" width="24" customWidth="1"/>
    <col min="3" max="3" width="18.7109375" customWidth="1"/>
    <col min="4" max="4" width="19.140625" customWidth="1"/>
    <col min="5" max="5" width="19" customWidth="1"/>
    <col min="6" max="6" width="19.42578125" customWidth="1"/>
    <col min="7" max="7" width="12" customWidth="1"/>
    <col min="8" max="10" width="10.140625" customWidth="1"/>
    <col min="11" max="11" width="49.7109375" customWidth="1"/>
    <col min="12" max="12" width="19.140625" customWidth="1"/>
    <col min="13" max="13" width="56.7109375" customWidth="1"/>
    <col min="14" max="14" width="27.5703125" customWidth="1"/>
    <col min="15" max="15" width="25.85546875" customWidth="1"/>
    <col min="16" max="16" width="0" hidden="1" customWidth="1"/>
    <col min="20" max="20" width="15" customWidth="1"/>
  </cols>
  <sheetData>
    <row r="1" spans="1:14" ht="30" customHeight="1" x14ac:dyDescent="0.2">
      <c r="A1" s="14" t="s">
        <v>50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4" ht="6" customHeight="1" thickBot="1" x14ac:dyDescent="0.25">
      <c r="A2" s="17"/>
      <c r="B2" s="36"/>
      <c r="C2" s="36"/>
      <c r="D2" s="36"/>
      <c r="E2" s="35"/>
      <c r="F2" s="19"/>
      <c r="G2" s="18"/>
      <c r="H2" s="12"/>
      <c r="I2" s="12"/>
      <c r="J2" s="12"/>
      <c r="L2" s="16"/>
      <c r="M2" s="16"/>
    </row>
    <row r="3" spans="1:14" ht="13.5" customHeight="1" thickBot="1" x14ac:dyDescent="0.25">
      <c r="A3" s="576" t="s">
        <v>43</v>
      </c>
      <c r="B3" s="577"/>
      <c r="C3" s="577"/>
      <c r="D3" s="577"/>
      <c r="E3" s="577"/>
      <c r="F3" s="577"/>
      <c r="G3" s="577"/>
      <c r="H3" s="577"/>
      <c r="I3" s="578"/>
      <c r="J3" s="190">
        <f>SUM(J6:J25)</f>
        <v>0</v>
      </c>
      <c r="K3" s="191"/>
      <c r="L3" s="192">
        <f>SUM(L6:L25)</f>
        <v>0</v>
      </c>
      <c r="M3" s="193"/>
    </row>
    <row r="4" spans="1:14" ht="12" customHeight="1" thickBot="1" x14ac:dyDescent="0.25">
      <c r="A4" s="14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4" s="21" customFormat="1" ht="35.25" customHeight="1" thickBot="1" x14ac:dyDescent="0.25">
      <c r="A5" s="346" t="s">
        <v>51</v>
      </c>
      <c r="B5" s="184" t="s">
        <v>52</v>
      </c>
      <c r="C5" s="184" t="s">
        <v>47</v>
      </c>
      <c r="D5" s="185" t="s">
        <v>53</v>
      </c>
      <c r="E5" s="185" t="s">
        <v>54</v>
      </c>
      <c r="F5" s="185" t="s">
        <v>55</v>
      </c>
      <c r="G5" s="186" t="s">
        <v>56</v>
      </c>
      <c r="H5" s="187" t="s">
        <v>57</v>
      </c>
      <c r="I5" s="187" t="s">
        <v>48</v>
      </c>
      <c r="J5" s="188" t="s">
        <v>43</v>
      </c>
      <c r="K5" s="189" t="s">
        <v>45</v>
      </c>
      <c r="L5" s="158" t="s">
        <v>46</v>
      </c>
      <c r="M5" s="159" t="s">
        <v>16</v>
      </c>
    </row>
    <row r="6" spans="1:14" s="21" customFormat="1" x14ac:dyDescent="0.2">
      <c r="A6" s="194">
        <v>1</v>
      </c>
      <c r="B6" s="195"/>
      <c r="C6" s="195"/>
      <c r="D6" s="368"/>
      <c r="E6" s="365"/>
      <c r="F6" s="207"/>
      <c r="G6" s="343"/>
      <c r="H6" s="344"/>
      <c r="I6" s="345"/>
      <c r="J6" s="196">
        <f t="shared" ref="J6:J25" si="0">(H6+(I6/30))*G6</f>
        <v>0</v>
      </c>
      <c r="K6" s="197"/>
      <c r="L6" s="198">
        <f>J6</f>
        <v>0</v>
      </c>
      <c r="M6" s="122"/>
      <c r="N6" s="22" t="s">
        <v>58</v>
      </c>
    </row>
    <row r="7" spans="1:14" s="21" customFormat="1" x14ac:dyDescent="0.2">
      <c r="A7" s="199">
        <v>2</v>
      </c>
      <c r="B7" s="6"/>
      <c r="C7" s="6"/>
      <c r="D7" s="366"/>
      <c r="E7" s="300"/>
      <c r="F7" s="133"/>
      <c r="G7" s="95"/>
      <c r="H7" s="45"/>
      <c r="I7" s="83"/>
      <c r="J7" s="41">
        <f t="shared" si="0"/>
        <v>0</v>
      </c>
      <c r="K7" s="30"/>
      <c r="L7" s="167">
        <f>J7</f>
        <v>0</v>
      </c>
      <c r="M7" s="123"/>
    </row>
    <row r="8" spans="1:14" s="21" customFormat="1" x14ac:dyDescent="0.2">
      <c r="A8" s="199">
        <v>3</v>
      </c>
      <c r="B8" s="6"/>
      <c r="C8" s="6"/>
      <c r="D8" s="366"/>
      <c r="E8" s="300"/>
      <c r="F8" s="133"/>
      <c r="G8" s="95"/>
      <c r="H8" s="45"/>
      <c r="I8" s="83"/>
      <c r="J8" s="41">
        <f t="shared" si="0"/>
        <v>0</v>
      </c>
      <c r="K8" s="30"/>
      <c r="L8" s="167">
        <f t="shared" ref="L8:L21" si="1">J8</f>
        <v>0</v>
      </c>
      <c r="M8" s="123"/>
    </row>
    <row r="9" spans="1:14" s="21" customFormat="1" x14ac:dyDescent="0.2">
      <c r="A9" s="199">
        <v>4</v>
      </c>
      <c r="B9" s="6"/>
      <c r="C9" s="6"/>
      <c r="D9" s="366"/>
      <c r="E9" s="300"/>
      <c r="F9" s="133"/>
      <c r="G9" s="95"/>
      <c r="H9" s="45"/>
      <c r="I9" s="83"/>
      <c r="J9" s="41">
        <f t="shared" si="0"/>
        <v>0</v>
      </c>
      <c r="K9" s="40"/>
      <c r="L9" s="167">
        <f t="shared" si="1"/>
        <v>0</v>
      </c>
      <c r="M9" s="123"/>
    </row>
    <row r="10" spans="1:14" s="21" customFormat="1" x14ac:dyDescent="0.2">
      <c r="A10" s="199">
        <v>5</v>
      </c>
      <c r="B10" s="6"/>
      <c r="C10" s="6"/>
      <c r="D10" s="366"/>
      <c r="E10" s="300"/>
      <c r="F10" s="133"/>
      <c r="G10" s="95"/>
      <c r="H10" s="45"/>
      <c r="I10" s="83"/>
      <c r="J10" s="41">
        <f t="shared" si="0"/>
        <v>0</v>
      </c>
      <c r="K10" s="30"/>
      <c r="L10" s="167">
        <f t="shared" si="1"/>
        <v>0</v>
      </c>
      <c r="M10" s="123"/>
    </row>
    <row r="11" spans="1:14" s="21" customFormat="1" x14ac:dyDescent="0.2">
      <c r="A11" s="199">
        <v>6</v>
      </c>
      <c r="B11" s="6"/>
      <c r="C11" s="6"/>
      <c r="D11" s="366"/>
      <c r="E11" s="300"/>
      <c r="F11" s="133"/>
      <c r="G11" s="95"/>
      <c r="H11" s="45"/>
      <c r="I11" s="83"/>
      <c r="J11" s="41">
        <f t="shared" si="0"/>
        <v>0</v>
      </c>
      <c r="K11" s="30"/>
      <c r="L11" s="167">
        <f t="shared" si="1"/>
        <v>0</v>
      </c>
      <c r="M11" s="123"/>
    </row>
    <row r="12" spans="1:14" s="21" customFormat="1" x14ac:dyDescent="0.2">
      <c r="A12" s="199">
        <v>7</v>
      </c>
      <c r="B12" s="6"/>
      <c r="C12" s="6"/>
      <c r="D12" s="366"/>
      <c r="E12" s="300"/>
      <c r="F12" s="133"/>
      <c r="G12" s="95"/>
      <c r="H12" s="45"/>
      <c r="I12" s="83"/>
      <c r="J12" s="41">
        <f t="shared" si="0"/>
        <v>0</v>
      </c>
      <c r="K12" s="30"/>
      <c r="L12" s="167">
        <f t="shared" si="1"/>
        <v>0</v>
      </c>
      <c r="M12" s="123"/>
    </row>
    <row r="13" spans="1:14" s="21" customFormat="1" x14ac:dyDescent="0.2">
      <c r="A13" s="199">
        <v>8</v>
      </c>
      <c r="B13" s="6"/>
      <c r="C13" s="6"/>
      <c r="D13" s="366"/>
      <c r="E13" s="300"/>
      <c r="F13" s="133"/>
      <c r="G13" s="95"/>
      <c r="H13" s="45"/>
      <c r="I13" s="83"/>
      <c r="J13" s="41">
        <f t="shared" si="0"/>
        <v>0</v>
      </c>
      <c r="K13" s="30"/>
      <c r="L13" s="167">
        <f t="shared" si="1"/>
        <v>0</v>
      </c>
      <c r="M13" s="123"/>
    </row>
    <row r="14" spans="1:14" s="21" customFormat="1" x14ac:dyDescent="0.2">
      <c r="A14" s="199">
        <v>9</v>
      </c>
      <c r="B14" s="6"/>
      <c r="C14" s="6"/>
      <c r="D14" s="366"/>
      <c r="E14" s="300"/>
      <c r="F14" s="133"/>
      <c r="G14" s="95"/>
      <c r="H14" s="45"/>
      <c r="I14" s="83"/>
      <c r="J14" s="41">
        <f t="shared" si="0"/>
        <v>0</v>
      </c>
      <c r="K14" s="30"/>
      <c r="L14" s="167">
        <f t="shared" si="1"/>
        <v>0</v>
      </c>
      <c r="M14" s="123"/>
    </row>
    <row r="15" spans="1:14" s="21" customFormat="1" x14ac:dyDescent="0.2">
      <c r="A15" s="199">
        <v>10</v>
      </c>
      <c r="B15" s="6"/>
      <c r="C15" s="6"/>
      <c r="D15" s="366"/>
      <c r="E15" s="300"/>
      <c r="F15" s="133"/>
      <c r="G15" s="95"/>
      <c r="H15" s="45"/>
      <c r="I15" s="83"/>
      <c r="J15" s="41">
        <f t="shared" si="0"/>
        <v>0</v>
      </c>
      <c r="K15" s="30"/>
      <c r="L15" s="167">
        <f t="shared" si="1"/>
        <v>0</v>
      </c>
      <c r="M15" s="123"/>
    </row>
    <row r="16" spans="1:14" s="21" customFormat="1" x14ac:dyDescent="0.2">
      <c r="A16" s="199">
        <v>11</v>
      </c>
      <c r="B16" s="6"/>
      <c r="C16" s="6"/>
      <c r="D16" s="367"/>
      <c r="E16" s="300"/>
      <c r="F16" s="133"/>
      <c r="G16" s="95"/>
      <c r="H16" s="45"/>
      <c r="I16" s="83"/>
      <c r="J16" s="41">
        <f t="shared" si="0"/>
        <v>0</v>
      </c>
      <c r="K16" s="30"/>
      <c r="L16" s="167">
        <f t="shared" si="1"/>
        <v>0</v>
      </c>
      <c r="M16" s="123"/>
      <c r="N16" s="22" t="s">
        <v>58</v>
      </c>
    </row>
    <row r="17" spans="1:13" s="21" customFormat="1" x14ac:dyDescent="0.2">
      <c r="A17" s="199">
        <v>12</v>
      </c>
      <c r="B17" s="6"/>
      <c r="C17" s="6"/>
      <c r="D17" s="368"/>
      <c r="E17" s="300"/>
      <c r="F17" s="133"/>
      <c r="G17" s="95"/>
      <c r="H17" s="45"/>
      <c r="I17" s="83"/>
      <c r="J17" s="41">
        <f t="shared" si="0"/>
        <v>0</v>
      </c>
      <c r="K17" s="30"/>
      <c r="L17" s="167">
        <f t="shared" si="1"/>
        <v>0</v>
      </c>
      <c r="M17" s="123"/>
    </row>
    <row r="18" spans="1:13" s="21" customFormat="1" x14ac:dyDescent="0.2">
      <c r="A18" s="199">
        <v>13</v>
      </c>
      <c r="B18" s="6"/>
      <c r="C18" s="6"/>
      <c r="D18" s="366"/>
      <c r="E18" s="300"/>
      <c r="F18" s="133"/>
      <c r="G18" s="95"/>
      <c r="H18" s="45"/>
      <c r="I18" s="83"/>
      <c r="J18" s="41">
        <f t="shared" si="0"/>
        <v>0</v>
      </c>
      <c r="K18" s="30"/>
      <c r="L18" s="167">
        <f t="shared" si="1"/>
        <v>0</v>
      </c>
      <c r="M18" s="123"/>
    </row>
    <row r="19" spans="1:13" s="21" customFormat="1" x14ac:dyDescent="0.2">
      <c r="A19" s="199">
        <v>14</v>
      </c>
      <c r="B19" s="6"/>
      <c r="C19" s="6"/>
      <c r="D19" s="367"/>
      <c r="E19" s="300"/>
      <c r="F19" s="133"/>
      <c r="G19" s="95"/>
      <c r="H19" s="45"/>
      <c r="I19" s="83"/>
      <c r="J19" s="41">
        <f t="shared" si="0"/>
        <v>0</v>
      </c>
      <c r="K19" s="40"/>
      <c r="L19" s="167">
        <f t="shared" si="1"/>
        <v>0</v>
      </c>
      <c r="M19" s="123"/>
    </row>
    <row r="20" spans="1:13" s="21" customFormat="1" x14ac:dyDescent="0.2">
      <c r="A20" s="199">
        <v>15</v>
      </c>
      <c r="B20" s="6"/>
      <c r="C20" s="6"/>
      <c r="D20" s="368"/>
      <c r="E20" s="300"/>
      <c r="F20" s="133"/>
      <c r="G20" s="95"/>
      <c r="H20" s="45"/>
      <c r="I20" s="83"/>
      <c r="J20" s="41">
        <f t="shared" si="0"/>
        <v>0</v>
      </c>
      <c r="K20" s="30"/>
      <c r="L20" s="167">
        <f t="shared" si="1"/>
        <v>0</v>
      </c>
      <c r="M20" s="123"/>
    </row>
    <row r="21" spans="1:13" s="21" customFormat="1" x14ac:dyDescent="0.2">
      <c r="A21" s="199">
        <v>16</v>
      </c>
      <c r="B21" s="6"/>
      <c r="C21" s="6"/>
      <c r="D21" s="366"/>
      <c r="E21" s="300"/>
      <c r="F21" s="133"/>
      <c r="G21" s="95"/>
      <c r="H21" s="45"/>
      <c r="I21" s="83"/>
      <c r="J21" s="41">
        <f t="shared" si="0"/>
        <v>0</v>
      </c>
      <c r="K21" s="30"/>
      <c r="L21" s="167">
        <f t="shared" si="1"/>
        <v>0</v>
      </c>
      <c r="M21" s="123"/>
    </row>
    <row r="22" spans="1:13" s="21" customFormat="1" x14ac:dyDescent="0.2">
      <c r="A22" s="199">
        <v>17</v>
      </c>
      <c r="B22" s="6"/>
      <c r="C22" s="6"/>
      <c r="D22" s="366"/>
      <c r="E22" s="300"/>
      <c r="F22" s="133"/>
      <c r="G22" s="95"/>
      <c r="H22" s="45"/>
      <c r="I22" s="83"/>
      <c r="J22" s="41">
        <f t="shared" si="0"/>
        <v>0</v>
      </c>
      <c r="K22" s="30"/>
      <c r="L22" s="166">
        <f>J22</f>
        <v>0</v>
      </c>
      <c r="M22" s="129"/>
    </row>
    <row r="23" spans="1:13" s="21" customFormat="1" x14ac:dyDescent="0.2">
      <c r="A23" s="199">
        <v>18</v>
      </c>
      <c r="B23" s="6"/>
      <c r="C23" s="6"/>
      <c r="D23" s="366"/>
      <c r="E23" s="300"/>
      <c r="F23" s="133"/>
      <c r="G23" s="95"/>
      <c r="H23" s="45"/>
      <c r="I23" s="83"/>
      <c r="J23" s="41">
        <f t="shared" si="0"/>
        <v>0</v>
      </c>
      <c r="K23" s="30"/>
      <c r="L23" s="167">
        <f>J23</f>
        <v>0</v>
      </c>
      <c r="M23" s="123"/>
    </row>
    <row r="24" spans="1:13" s="21" customFormat="1" x14ac:dyDescent="0.2">
      <c r="A24" s="199">
        <v>19</v>
      </c>
      <c r="B24" s="6"/>
      <c r="C24" s="6"/>
      <c r="D24" s="366"/>
      <c r="E24" s="300"/>
      <c r="F24" s="133"/>
      <c r="G24" s="95"/>
      <c r="H24" s="45"/>
      <c r="I24" s="83"/>
      <c r="J24" s="41">
        <f t="shared" si="0"/>
        <v>0</v>
      </c>
      <c r="K24" s="30"/>
      <c r="L24" s="167">
        <f t="shared" ref="L24:L25" si="2">J24</f>
        <v>0</v>
      </c>
      <c r="M24" s="123"/>
    </row>
    <row r="25" spans="1:13" s="21" customFormat="1" ht="13.5" thickBot="1" x14ac:dyDescent="0.25">
      <c r="A25" s="200">
        <v>20</v>
      </c>
      <c r="B25" s="201"/>
      <c r="C25" s="201"/>
      <c r="D25" s="119"/>
      <c r="E25" s="208"/>
      <c r="F25" s="208"/>
      <c r="G25" s="202"/>
      <c r="H25" s="203"/>
      <c r="I25" s="204"/>
      <c r="J25" s="205">
        <f t="shared" si="0"/>
        <v>0</v>
      </c>
      <c r="K25" s="206"/>
      <c r="L25" s="168">
        <f t="shared" si="2"/>
        <v>0</v>
      </c>
      <c r="M25" s="124"/>
    </row>
    <row r="26" spans="1:13" s="21" customFormat="1" ht="15" customHeight="1" x14ac:dyDescent="0.2"/>
    <row r="27" spans="1:13" s="21" customFormat="1" ht="14.25" customHeight="1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4"/>
      <c r="L27" s="24"/>
      <c r="M27" s="24"/>
    </row>
  </sheetData>
  <sheetProtection selectLockedCells="1"/>
  <autoFilter ref="A5:M25" xr:uid="{00000000-0001-0000-0B00-000000000000}"/>
  <mergeCells count="1">
    <mergeCell ref="A3:I3"/>
  </mergeCells>
  <dataValidations count="1">
    <dataValidation type="list" allowBlank="1" showInputMessage="1" showErrorMessage="1" sqref="D6:D25" xr:uid="{8B20BF89-08C5-47A3-9AB5-0B307FF0F5B3}">
      <formula1>"Sim,Não"</formula1>
    </dataValidation>
  </dataValidations>
  <pageMargins left="0.25" right="0.25" top="0.75" bottom="0.75" header="0.3" footer="0.3"/>
  <pageSetup paperSize="9" scale="66" fitToHeight="0" orientation="landscape" r:id="rId1"/>
  <headerFooter alignWithMargins="0"/>
  <colBreaks count="1" manualBreakCount="1">
    <brk id="13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5C3C-EF97-44BF-92CA-4E8B52B59400}">
  <sheetPr codeName="Tabelle2">
    <pageSetUpPr fitToPage="1"/>
  </sheetPr>
  <dimension ref="A1:P1002"/>
  <sheetViews>
    <sheetView zoomScaleNormal="100" workbookViewId="0">
      <pane ySplit="14" topLeftCell="A15" activePane="bottomLeft" state="frozen"/>
      <selection activeCell="H11" sqref="H11:I12"/>
      <selection pane="bottomLeft" activeCell="J15" sqref="J15"/>
    </sheetView>
  </sheetViews>
  <sheetFormatPr defaultColWidth="11.42578125" defaultRowHeight="12.75" x14ac:dyDescent="0.2"/>
  <cols>
    <col min="1" max="1" width="12.28515625" customWidth="1"/>
    <col min="2" max="2" width="12.7109375" customWidth="1"/>
    <col min="3" max="3" width="18" customWidth="1"/>
    <col min="4" max="4" width="17.7109375" bestFit="1" customWidth="1"/>
    <col min="5" max="5" width="15.42578125" style="378" customWidth="1"/>
    <col min="6" max="6" width="18.7109375" customWidth="1"/>
    <col min="7" max="7" width="11" customWidth="1"/>
    <col min="8" max="8" width="15.7109375" style="66" customWidth="1"/>
    <col min="9" max="9" width="9.85546875" customWidth="1"/>
    <col min="10" max="10" width="7.7109375" style="86" customWidth="1"/>
    <col min="12" max="12" width="18.5703125" style="398" customWidth="1"/>
    <col min="13" max="13" width="19.28515625" style="398" customWidth="1"/>
    <col min="14" max="14" width="59.5703125" customWidth="1"/>
    <col min="15" max="15" width="15.28515625" style="66" customWidth="1"/>
    <col min="16" max="16" width="93" customWidth="1"/>
  </cols>
  <sheetData>
    <row r="1" spans="1:16" ht="15.75" x14ac:dyDescent="0.2">
      <c r="A1" s="579" t="s">
        <v>26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353"/>
      <c r="P1" s="354"/>
    </row>
    <row r="2" spans="1:16" ht="11.45" customHeight="1" x14ac:dyDescent="0.2">
      <c r="A2" s="355"/>
      <c r="B2" s="18"/>
      <c r="C2" s="18"/>
      <c r="D2" s="18"/>
      <c r="E2" s="375"/>
      <c r="F2" s="18"/>
      <c r="G2" s="18"/>
      <c r="H2" s="356"/>
      <c r="I2" s="18"/>
      <c r="J2" s="357"/>
      <c r="K2" s="18"/>
      <c r="L2" s="386"/>
      <c r="M2" s="386"/>
      <c r="N2" s="18"/>
      <c r="O2" s="358"/>
      <c r="P2" s="359"/>
    </row>
    <row r="3" spans="1:16" x14ac:dyDescent="0.2">
      <c r="A3" s="582"/>
      <c r="B3" s="583"/>
      <c r="C3" s="583"/>
      <c r="D3" s="62"/>
      <c r="E3" s="376"/>
      <c r="F3" s="62"/>
      <c r="G3" s="18"/>
      <c r="H3" s="356"/>
      <c r="I3" s="18"/>
      <c r="J3" s="357"/>
      <c r="K3" s="18"/>
      <c r="L3" s="386"/>
      <c r="M3" s="386"/>
      <c r="N3" s="18"/>
      <c r="O3" s="358"/>
      <c r="P3" s="359"/>
    </row>
    <row r="4" spans="1:16" x14ac:dyDescent="0.2">
      <c r="A4" s="360"/>
      <c r="B4" s="33"/>
      <c r="C4" s="18"/>
      <c r="D4" s="18"/>
      <c r="E4" s="581"/>
      <c r="F4" s="581"/>
      <c r="G4" s="18"/>
      <c r="H4" s="356"/>
      <c r="I4" s="18"/>
      <c r="J4" s="357"/>
      <c r="K4" s="18"/>
      <c r="L4" s="386"/>
      <c r="M4" s="386"/>
      <c r="N4" s="18"/>
      <c r="O4" s="358"/>
      <c r="P4" s="359"/>
    </row>
    <row r="5" spans="1:16" ht="6.75" customHeight="1" thickBot="1" x14ac:dyDescent="0.25">
      <c r="A5" s="355"/>
      <c r="B5" s="18"/>
      <c r="C5" s="18"/>
      <c r="D5" s="18"/>
      <c r="E5" s="375"/>
      <c r="F5" s="18"/>
      <c r="G5" s="18"/>
      <c r="H5" s="356"/>
      <c r="I5" s="18"/>
      <c r="J5" s="357"/>
      <c r="K5" s="18"/>
      <c r="L5" s="386"/>
      <c r="M5" s="386"/>
      <c r="N5" s="18"/>
      <c r="O5" s="358"/>
      <c r="P5" s="359"/>
    </row>
    <row r="6" spans="1:16" ht="13.5" customHeight="1" x14ac:dyDescent="0.2">
      <c r="A6" s="361"/>
      <c r="B6" s="13"/>
      <c r="C6" s="593" t="s">
        <v>59</v>
      </c>
      <c r="D6" s="594"/>
      <c r="E6" s="594"/>
      <c r="F6" s="594"/>
      <c r="G6" s="594"/>
      <c r="H6" s="594"/>
      <c r="I6" s="594"/>
      <c r="J6" s="595"/>
      <c r="K6" s="134">
        <f>SUMIF(C15:C1002,"Passagens aéreas",K15:K1002)</f>
        <v>0</v>
      </c>
      <c r="L6" s="387"/>
      <c r="M6" s="387"/>
      <c r="N6" s="135"/>
      <c r="O6" s="380">
        <f>SUMIF($C$15:$C$1002,"Passagens aéreas",$O$15:$O$1002)</f>
        <v>0</v>
      </c>
      <c r="P6" s="122"/>
    </row>
    <row r="7" spans="1:16" x14ac:dyDescent="0.2">
      <c r="A7" s="361"/>
      <c r="B7" s="13"/>
      <c r="C7" s="590" t="s">
        <v>60</v>
      </c>
      <c r="D7" s="591"/>
      <c r="E7" s="591"/>
      <c r="F7" s="591"/>
      <c r="G7" s="591"/>
      <c r="H7" s="591"/>
      <c r="I7" s="591"/>
      <c r="J7" s="592"/>
      <c r="K7" s="136">
        <f>SUMIF(C15:C1002,"Diária",K15:K1002)</f>
        <v>0</v>
      </c>
      <c r="L7" s="388"/>
      <c r="M7" s="388"/>
      <c r="N7" s="137"/>
      <c r="O7" s="381">
        <f>SUMIF($C$15:$C$1002,"Diária",$O$15:$O$1002)</f>
        <v>0</v>
      </c>
      <c r="P7" s="129"/>
    </row>
    <row r="8" spans="1:16" x14ac:dyDescent="0.2">
      <c r="A8" s="361"/>
      <c r="B8" s="13"/>
      <c r="C8" s="590" t="s">
        <v>61</v>
      </c>
      <c r="D8" s="591"/>
      <c r="E8" s="591"/>
      <c r="F8" s="591"/>
      <c r="G8" s="591"/>
      <c r="H8" s="591"/>
      <c r="I8" s="591"/>
      <c r="J8" s="592"/>
      <c r="K8" s="136">
        <f>SUMIF(C15:C1002,"Hospedagem",K15:K1002)</f>
        <v>0</v>
      </c>
      <c r="L8" s="388"/>
      <c r="M8" s="388"/>
      <c r="N8" s="137"/>
      <c r="O8" s="382">
        <f>SUMIF($C$15:$C$1002,"Hospedagem",$O$15:$O$1002)</f>
        <v>0</v>
      </c>
      <c r="P8" s="123"/>
    </row>
    <row r="9" spans="1:16" x14ac:dyDescent="0.2">
      <c r="A9" s="361"/>
      <c r="B9" s="13"/>
      <c r="C9" s="590" t="s">
        <v>62</v>
      </c>
      <c r="D9" s="591"/>
      <c r="E9" s="591"/>
      <c r="F9" s="591"/>
      <c r="G9" s="591"/>
      <c r="H9" s="591"/>
      <c r="I9" s="591"/>
      <c r="J9" s="592"/>
      <c r="K9" s="136">
        <f>SUMIF(C15:C1002,"Transporte",K15:K1002)</f>
        <v>0</v>
      </c>
      <c r="L9" s="388"/>
      <c r="M9" s="388"/>
      <c r="N9" s="137"/>
      <c r="O9" s="382">
        <f>SUMIF($C$15:$C$1002,"Transporte",$O$15:$O$1002)</f>
        <v>0</v>
      </c>
      <c r="P9" s="123"/>
    </row>
    <row r="10" spans="1:16" x14ac:dyDescent="0.2">
      <c r="A10" s="361"/>
      <c r="B10" s="13"/>
      <c r="C10" s="590" t="s">
        <v>63</v>
      </c>
      <c r="D10" s="591"/>
      <c r="E10" s="591"/>
      <c r="F10" s="591"/>
      <c r="G10" s="591"/>
      <c r="H10" s="591"/>
      <c r="I10" s="591"/>
      <c r="J10" s="592"/>
      <c r="K10" s="350">
        <f>SUMIF(C15:C1002,"CO2-Compensation",K15:K1002)</f>
        <v>0</v>
      </c>
      <c r="L10" s="389"/>
      <c r="M10" s="389"/>
      <c r="N10" s="351"/>
      <c r="O10" s="383">
        <f>SUMIF($C$15:$C$1002,"CO2-Compensation",$O$15:$O$1002)</f>
        <v>0</v>
      </c>
      <c r="P10" s="352"/>
    </row>
    <row r="11" spans="1:16" ht="13.5" thickBot="1" x14ac:dyDescent="0.25">
      <c r="A11" s="361"/>
      <c r="B11" s="13"/>
      <c r="C11" s="587" t="s">
        <v>1113</v>
      </c>
      <c r="D11" s="588"/>
      <c r="E11" s="588"/>
      <c r="F11" s="588"/>
      <c r="G11" s="588"/>
      <c r="H11" s="588"/>
      <c r="I11" s="588"/>
      <c r="J11" s="589"/>
      <c r="K11" s="138">
        <f>SUMIF(C15:C1002,"Outras despesas de viagem",K15:K1002)</f>
        <v>0</v>
      </c>
      <c r="L11" s="390"/>
      <c r="M11" s="390"/>
      <c r="N11" s="139"/>
      <c r="O11" s="384">
        <f>SUMIF($C$15:$C$1002,"Outras despesas de viagem",$O$15:$O$1002)</f>
        <v>0</v>
      </c>
      <c r="P11" s="160"/>
    </row>
    <row r="12" spans="1:16" ht="14.25" thickTop="1" thickBot="1" x14ac:dyDescent="0.25">
      <c r="A12" s="361"/>
      <c r="B12" s="13"/>
      <c r="C12" s="584" t="s">
        <v>43</v>
      </c>
      <c r="D12" s="585"/>
      <c r="E12" s="585"/>
      <c r="F12" s="585"/>
      <c r="G12" s="585"/>
      <c r="H12" s="585"/>
      <c r="I12" s="585"/>
      <c r="J12" s="586"/>
      <c r="K12" s="140">
        <f>SUM(K6:K11)</f>
        <v>0</v>
      </c>
      <c r="L12" s="391"/>
      <c r="M12" s="391"/>
      <c r="N12" s="141"/>
      <c r="O12" s="385">
        <f>SUM(O6:O11)</f>
        <v>0</v>
      </c>
      <c r="P12" s="161"/>
    </row>
    <row r="13" spans="1:16" ht="13.5" thickBot="1" x14ac:dyDescent="0.25">
      <c r="A13" s="339"/>
      <c r="B13" s="340"/>
      <c r="C13" s="340"/>
      <c r="D13" s="340"/>
      <c r="E13" s="377"/>
      <c r="F13" s="340"/>
      <c r="G13" s="340"/>
      <c r="H13" s="362"/>
      <c r="I13" s="340"/>
      <c r="J13" s="363"/>
      <c r="K13" s="340"/>
      <c r="L13" s="392"/>
      <c r="M13" s="392"/>
      <c r="N13" s="340"/>
      <c r="O13" s="362"/>
      <c r="P13" s="341"/>
    </row>
    <row r="14" spans="1:16" ht="36.75" thickBot="1" x14ac:dyDescent="0.25">
      <c r="A14" s="152" t="s">
        <v>51</v>
      </c>
      <c r="B14" s="346" t="s">
        <v>64</v>
      </c>
      <c r="C14" s="154" t="s">
        <v>1112</v>
      </c>
      <c r="D14" s="154" t="s">
        <v>65</v>
      </c>
      <c r="E14" s="154" t="s">
        <v>66</v>
      </c>
      <c r="F14" s="154" t="s">
        <v>1108</v>
      </c>
      <c r="G14" s="154" t="s">
        <v>67</v>
      </c>
      <c r="H14" s="155" t="s">
        <v>1116</v>
      </c>
      <c r="I14" s="156" t="s">
        <v>20</v>
      </c>
      <c r="J14" s="157" t="s">
        <v>1118</v>
      </c>
      <c r="K14" s="154" t="s">
        <v>68</v>
      </c>
      <c r="L14" s="393" t="s">
        <v>1109</v>
      </c>
      <c r="M14" s="393" t="s">
        <v>1110</v>
      </c>
      <c r="N14" s="158" t="s">
        <v>1117</v>
      </c>
      <c r="O14" s="330" t="s">
        <v>46</v>
      </c>
      <c r="P14" s="159" t="s">
        <v>16</v>
      </c>
    </row>
    <row r="15" spans="1:16" x14ac:dyDescent="0.2">
      <c r="A15" s="142" t="s">
        <v>69</v>
      </c>
      <c r="B15" s="131"/>
      <c r="C15" s="4"/>
      <c r="D15" s="69"/>
      <c r="E15" s="4"/>
      <c r="F15" s="69"/>
      <c r="G15" s="89"/>
      <c r="H15" s="63"/>
      <c r="I15" s="69"/>
      <c r="J15" s="84"/>
      <c r="K15" s="98">
        <f t="shared" ref="K15:K24" si="0">G15*H15*J15</f>
        <v>0</v>
      </c>
      <c r="L15" s="394"/>
      <c r="M15" s="394"/>
      <c r="N15" s="38"/>
      <c r="O15" s="331">
        <f>K15</f>
        <v>0</v>
      </c>
      <c r="P15" s="129"/>
    </row>
    <row r="16" spans="1:16" x14ac:dyDescent="0.2">
      <c r="A16" s="143" t="s">
        <v>70</v>
      </c>
      <c r="B16" s="132"/>
      <c r="C16" s="4"/>
      <c r="D16" s="68"/>
      <c r="E16" s="379"/>
      <c r="F16" s="68"/>
      <c r="G16" s="89"/>
      <c r="H16" s="63"/>
      <c r="I16" s="69"/>
      <c r="J16" s="84"/>
      <c r="K16" s="98">
        <f t="shared" si="0"/>
        <v>0</v>
      </c>
      <c r="L16" s="395"/>
      <c r="M16" s="395"/>
      <c r="N16" s="30"/>
      <c r="O16" s="331">
        <f>K16</f>
        <v>0</v>
      </c>
      <c r="P16" s="129"/>
    </row>
    <row r="17" spans="1:16" x14ac:dyDescent="0.2">
      <c r="A17" s="142" t="s">
        <v>71</v>
      </c>
      <c r="B17" s="131"/>
      <c r="C17" s="4"/>
      <c r="D17" s="68"/>
      <c r="E17" s="4"/>
      <c r="F17" s="68"/>
      <c r="G17" s="89"/>
      <c r="H17" s="63"/>
      <c r="I17" s="69"/>
      <c r="J17" s="84"/>
      <c r="K17" s="98">
        <f t="shared" si="0"/>
        <v>0</v>
      </c>
      <c r="L17" s="395"/>
      <c r="M17" s="395"/>
      <c r="N17" s="30"/>
      <c r="O17" s="331">
        <f t="shared" ref="O17:O80" si="1">K17</f>
        <v>0</v>
      </c>
      <c r="P17" s="123"/>
    </row>
    <row r="18" spans="1:16" x14ac:dyDescent="0.2">
      <c r="A18" s="143" t="s">
        <v>72</v>
      </c>
      <c r="B18" s="132"/>
      <c r="C18" s="4"/>
      <c r="D18" s="68"/>
      <c r="E18" s="4"/>
      <c r="F18" s="68"/>
      <c r="G18" s="89"/>
      <c r="H18" s="63"/>
      <c r="I18" s="69"/>
      <c r="J18" s="84"/>
      <c r="K18" s="98">
        <f t="shared" si="0"/>
        <v>0</v>
      </c>
      <c r="L18" s="395"/>
      <c r="M18" s="395"/>
      <c r="N18" s="30"/>
      <c r="O18" s="331">
        <f t="shared" si="1"/>
        <v>0</v>
      </c>
      <c r="P18" s="123"/>
    </row>
    <row r="19" spans="1:16" ht="15" customHeight="1" x14ac:dyDescent="0.2">
      <c r="A19" s="142" t="s">
        <v>73</v>
      </c>
      <c r="B19" s="131"/>
      <c r="C19" s="4"/>
      <c r="D19" s="68"/>
      <c r="E19" s="4"/>
      <c r="F19" s="68"/>
      <c r="G19" s="89"/>
      <c r="H19" s="63"/>
      <c r="I19" s="69"/>
      <c r="J19" s="84"/>
      <c r="K19" s="98">
        <f t="shared" si="0"/>
        <v>0</v>
      </c>
      <c r="L19" s="395"/>
      <c r="M19" s="395"/>
      <c r="N19" s="30"/>
      <c r="O19" s="331">
        <f t="shared" si="1"/>
        <v>0</v>
      </c>
      <c r="P19" s="123"/>
    </row>
    <row r="20" spans="1:16" x14ac:dyDescent="0.2">
      <c r="A20" s="143" t="s">
        <v>74</v>
      </c>
      <c r="B20" s="132"/>
      <c r="C20" s="4"/>
      <c r="D20" s="68"/>
      <c r="E20" s="4"/>
      <c r="F20" s="68"/>
      <c r="G20" s="90"/>
      <c r="H20" s="64"/>
      <c r="I20" s="68"/>
      <c r="J20" s="53"/>
      <c r="K20" s="98">
        <f t="shared" si="0"/>
        <v>0</v>
      </c>
      <c r="L20" s="395"/>
      <c r="M20" s="395"/>
      <c r="N20" s="30"/>
      <c r="O20" s="331">
        <f t="shared" si="1"/>
        <v>0</v>
      </c>
      <c r="P20" s="123"/>
    </row>
    <row r="21" spans="1:16" x14ac:dyDescent="0.2">
      <c r="A21" s="142" t="s">
        <v>75</v>
      </c>
      <c r="B21" s="131"/>
      <c r="C21" s="4"/>
      <c r="D21" s="68"/>
      <c r="E21" s="4"/>
      <c r="F21" s="68"/>
      <c r="G21" s="90"/>
      <c r="H21" s="64"/>
      <c r="I21" s="68"/>
      <c r="J21" s="53"/>
      <c r="K21" s="98">
        <f t="shared" si="0"/>
        <v>0</v>
      </c>
      <c r="L21" s="395"/>
      <c r="M21" s="395"/>
      <c r="N21" s="40"/>
      <c r="O21" s="331">
        <f t="shared" si="1"/>
        <v>0</v>
      </c>
      <c r="P21" s="123"/>
    </row>
    <row r="22" spans="1:16" x14ac:dyDescent="0.2">
      <c r="A22" s="143" t="s">
        <v>76</v>
      </c>
      <c r="B22" s="132"/>
      <c r="C22" s="4"/>
      <c r="D22" s="68"/>
      <c r="E22" s="4"/>
      <c r="F22" s="68"/>
      <c r="G22" s="90"/>
      <c r="H22" s="64"/>
      <c r="I22" s="68"/>
      <c r="J22" s="53"/>
      <c r="K22" s="98">
        <f t="shared" si="0"/>
        <v>0</v>
      </c>
      <c r="L22" s="395"/>
      <c r="M22" s="395"/>
      <c r="N22" s="30"/>
      <c r="O22" s="331">
        <f t="shared" si="1"/>
        <v>0</v>
      </c>
      <c r="P22" s="123"/>
    </row>
    <row r="23" spans="1:16" x14ac:dyDescent="0.2">
      <c r="A23" s="142" t="s">
        <v>77</v>
      </c>
      <c r="B23" s="131"/>
      <c r="C23" s="4"/>
      <c r="D23" s="68"/>
      <c r="E23" s="4"/>
      <c r="F23" s="68"/>
      <c r="G23" s="90"/>
      <c r="H23" s="64"/>
      <c r="I23" s="68"/>
      <c r="J23" s="53"/>
      <c r="K23" s="98">
        <f t="shared" si="0"/>
        <v>0</v>
      </c>
      <c r="L23" s="395"/>
      <c r="M23" s="395"/>
      <c r="N23" s="30"/>
      <c r="O23" s="331">
        <f t="shared" si="1"/>
        <v>0</v>
      </c>
      <c r="P23" s="123"/>
    </row>
    <row r="24" spans="1:16" x14ac:dyDescent="0.2">
      <c r="A24" s="143" t="s">
        <v>78</v>
      </c>
      <c r="B24" s="132"/>
      <c r="C24" s="4"/>
      <c r="D24" s="90"/>
      <c r="E24" s="4"/>
      <c r="F24" s="90"/>
      <c r="G24" s="90"/>
      <c r="H24" s="100"/>
      <c r="I24" s="90"/>
      <c r="J24" s="99"/>
      <c r="K24" s="98">
        <f t="shared" si="0"/>
        <v>0</v>
      </c>
      <c r="L24" s="396"/>
      <c r="M24" s="396"/>
      <c r="N24" s="30"/>
      <c r="O24" s="331">
        <f t="shared" si="1"/>
        <v>0</v>
      </c>
      <c r="P24" s="123"/>
    </row>
    <row r="25" spans="1:16" x14ac:dyDescent="0.2">
      <c r="A25" s="142" t="s">
        <v>79</v>
      </c>
      <c r="B25" s="131"/>
      <c r="C25" s="4"/>
      <c r="D25" s="90"/>
      <c r="E25" s="4"/>
      <c r="F25" s="90"/>
      <c r="G25" s="90"/>
      <c r="H25" s="100"/>
      <c r="I25" s="90"/>
      <c r="J25" s="99"/>
      <c r="K25" s="98">
        <f>G25*H25*J25</f>
        <v>0</v>
      </c>
      <c r="L25" s="396"/>
      <c r="M25" s="396"/>
      <c r="N25" s="30"/>
      <c r="O25" s="331">
        <f t="shared" si="1"/>
        <v>0</v>
      </c>
      <c r="P25" s="123"/>
    </row>
    <row r="26" spans="1:16" x14ac:dyDescent="0.2">
      <c r="A26" s="143" t="s">
        <v>80</v>
      </c>
      <c r="B26" s="132"/>
      <c r="C26" s="4"/>
      <c r="D26" s="90"/>
      <c r="E26" s="4"/>
      <c r="F26" s="90"/>
      <c r="G26" s="90"/>
      <c r="H26" s="100"/>
      <c r="I26" s="90"/>
      <c r="J26" s="99"/>
      <c r="K26" s="98">
        <f>G26*H26*J26</f>
        <v>0</v>
      </c>
      <c r="L26" s="396"/>
      <c r="M26" s="396"/>
      <c r="N26" s="30"/>
      <c r="O26" s="331">
        <f t="shared" si="1"/>
        <v>0</v>
      </c>
      <c r="P26" s="123"/>
    </row>
    <row r="27" spans="1:16" x14ac:dyDescent="0.2">
      <c r="A27" s="142" t="s">
        <v>81</v>
      </c>
      <c r="B27" s="131"/>
      <c r="C27" s="4"/>
      <c r="D27" s="90"/>
      <c r="E27" s="4"/>
      <c r="F27" s="90"/>
      <c r="G27" s="90"/>
      <c r="H27" s="100"/>
      <c r="I27" s="90"/>
      <c r="J27" s="99"/>
      <c r="K27" s="98">
        <f t="shared" ref="K27:K50" si="2">G27*H27*J27</f>
        <v>0</v>
      </c>
      <c r="L27" s="396"/>
      <c r="M27" s="396"/>
      <c r="N27" s="30"/>
      <c r="O27" s="331">
        <f t="shared" si="1"/>
        <v>0</v>
      </c>
      <c r="P27" s="123"/>
    </row>
    <row r="28" spans="1:16" x14ac:dyDescent="0.2">
      <c r="A28" s="143" t="s">
        <v>82</v>
      </c>
      <c r="B28" s="132"/>
      <c r="C28" s="4"/>
      <c r="D28" s="90"/>
      <c r="E28" s="4"/>
      <c r="F28" s="90"/>
      <c r="G28" s="90"/>
      <c r="H28" s="100"/>
      <c r="I28" s="90"/>
      <c r="J28" s="99"/>
      <c r="K28" s="98">
        <f t="shared" si="2"/>
        <v>0</v>
      </c>
      <c r="L28" s="396"/>
      <c r="M28" s="396"/>
      <c r="N28" s="30"/>
      <c r="O28" s="331">
        <f t="shared" si="1"/>
        <v>0</v>
      </c>
      <c r="P28" s="123"/>
    </row>
    <row r="29" spans="1:16" x14ac:dyDescent="0.2">
      <c r="A29" s="142" t="s">
        <v>83</v>
      </c>
      <c r="B29" s="131"/>
      <c r="C29" s="4"/>
      <c r="D29" s="90"/>
      <c r="E29" s="4"/>
      <c r="F29" s="90"/>
      <c r="G29" s="90"/>
      <c r="H29" s="100"/>
      <c r="I29" s="90"/>
      <c r="J29" s="99"/>
      <c r="K29" s="98">
        <f t="shared" si="2"/>
        <v>0</v>
      </c>
      <c r="L29" s="396"/>
      <c r="M29" s="396"/>
      <c r="N29" s="30"/>
      <c r="O29" s="331">
        <f t="shared" si="1"/>
        <v>0</v>
      </c>
      <c r="P29" s="123"/>
    </row>
    <row r="30" spans="1:16" x14ac:dyDescent="0.2">
      <c r="A30" s="143" t="s">
        <v>84</v>
      </c>
      <c r="B30" s="132"/>
      <c r="C30" s="4"/>
      <c r="D30" s="90"/>
      <c r="E30" s="4"/>
      <c r="F30" s="90"/>
      <c r="G30" s="90"/>
      <c r="H30" s="100"/>
      <c r="I30" s="90"/>
      <c r="J30" s="99"/>
      <c r="K30" s="98">
        <f t="shared" si="2"/>
        <v>0</v>
      </c>
      <c r="L30" s="396"/>
      <c r="M30" s="396"/>
      <c r="N30" s="30"/>
      <c r="O30" s="331">
        <f t="shared" si="1"/>
        <v>0</v>
      </c>
      <c r="P30" s="123"/>
    </row>
    <row r="31" spans="1:16" x14ac:dyDescent="0.2">
      <c r="A31" s="142" t="s">
        <v>85</v>
      </c>
      <c r="B31" s="131"/>
      <c r="C31" s="4"/>
      <c r="D31" s="90"/>
      <c r="E31" s="4"/>
      <c r="F31" s="90"/>
      <c r="G31" s="90"/>
      <c r="H31" s="100"/>
      <c r="I31" s="90"/>
      <c r="J31" s="99"/>
      <c r="K31" s="98">
        <f t="shared" si="2"/>
        <v>0</v>
      </c>
      <c r="L31" s="396"/>
      <c r="M31" s="396"/>
      <c r="N31" s="70"/>
      <c r="O31" s="331">
        <f t="shared" si="1"/>
        <v>0</v>
      </c>
      <c r="P31" s="123"/>
    </row>
    <row r="32" spans="1:16" x14ac:dyDescent="0.2">
      <c r="A32" s="143" t="s">
        <v>86</v>
      </c>
      <c r="B32" s="132"/>
      <c r="C32" s="4"/>
      <c r="D32" s="90"/>
      <c r="E32" s="4"/>
      <c r="F32" s="90"/>
      <c r="G32" s="90"/>
      <c r="H32" s="100"/>
      <c r="I32" s="90"/>
      <c r="J32" s="99"/>
      <c r="K32" s="98">
        <f t="shared" si="2"/>
        <v>0</v>
      </c>
      <c r="L32" s="396"/>
      <c r="M32" s="396"/>
      <c r="N32" s="70"/>
      <c r="O32" s="331">
        <f t="shared" si="1"/>
        <v>0</v>
      </c>
      <c r="P32" s="123"/>
    </row>
    <row r="33" spans="1:16" x14ac:dyDescent="0.2">
      <c r="A33" s="142" t="s">
        <v>87</v>
      </c>
      <c r="B33" s="131"/>
      <c r="C33" s="4"/>
      <c r="D33" s="90"/>
      <c r="E33" s="4"/>
      <c r="F33" s="90"/>
      <c r="G33" s="90"/>
      <c r="H33" s="100"/>
      <c r="I33" s="90"/>
      <c r="J33" s="99"/>
      <c r="K33" s="98">
        <f t="shared" si="2"/>
        <v>0</v>
      </c>
      <c r="L33" s="396"/>
      <c r="M33" s="396"/>
      <c r="N33" s="70"/>
      <c r="O33" s="331">
        <f t="shared" si="1"/>
        <v>0</v>
      </c>
      <c r="P33" s="123"/>
    </row>
    <row r="34" spans="1:16" x14ac:dyDescent="0.2">
      <c r="A34" s="143" t="s">
        <v>88</v>
      </c>
      <c r="B34" s="132"/>
      <c r="C34" s="4"/>
      <c r="D34" s="90"/>
      <c r="E34" s="4"/>
      <c r="F34" s="90"/>
      <c r="G34" s="90"/>
      <c r="H34" s="100"/>
      <c r="I34" s="90"/>
      <c r="J34" s="99"/>
      <c r="K34" s="98">
        <f t="shared" si="2"/>
        <v>0</v>
      </c>
      <c r="L34" s="396"/>
      <c r="M34" s="396"/>
      <c r="N34" s="70"/>
      <c r="O34" s="331">
        <f t="shared" si="1"/>
        <v>0</v>
      </c>
      <c r="P34" s="123"/>
    </row>
    <row r="35" spans="1:16" x14ac:dyDescent="0.2">
      <c r="A35" s="142" t="s">
        <v>89</v>
      </c>
      <c r="B35" s="131"/>
      <c r="C35" s="4"/>
      <c r="D35" s="90"/>
      <c r="E35" s="4"/>
      <c r="F35" s="90"/>
      <c r="G35" s="90"/>
      <c r="H35" s="100"/>
      <c r="I35" s="90"/>
      <c r="J35" s="99"/>
      <c r="K35" s="98">
        <f t="shared" si="2"/>
        <v>0</v>
      </c>
      <c r="L35" s="396"/>
      <c r="M35" s="396"/>
      <c r="N35" s="70"/>
      <c r="O35" s="331">
        <f t="shared" si="1"/>
        <v>0</v>
      </c>
      <c r="P35" s="123"/>
    </row>
    <row r="36" spans="1:16" x14ac:dyDescent="0.2">
      <c r="A36" s="143" t="s">
        <v>90</v>
      </c>
      <c r="B36" s="132"/>
      <c r="C36" s="4"/>
      <c r="D36" s="90"/>
      <c r="E36" s="4"/>
      <c r="F36" s="90"/>
      <c r="G36" s="90"/>
      <c r="H36" s="100"/>
      <c r="I36" s="90"/>
      <c r="J36" s="99"/>
      <c r="K36" s="98">
        <f t="shared" si="2"/>
        <v>0</v>
      </c>
      <c r="L36" s="396"/>
      <c r="M36" s="396"/>
      <c r="N36" s="70"/>
      <c r="O36" s="331">
        <f t="shared" si="1"/>
        <v>0</v>
      </c>
      <c r="P36" s="123"/>
    </row>
    <row r="37" spans="1:16" x14ac:dyDescent="0.2">
      <c r="A37" s="142" t="s">
        <v>91</v>
      </c>
      <c r="B37" s="131"/>
      <c r="C37" s="4"/>
      <c r="D37" s="90"/>
      <c r="E37" s="4"/>
      <c r="F37" s="90"/>
      <c r="G37" s="90"/>
      <c r="H37" s="100"/>
      <c r="I37" s="90"/>
      <c r="J37" s="99"/>
      <c r="K37" s="98">
        <f t="shared" si="2"/>
        <v>0</v>
      </c>
      <c r="L37" s="396"/>
      <c r="M37" s="396"/>
      <c r="N37" s="70"/>
      <c r="O37" s="331">
        <f t="shared" si="1"/>
        <v>0</v>
      </c>
      <c r="P37" s="123"/>
    </row>
    <row r="38" spans="1:16" x14ac:dyDescent="0.2">
      <c r="A38" s="143" t="s">
        <v>92</v>
      </c>
      <c r="B38" s="132"/>
      <c r="C38" s="4"/>
      <c r="D38" s="90"/>
      <c r="E38" s="4"/>
      <c r="F38" s="90"/>
      <c r="G38" s="90"/>
      <c r="H38" s="100"/>
      <c r="I38" s="90"/>
      <c r="J38" s="99"/>
      <c r="K38" s="98">
        <f t="shared" si="2"/>
        <v>0</v>
      </c>
      <c r="L38" s="396"/>
      <c r="M38" s="396"/>
      <c r="N38" s="70"/>
      <c r="O38" s="331">
        <f t="shared" si="1"/>
        <v>0</v>
      </c>
      <c r="P38" s="123"/>
    </row>
    <row r="39" spans="1:16" x14ac:dyDescent="0.2">
      <c r="A39" s="142" t="s">
        <v>93</v>
      </c>
      <c r="B39" s="131"/>
      <c r="C39" s="4"/>
      <c r="D39" s="90"/>
      <c r="E39" s="4"/>
      <c r="F39" s="90"/>
      <c r="G39" s="90"/>
      <c r="H39" s="100"/>
      <c r="I39" s="90"/>
      <c r="J39" s="99"/>
      <c r="K39" s="98">
        <f t="shared" si="2"/>
        <v>0</v>
      </c>
      <c r="L39" s="396"/>
      <c r="M39" s="396"/>
      <c r="N39" s="70"/>
      <c r="O39" s="331">
        <f t="shared" si="1"/>
        <v>0</v>
      </c>
      <c r="P39" s="123"/>
    </row>
    <row r="40" spans="1:16" x14ac:dyDescent="0.2">
      <c r="A40" s="143" t="s">
        <v>94</v>
      </c>
      <c r="B40" s="132"/>
      <c r="C40" s="4"/>
      <c r="D40" s="90"/>
      <c r="E40" s="4"/>
      <c r="F40" s="90"/>
      <c r="G40" s="90"/>
      <c r="H40" s="100"/>
      <c r="I40" s="90"/>
      <c r="J40" s="99"/>
      <c r="K40" s="98">
        <f t="shared" si="2"/>
        <v>0</v>
      </c>
      <c r="L40" s="396"/>
      <c r="M40" s="396"/>
      <c r="N40" s="70"/>
      <c r="O40" s="331">
        <f t="shared" si="1"/>
        <v>0</v>
      </c>
      <c r="P40" s="123"/>
    </row>
    <row r="41" spans="1:16" x14ac:dyDescent="0.2">
      <c r="A41" s="142" t="s">
        <v>95</v>
      </c>
      <c r="B41" s="131"/>
      <c r="C41" s="4"/>
      <c r="D41" s="90"/>
      <c r="E41" s="4"/>
      <c r="F41" s="90"/>
      <c r="G41" s="90"/>
      <c r="H41" s="100"/>
      <c r="I41" s="90"/>
      <c r="J41" s="99"/>
      <c r="K41" s="98">
        <f t="shared" si="2"/>
        <v>0</v>
      </c>
      <c r="L41" s="396"/>
      <c r="M41" s="396"/>
      <c r="N41" s="70"/>
      <c r="O41" s="331">
        <f t="shared" si="1"/>
        <v>0</v>
      </c>
      <c r="P41" s="123"/>
    </row>
    <row r="42" spans="1:16" x14ac:dyDescent="0.2">
      <c r="A42" s="143" t="s">
        <v>96</v>
      </c>
      <c r="B42" s="132"/>
      <c r="C42" s="4"/>
      <c r="D42" s="90"/>
      <c r="E42" s="4"/>
      <c r="F42" s="90"/>
      <c r="G42" s="90"/>
      <c r="H42" s="100"/>
      <c r="I42" s="90"/>
      <c r="J42" s="99"/>
      <c r="K42" s="98">
        <f t="shared" si="2"/>
        <v>0</v>
      </c>
      <c r="L42" s="396"/>
      <c r="M42" s="396"/>
      <c r="N42" s="70"/>
      <c r="O42" s="331">
        <f t="shared" si="1"/>
        <v>0</v>
      </c>
      <c r="P42" s="123"/>
    </row>
    <row r="43" spans="1:16" x14ac:dyDescent="0.2">
      <c r="A43" s="142" t="s">
        <v>97</v>
      </c>
      <c r="B43" s="131"/>
      <c r="C43" s="4"/>
      <c r="D43" s="90"/>
      <c r="E43" s="4"/>
      <c r="F43" s="90"/>
      <c r="G43" s="90"/>
      <c r="H43" s="100"/>
      <c r="I43" s="90"/>
      <c r="J43" s="99"/>
      <c r="K43" s="98">
        <f t="shared" si="2"/>
        <v>0</v>
      </c>
      <c r="L43" s="396"/>
      <c r="M43" s="396"/>
      <c r="N43" s="70"/>
      <c r="O43" s="331">
        <f t="shared" si="1"/>
        <v>0</v>
      </c>
      <c r="P43" s="123"/>
    </row>
    <row r="44" spans="1:16" x14ac:dyDescent="0.2">
      <c r="A44" s="143" t="s">
        <v>98</v>
      </c>
      <c r="B44" s="132"/>
      <c r="C44" s="4"/>
      <c r="D44" s="90"/>
      <c r="E44" s="4"/>
      <c r="F44" s="90"/>
      <c r="G44" s="90"/>
      <c r="H44" s="100"/>
      <c r="I44" s="90"/>
      <c r="J44" s="99"/>
      <c r="K44" s="98">
        <f t="shared" si="2"/>
        <v>0</v>
      </c>
      <c r="L44" s="396"/>
      <c r="M44" s="396"/>
      <c r="N44" s="70"/>
      <c r="O44" s="331">
        <f t="shared" si="1"/>
        <v>0</v>
      </c>
      <c r="P44" s="123"/>
    </row>
    <row r="45" spans="1:16" x14ac:dyDescent="0.2">
      <c r="A45" s="142" t="s">
        <v>99</v>
      </c>
      <c r="B45" s="131"/>
      <c r="C45" s="4"/>
      <c r="D45" s="69"/>
      <c r="E45" s="4"/>
      <c r="F45" s="69"/>
      <c r="G45" s="89"/>
      <c r="H45" s="63"/>
      <c r="I45" s="69"/>
      <c r="J45" s="84"/>
      <c r="K45" s="98">
        <f t="shared" si="2"/>
        <v>0</v>
      </c>
      <c r="L45" s="396"/>
      <c r="M45" s="396"/>
      <c r="N45" s="70"/>
      <c r="O45" s="331">
        <f t="shared" si="1"/>
        <v>0</v>
      </c>
      <c r="P45" s="123"/>
    </row>
    <row r="46" spans="1:16" x14ac:dyDescent="0.2">
      <c r="A46" s="143" t="s">
        <v>100</v>
      </c>
      <c r="B46" s="132"/>
      <c r="C46" s="4"/>
      <c r="D46" s="68"/>
      <c r="E46" s="4"/>
      <c r="F46" s="68"/>
      <c r="G46" s="89"/>
      <c r="H46" s="63"/>
      <c r="I46" s="69"/>
      <c r="J46" s="84"/>
      <c r="K46" s="98">
        <f t="shared" si="2"/>
        <v>0</v>
      </c>
      <c r="L46" s="396"/>
      <c r="M46" s="396"/>
      <c r="N46" s="70"/>
      <c r="O46" s="331">
        <f t="shared" si="1"/>
        <v>0</v>
      </c>
      <c r="P46" s="123"/>
    </row>
    <row r="47" spans="1:16" x14ac:dyDescent="0.2">
      <c r="A47" s="142" t="s">
        <v>101</v>
      </c>
      <c r="B47" s="131"/>
      <c r="C47" s="4"/>
      <c r="D47" s="68"/>
      <c r="E47" s="4"/>
      <c r="F47" s="68"/>
      <c r="G47" s="89"/>
      <c r="H47" s="63"/>
      <c r="I47" s="69"/>
      <c r="J47" s="84"/>
      <c r="K47" s="98">
        <f t="shared" si="2"/>
        <v>0</v>
      </c>
      <c r="L47" s="396"/>
      <c r="M47" s="396"/>
      <c r="N47" s="70"/>
      <c r="O47" s="331">
        <f t="shared" si="1"/>
        <v>0</v>
      </c>
      <c r="P47" s="123"/>
    </row>
    <row r="48" spans="1:16" x14ac:dyDescent="0.2">
      <c r="A48" s="143" t="s">
        <v>102</v>
      </c>
      <c r="B48" s="132"/>
      <c r="C48" s="4"/>
      <c r="D48" s="68"/>
      <c r="E48" s="4"/>
      <c r="F48" s="68"/>
      <c r="G48" s="89"/>
      <c r="H48" s="63"/>
      <c r="I48" s="69"/>
      <c r="J48" s="84"/>
      <c r="K48" s="98">
        <f t="shared" si="2"/>
        <v>0</v>
      </c>
      <c r="L48" s="396"/>
      <c r="M48" s="396"/>
      <c r="N48" s="70"/>
      <c r="O48" s="331">
        <f t="shared" si="1"/>
        <v>0</v>
      </c>
      <c r="P48" s="123"/>
    </row>
    <row r="49" spans="1:16" x14ac:dyDescent="0.2">
      <c r="A49" s="142" t="s">
        <v>103</v>
      </c>
      <c r="B49" s="131"/>
      <c r="C49" s="4"/>
      <c r="D49" s="68"/>
      <c r="E49" s="4"/>
      <c r="F49" s="68"/>
      <c r="G49" s="89"/>
      <c r="H49" s="63"/>
      <c r="I49" s="69"/>
      <c r="J49" s="84"/>
      <c r="K49" s="98">
        <f t="shared" si="2"/>
        <v>0</v>
      </c>
      <c r="L49" s="396"/>
      <c r="M49" s="396"/>
      <c r="N49" s="70"/>
      <c r="O49" s="331">
        <f t="shared" si="1"/>
        <v>0</v>
      </c>
      <c r="P49" s="123"/>
    </row>
    <row r="50" spans="1:16" x14ac:dyDescent="0.2">
      <c r="A50" s="143" t="s">
        <v>104</v>
      </c>
      <c r="B50" s="132"/>
      <c r="C50" s="4"/>
      <c r="D50" s="90"/>
      <c r="E50" s="4"/>
      <c r="F50" s="90"/>
      <c r="G50" s="90"/>
      <c r="H50" s="100"/>
      <c r="I50" s="90"/>
      <c r="J50" s="99"/>
      <c r="K50" s="98">
        <f t="shared" si="2"/>
        <v>0</v>
      </c>
      <c r="L50" s="396"/>
      <c r="M50" s="396"/>
      <c r="N50" s="70"/>
      <c r="O50" s="331">
        <f t="shared" si="1"/>
        <v>0</v>
      </c>
      <c r="P50" s="123"/>
    </row>
    <row r="51" spans="1:16" x14ac:dyDescent="0.2">
      <c r="A51" s="143" t="s">
        <v>105</v>
      </c>
      <c r="B51" s="132"/>
      <c r="C51" s="4"/>
      <c r="D51" s="68"/>
      <c r="E51" s="4"/>
      <c r="F51" s="68"/>
      <c r="G51" s="89"/>
      <c r="H51" s="63"/>
      <c r="I51" s="69"/>
      <c r="J51" s="84"/>
      <c r="K51" s="98">
        <f t="shared" ref="K51:K114" si="3">G51*H51*J51</f>
        <v>0</v>
      </c>
      <c r="L51" s="396"/>
      <c r="M51" s="396"/>
      <c r="N51" s="70"/>
      <c r="O51" s="331">
        <f t="shared" si="1"/>
        <v>0</v>
      </c>
      <c r="P51" s="123"/>
    </row>
    <row r="52" spans="1:16" x14ac:dyDescent="0.2">
      <c r="A52" s="142" t="s">
        <v>106</v>
      </c>
      <c r="B52" s="131"/>
      <c r="C52" s="4"/>
      <c r="D52" s="68"/>
      <c r="E52" s="4"/>
      <c r="F52" s="68"/>
      <c r="G52" s="89"/>
      <c r="H52" s="63"/>
      <c r="I52" s="69"/>
      <c r="J52" s="84"/>
      <c r="K52" s="98">
        <f t="shared" si="3"/>
        <v>0</v>
      </c>
      <c r="L52" s="396"/>
      <c r="M52" s="396"/>
      <c r="N52" s="70"/>
      <c r="O52" s="331">
        <f t="shared" si="1"/>
        <v>0</v>
      </c>
      <c r="P52" s="123"/>
    </row>
    <row r="53" spans="1:16" x14ac:dyDescent="0.2">
      <c r="A53" s="143" t="s">
        <v>107</v>
      </c>
      <c r="B53" s="132"/>
      <c r="C53" s="4"/>
      <c r="D53" s="68"/>
      <c r="E53" s="4"/>
      <c r="F53" s="68"/>
      <c r="G53" s="89"/>
      <c r="H53" s="63"/>
      <c r="I53" s="69"/>
      <c r="J53" s="84"/>
      <c r="K53" s="98">
        <f t="shared" si="3"/>
        <v>0</v>
      </c>
      <c r="L53" s="396"/>
      <c r="M53" s="396"/>
      <c r="N53" s="70"/>
      <c r="O53" s="331">
        <f t="shared" si="1"/>
        <v>0</v>
      </c>
      <c r="P53" s="123"/>
    </row>
    <row r="54" spans="1:16" x14ac:dyDescent="0.2">
      <c r="A54" s="142" t="s">
        <v>108</v>
      </c>
      <c r="B54" s="131"/>
      <c r="C54" s="4"/>
      <c r="D54" s="68"/>
      <c r="E54" s="4"/>
      <c r="F54" s="68"/>
      <c r="G54" s="89"/>
      <c r="H54" s="63"/>
      <c r="I54" s="69"/>
      <c r="J54" s="84"/>
      <c r="K54" s="98">
        <f t="shared" si="3"/>
        <v>0</v>
      </c>
      <c r="L54" s="396"/>
      <c r="M54" s="396"/>
      <c r="N54" s="70"/>
      <c r="O54" s="331">
        <f t="shared" si="1"/>
        <v>0</v>
      </c>
      <c r="P54" s="123"/>
    </row>
    <row r="55" spans="1:16" x14ac:dyDescent="0.2">
      <c r="A55" s="143" t="s">
        <v>109</v>
      </c>
      <c r="B55" s="132"/>
      <c r="C55" s="4"/>
      <c r="D55" s="90"/>
      <c r="E55" s="4"/>
      <c r="F55" s="90"/>
      <c r="G55" s="90"/>
      <c r="H55" s="100"/>
      <c r="I55" s="90"/>
      <c r="J55" s="99"/>
      <c r="K55" s="98">
        <f t="shared" si="3"/>
        <v>0</v>
      </c>
      <c r="L55" s="396"/>
      <c r="M55" s="396"/>
      <c r="N55" s="70"/>
      <c r="O55" s="331">
        <f t="shared" si="1"/>
        <v>0</v>
      </c>
      <c r="P55" s="123"/>
    </row>
    <row r="56" spans="1:16" x14ac:dyDescent="0.2">
      <c r="A56" s="143" t="s">
        <v>110</v>
      </c>
      <c r="B56" s="132"/>
      <c r="C56" s="4"/>
      <c r="D56" s="68"/>
      <c r="E56" s="4"/>
      <c r="F56" s="68"/>
      <c r="G56" s="89"/>
      <c r="H56" s="63"/>
      <c r="I56" s="69"/>
      <c r="J56" s="84"/>
      <c r="K56" s="98">
        <f t="shared" si="3"/>
        <v>0</v>
      </c>
      <c r="L56" s="396"/>
      <c r="M56" s="396"/>
      <c r="N56" s="70"/>
      <c r="O56" s="331">
        <f t="shared" si="1"/>
        <v>0</v>
      </c>
      <c r="P56" s="123"/>
    </row>
    <row r="57" spans="1:16" x14ac:dyDescent="0.2">
      <c r="A57" s="142" t="s">
        <v>111</v>
      </c>
      <c r="B57" s="131"/>
      <c r="C57" s="4"/>
      <c r="D57" s="68"/>
      <c r="E57" s="4"/>
      <c r="F57" s="68"/>
      <c r="G57" s="89"/>
      <c r="H57" s="63"/>
      <c r="I57" s="69"/>
      <c r="J57" s="84"/>
      <c r="K57" s="98">
        <f t="shared" si="3"/>
        <v>0</v>
      </c>
      <c r="L57" s="396"/>
      <c r="M57" s="396"/>
      <c r="N57" s="70"/>
      <c r="O57" s="331">
        <f t="shared" si="1"/>
        <v>0</v>
      </c>
      <c r="P57" s="123"/>
    </row>
    <row r="58" spans="1:16" x14ac:dyDescent="0.2">
      <c r="A58" s="143" t="s">
        <v>112</v>
      </c>
      <c r="B58" s="132"/>
      <c r="C58" s="4"/>
      <c r="D58" s="68"/>
      <c r="E58" s="4"/>
      <c r="F58" s="68"/>
      <c r="G58" s="89"/>
      <c r="H58" s="63"/>
      <c r="I58" s="69"/>
      <c r="J58" s="84"/>
      <c r="K58" s="98">
        <f t="shared" si="3"/>
        <v>0</v>
      </c>
      <c r="L58" s="396"/>
      <c r="M58" s="396"/>
      <c r="N58" s="70"/>
      <c r="O58" s="331">
        <f t="shared" si="1"/>
        <v>0</v>
      </c>
      <c r="P58" s="123"/>
    </row>
    <row r="59" spans="1:16" x14ac:dyDescent="0.2">
      <c r="A59" s="142" t="s">
        <v>113</v>
      </c>
      <c r="B59" s="131"/>
      <c r="C59" s="4"/>
      <c r="D59" s="68"/>
      <c r="E59" s="4"/>
      <c r="F59" s="68"/>
      <c r="G59" s="89"/>
      <c r="H59" s="63"/>
      <c r="I59" s="69"/>
      <c r="J59" s="84"/>
      <c r="K59" s="98">
        <f t="shared" si="3"/>
        <v>0</v>
      </c>
      <c r="L59" s="396"/>
      <c r="M59" s="396"/>
      <c r="N59" s="70"/>
      <c r="O59" s="331">
        <f t="shared" si="1"/>
        <v>0</v>
      </c>
      <c r="P59" s="123"/>
    </row>
    <row r="60" spans="1:16" x14ac:dyDescent="0.2">
      <c r="A60" s="143" t="s">
        <v>114</v>
      </c>
      <c r="B60" s="132"/>
      <c r="C60" s="4"/>
      <c r="D60" s="90"/>
      <c r="E60" s="4"/>
      <c r="F60" s="90"/>
      <c r="G60" s="90"/>
      <c r="H60" s="100"/>
      <c r="I60" s="90"/>
      <c r="J60" s="99"/>
      <c r="K60" s="98">
        <f t="shared" si="3"/>
        <v>0</v>
      </c>
      <c r="L60" s="396"/>
      <c r="M60" s="396"/>
      <c r="N60" s="70"/>
      <c r="O60" s="331">
        <f t="shared" si="1"/>
        <v>0</v>
      </c>
      <c r="P60" s="123"/>
    </row>
    <row r="61" spans="1:16" x14ac:dyDescent="0.2">
      <c r="A61" s="143" t="s">
        <v>115</v>
      </c>
      <c r="B61" s="132"/>
      <c r="C61" s="4"/>
      <c r="D61" s="68"/>
      <c r="E61" s="4"/>
      <c r="F61" s="68"/>
      <c r="G61" s="89"/>
      <c r="H61" s="63"/>
      <c r="I61" s="69"/>
      <c r="J61" s="84"/>
      <c r="K61" s="98">
        <f t="shared" si="3"/>
        <v>0</v>
      </c>
      <c r="L61" s="396"/>
      <c r="M61" s="396"/>
      <c r="N61" s="70"/>
      <c r="O61" s="331">
        <f t="shared" si="1"/>
        <v>0</v>
      </c>
      <c r="P61" s="123"/>
    </row>
    <row r="62" spans="1:16" x14ac:dyDescent="0.2">
      <c r="A62" s="142" t="s">
        <v>116</v>
      </c>
      <c r="B62" s="131"/>
      <c r="C62" s="4"/>
      <c r="D62" s="68"/>
      <c r="E62" s="4"/>
      <c r="F62" s="68"/>
      <c r="G62" s="89"/>
      <c r="H62" s="63"/>
      <c r="I62" s="69"/>
      <c r="J62" s="84"/>
      <c r="K62" s="98">
        <f t="shared" si="3"/>
        <v>0</v>
      </c>
      <c r="L62" s="396"/>
      <c r="M62" s="396"/>
      <c r="N62" s="70"/>
      <c r="O62" s="331">
        <f t="shared" si="1"/>
        <v>0</v>
      </c>
      <c r="P62" s="123"/>
    </row>
    <row r="63" spans="1:16" x14ac:dyDescent="0.2">
      <c r="A63" s="143" t="s">
        <v>117</v>
      </c>
      <c r="B63" s="132"/>
      <c r="C63" s="4"/>
      <c r="D63" s="68"/>
      <c r="E63" s="4"/>
      <c r="F63" s="68"/>
      <c r="G63" s="89"/>
      <c r="H63" s="63"/>
      <c r="I63" s="69"/>
      <c r="J63" s="84"/>
      <c r="K63" s="98">
        <f t="shared" si="3"/>
        <v>0</v>
      </c>
      <c r="L63" s="396"/>
      <c r="M63" s="396"/>
      <c r="N63" s="70"/>
      <c r="O63" s="331">
        <f t="shared" si="1"/>
        <v>0</v>
      </c>
      <c r="P63" s="123"/>
    </row>
    <row r="64" spans="1:16" x14ac:dyDescent="0.2">
      <c r="A64" s="142" t="s">
        <v>118</v>
      </c>
      <c r="B64" s="131"/>
      <c r="C64" s="4"/>
      <c r="D64" s="68"/>
      <c r="E64" s="4"/>
      <c r="F64" s="68"/>
      <c r="G64" s="89"/>
      <c r="H64" s="63"/>
      <c r="I64" s="69"/>
      <c r="J64" s="84"/>
      <c r="K64" s="98">
        <f t="shared" si="3"/>
        <v>0</v>
      </c>
      <c r="L64" s="396"/>
      <c r="M64" s="396"/>
      <c r="N64" s="70"/>
      <c r="O64" s="331">
        <f t="shared" si="1"/>
        <v>0</v>
      </c>
      <c r="P64" s="123"/>
    </row>
    <row r="65" spans="1:16" x14ac:dyDescent="0.2">
      <c r="A65" s="143" t="s">
        <v>119</v>
      </c>
      <c r="B65" s="132"/>
      <c r="C65" s="4"/>
      <c r="D65" s="90"/>
      <c r="E65" s="4"/>
      <c r="F65" s="90"/>
      <c r="G65" s="90"/>
      <c r="H65" s="100"/>
      <c r="I65" s="90"/>
      <c r="J65" s="99"/>
      <c r="K65" s="98">
        <f t="shared" si="3"/>
        <v>0</v>
      </c>
      <c r="L65" s="396"/>
      <c r="M65" s="396"/>
      <c r="N65" s="70"/>
      <c r="O65" s="331">
        <f t="shared" si="1"/>
        <v>0</v>
      </c>
      <c r="P65" s="123"/>
    </row>
    <row r="66" spans="1:16" x14ac:dyDescent="0.2">
      <c r="A66" s="143" t="s">
        <v>120</v>
      </c>
      <c r="B66" s="132"/>
      <c r="C66" s="4"/>
      <c r="D66" s="68"/>
      <c r="E66" s="4"/>
      <c r="F66" s="68"/>
      <c r="G66" s="89"/>
      <c r="H66" s="63"/>
      <c r="I66" s="69"/>
      <c r="J66" s="84"/>
      <c r="K66" s="98">
        <f t="shared" si="3"/>
        <v>0</v>
      </c>
      <c r="L66" s="396"/>
      <c r="M66" s="396"/>
      <c r="N66" s="70"/>
      <c r="O66" s="331">
        <f t="shared" si="1"/>
        <v>0</v>
      </c>
      <c r="P66" s="123"/>
    </row>
    <row r="67" spans="1:16" x14ac:dyDescent="0.2">
      <c r="A67" s="142" t="s">
        <v>121</v>
      </c>
      <c r="B67" s="131"/>
      <c r="C67" s="4"/>
      <c r="D67" s="68"/>
      <c r="E67" s="4"/>
      <c r="F67" s="68"/>
      <c r="G67" s="89"/>
      <c r="H67" s="63"/>
      <c r="I67" s="69"/>
      <c r="J67" s="84"/>
      <c r="K67" s="98">
        <f t="shared" si="3"/>
        <v>0</v>
      </c>
      <c r="L67" s="396"/>
      <c r="M67" s="396"/>
      <c r="N67" s="70"/>
      <c r="O67" s="331">
        <f t="shared" si="1"/>
        <v>0</v>
      </c>
      <c r="P67" s="123"/>
    </row>
    <row r="68" spans="1:16" x14ac:dyDescent="0.2">
      <c r="A68" s="143" t="s">
        <v>122</v>
      </c>
      <c r="B68" s="132"/>
      <c r="C68" s="4"/>
      <c r="D68" s="68"/>
      <c r="E68" s="4"/>
      <c r="F68" s="68"/>
      <c r="G68" s="89"/>
      <c r="H68" s="63"/>
      <c r="I68" s="69"/>
      <c r="J68" s="84"/>
      <c r="K68" s="98">
        <f t="shared" si="3"/>
        <v>0</v>
      </c>
      <c r="L68" s="396"/>
      <c r="M68" s="396"/>
      <c r="N68" s="70"/>
      <c r="O68" s="331">
        <f t="shared" si="1"/>
        <v>0</v>
      </c>
      <c r="P68" s="123"/>
    </row>
    <row r="69" spans="1:16" x14ac:dyDescent="0.2">
      <c r="A69" s="142" t="s">
        <v>123</v>
      </c>
      <c r="B69" s="131"/>
      <c r="C69" s="4"/>
      <c r="D69" s="68"/>
      <c r="E69" s="4"/>
      <c r="F69" s="68"/>
      <c r="G69" s="89"/>
      <c r="H69" s="63"/>
      <c r="I69" s="69"/>
      <c r="J69" s="84"/>
      <c r="K69" s="98">
        <f t="shared" si="3"/>
        <v>0</v>
      </c>
      <c r="L69" s="396"/>
      <c r="M69" s="396"/>
      <c r="N69" s="70"/>
      <c r="O69" s="331">
        <f t="shared" si="1"/>
        <v>0</v>
      </c>
      <c r="P69" s="123"/>
    </row>
    <row r="70" spans="1:16" x14ac:dyDescent="0.2">
      <c r="A70" s="143" t="s">
        <v>124</v>
      </c>
      <c r="B70" s="132"/>
      <c r="C70" s="4"/>
      <c r="D70" s="90"/>
      <c r="E70" s="4"/>
      <c r="F70" s="90"/>
      <c r="G70" s="90"/>
      <c r="H70" s="100"/>
      <c r="I70" s="90"/>
      <c r="J70" s="99"/>
      <c r="K70" s="98">
        <f t="shared" si="3"/>
        <v>0</v>
      </c>
      <c r="L70" s="396"/>
      <c r="M70" s="396"/>
      <c r="N70" s="70"/>
      <c r="O70" s="331">
        <f t="shared" si="1"/>
        <v>0</v>
      </c>
      <c r="P70" s="123"/>
    </row>
    <row r="71" spans="1:16" x14ac:dyDescent="0.2">
      <c r="A71" s="143" t="s">
        <v>125</v>
      </c>
      <c r="B71" s="132"/>
      <c r="C71" s="4"/>
      <c r="D71" s="68"/>
      <c r="E71" s="4"/>
      <c r="F71" s="68"/>
      <c r="G71" s="89"/>
      <c r="H71" s="63"/>
      <c r="I71" s="69"/>
      <c r="J71" s="84"/>
      <c r="K71" s="98">
        <f t="shared" si="3"/>
        <v>0</v>
      </c>
      <c r="L71" s="396"/>
      <c r="M71" s="396"/>
      <c r="N71" s="70"/>
      <c r="O71" s="331">
        <f t="shared" si="1"/>
        <v>0</v>
      </c>
      <c r="P71" s="123"/>
    </row>
    <row r="72" spans="1:16" x14ac:dyDescent="0.2">
      <c r="A72" s="142" t="s">
        <v>126</v>
      </c>
      <c r="B72" s="131"/>
      <c r="C72" s="4"/>
      <c r="D72" s="68"/>
      <c r="E72" s="4"/>
      <c r="F72" s="68"/>
      <c r="G72" s="89"/>
      <c r="H72" s="63"/>
      <c r="I72" s="69"/>
      <c r="J72" s="84"/>
      <c r="K72" s="98">
        <f t="shared" si="3"/>
        <v>0</v>
      </c>
      <c r="L72" s="396"/>
      <c r="M72" s="396"/>
      <c r="N72" s="70"/>
      <c r="O72" s="331">
        <f t="shared" si="1"/>
        <v>0</v>
      </c>
      <c r="P72" s="123"/>
    </row>
    <row r="73" spans="1:16" x14ac:dyDescent="0.2">
      <c r="A73" s="143" t="s">
        <v>127</v>
      </c>
      <c r="B73" s="132"/>
      <c r="C73" s="4"/>
      <c r="D73" s="68"/>
      <c r="E73" s="4"/>
      <c r="F73" s="68"/>
      <c r="G73" s="89"/>
      <c r="H73" s="63"/>
      <c r="I73" s="69"/>
      <c r="J73" s="84"/>
      <c r="K73" s="98">
        <f t="shared" si="3"/>
        <v>0</v>
      </c>
      <c r="L73" s="396"/>
      <c r="M73" s="396"/>
      <c r="N73" s="70"/>
      <c r="O73" s="331">
        <f t="shared" si="1"/>
        <v>0</v>
      </c>
      <c r="P73" s="123"/>
    </row>
    <row r="74" spans="1:16" x14ac:dyDescent="0.2">
      <c r="A74" s="142" t="s">
        <v>128</v>
      </c>
      <c r="B74" s="131"/>
      <c r="C74" s="4"/>
      <c r="D74" s="68"/>
      <c r="E74" s="4"/>
      <c r="F74" s="68"/>
      <c r="G74" s="89"/>
      <c r="H74" s="63"/>
      <c r="I74" s="69"/>
      <c r="J74" s="84"/>
      <c r="K74" s="98">
        <f t="shared" si="3"/>
        <v>0</v>
      </c>
      <c r="L74" s="396"/>
      <c r="M74" s="396"/>
      <c r="N74" s="70"/>
      <c r="O74" s="331">
        <f t="shared" si="1"/>
        <v>0</v>
      </c>
      <c r="P74" s="123"/>
    </row>
    <row r="75" spans="1:16" x14ac:dyDescent="0.2">
      <c r="A75" s="143" t="s">
        <v>129</v>
      </c>
      <c r="B75" s="132"/>
      <c r="C75" s="4"/>
      <c r="D75" s="90"/>
      <c r="E75" s="4"/>
      <c r="F75" s="90"/>
      <c r="G75" s="90"/>
      <c r="H75" s="100"/>
      <c r="I75" s="90"/>
      <c r="J75" s="99"/>
      <c r="K75" s="98">
        <f t="shared" si="3"/>
        <v>0</v>
      </c>
      <c r="L75" s="396"/>
      <c r="M75" s="396"/>
      <c r="N75" s="70"/>
      <c r="O75" s="331">
        <f t="shared" si="1"/>
        <v>0</v>
      </c>
      <c r="P75" s="123"/>
    </row>
    <row r="76" spans="1:16" x14ac:dyDescent="0.2">
      <c r="A76" s="143" t="s">
        <v>130</v>
      </c>
      <c r="B76" s="132"/>
      <c r="C76" s="4"/>
      <c r="D76" s="68"/>
      <c r="E76" s="4"/>
      <c r="F76" s="68"/>
      <c r="G76" s="89"/>
      <c r="H76" s="63"/>
      <c r="I76" s="69"/>
      <c r="J76" s="84"/>
      <c r="K76" s="98">
        <f t="shared" si="3"/>
        <v>0</v>
      </c>
      <c r="L76" s="396"/>
      <c r="M76" s="396"/>
      <c r="N76" s="70"/>
      <c r="O76" s="331">
        <f t="shared" si="1"/>
        <v>0</v>
      </c>
      <c r="P76" s="123"/>
    </row>
    <row r="77" spans="1:16" x14ac:dyDescent="0.2">
      <c r="A77" s="142" t="s">
        <v>131</v>
      </c>
      <c r="B77" s="131"/>
      <c r="C77" s="4"/>
      <c r="D77" s="68"/>
      <c r="E77" s="4"/>
      <c r="F77" s="68"/>
      <c r="G77" s="89"/>
      <c r="H77" s="63"/>
      <c r="I77" s="69"/>
      <c r="J77" s="84"/>
      <c r="K77" s="98">
        <f t="shared" si="3"/>
        <v>0</v>
      </c>
      <c r="L77" s="396"/>
      <c r="M77" s="396"/>
      <c r="N77" s="70"/>
      <c r="O77" s="331">
        <f t="shared" si="1"/>
        <v>0</v>
      </c>
      <c r="P77" s="123"/>
    </row>
    <row r="78" spans="1:16" x14ac:dyDescent="0.2">
      <c r="A78" s="143" t="s">
        <v>132</v>
      </c>
      <c r="B78" s="132"/>
      <c r="C78" s="4"/>
      <c r="D78" s="68"/>
      <c r="E78" s="4"/>
      <c r="F78" s="68"/>
      <c r="G78" s="89"/>
      <c r="H78" s="63"/>
      <c r="I78" s="69"/>
      <c r="J78" s="84"/>
      <c r="K78" s="98">
        <f t="shared" si="3"/>
        <v>0</v>
      </c>
      <c r="L78" s="396"/>
      <c r="M78" s="396"/>
      <c r="N78" s="70"/>
      <c r="O78" s="331">
        <f t="shared" si="1"/>
        <v>0</v>
      </c>
      <c r="P78" s="123"/>
    </row>
    <row r="79" spans="1:16" x14ac:dyDescent="0.2">
      <c r="A79" s="142" t="s">
        <v>133</v>
      </c>
      <c r="B79" s="131"/>
      <c r="C79" s="4"/>
      <c r="D79" s="68"/>
      <c r="E79" s="4"/>
      <c r="F79" s="68"/>
      <c r="G79" s="89"/>
      <c r="H79" s="63"/>
      <c r="I79" s="69"/>
      <c r="J79" s="84"/>
      <c r="K79" s="98">
        <f t="shared" si="3"/>
        <v>0</v>
      </c>
      <c r="L79" s="396"/>
      <c r="M79" s="396"/>
      <c r="N79" s="70"/>
      <c r="O79" s="331">
        <f t="shared" si="1"/>
        <v>0</v>
      </c>
      <c r="P79" s="123"/>
    </row>
    <row r="80" spans="1:16" x14ac:dyDescent="0.2">
      <c r="A80" s="143" t="s">
        <v>134</v>
      </c>
      <c r="B80" s="132"/>
      <c r="C80" s="4"/>
      <c r="D80" s="90"/>
      <c r="E80" s="4"/>
      <c r="F80" s="90"/>
      <c r="G80" s="90"/>
      <c r="H80" s="100"/>
      <c r="I80" s="90"/>
      <c r="J80" s="99"/>
      <c r="K80" s="98">
        <f t="shared" si="3"/>
        <v>0</v>
      </c>
      <c r="L80" s="396"/>
      <c r="M80" s="396"/>
      <c r="N80" s="70"/>
      <c r="O80" s="331">
        <f t="shared" si="1"/>
        <v>0</v>
      </c>
      <c r="P80" s="123"/>
    </row>
    <row r="81" spans="1:16" x14ac:dyDescent="0.2">
      <c r="A81" s="143" t="s">
        <v>135</v>
      </c>
      <c r="B81" s="132"/>
      <c r="C81" s="4"/>
      <c r="D81" s="68"/>
      <c r="E81" s="4"/>
      <c r="F81" s="68"/>
      <c r="G81" s="89"/>
      <c r="H81" s="63"/>
      <c r="I81" s="69"/>
      <c r="J81" s="84"/>
      <c r="K81" s="98">
        <f t="shared" si="3"/>
        <v>0</v>
      </c>
      <c r="L81" s="396"/>
      <c r="M81" s="396"/>
      <c r="N81" s="70"/>
      <c r="O81" s="331">
        <f t="shared" ref="O81:O144" si="4">K81</f>
        <v>0</v>
      </c>
      <c r="P81" s="123"/>
    </row>
    <row r="82" spans="1:16" x14ac:dyDescent="0.2">
      <c r="A82" s="142" t="s">
        <v>136</v>
      </c>
      <c r="B82" s="131"/>
      <c r="C82" s="4"/>
      <c r="D82" s="68"/>
      <c r="E82" s="4"/>
      <c r="F82" s="68"/>
      <c r="G82" s="89"/>
      <c r="H82" s="63"/>
      <c r="I82" s="69"/>
      <c r="J82" s="84"/>
      <c r="K82" s="98">
        <f t="shared" si="3"/>
        <v>0</v>
      </c>
      <c r="L82" s="396"/>
      <c r="M82" s="396"/>
      <c r="N82" s="70"/>
      <c r="O82" s="331">
        <f t="shared" si="4"/>
        <v>0</v>
      </c>
      <c r="P82" s="123"/>
    </row>
    <row r="83" spans="1:16" x14ac:dyDescent="0.2">
      <c r="A83" s="143" t="s">
        <v>137</v>
      </c>
      <c r="B83" s="132"/>
      <c r="C83" s="4"/>
      <c r="D83" s="68"/>
      <c r="E83" s="4"/>
      <c r="F83" s="68"/>
      <c r="G83" s="89"/>
      <c r="H83" s="63"/>
      <c r="I83" s="69"/>
      <c r="J83" s="84"/>
      <c r="K83" s="98">
        <f t="shared" si="3"/>
        <v>0</v>
      </c>
      <c r="L83" s="396"/>
      <c r="M83" s="396"/>
      <c r="N83" s="70"/>
      <c r="O83" s="331">
        <f t="shared" si="4"/>
        <v>0</v>
      </c>
      <c r="P83" s="123"/>
    </row>
    <row r="84" spans="1:16" x14ac:dyDescent="0.2">
      <c r="A84" s="142" t="s">
        <v>138</v>
      </c>
      <c r="B84" s="131"/>
      <c r="C84" s="4"/>
      <c r="D84" s="68"/>
      <c r="E84" s="4"/>
      <c r="F84" s="68"/>
      <c r="G84" s="89"/>
      <c r="H84" s="63"/>
      <c r="I84" s="69"/>
      <c r="J84" s="84"/>
      <c r="K84" s="98">
        <f t="shared" si="3"/>
        <v>0</v>
      </c>
      <c r="L84" s="396"/>
      <c r="M84" s="396"/>
      <c r="N84" s="70"/>
      <c r="O84" s="331">
        <f t="shared" si="4"/>
        <v>0</v>
      </c>
      <c r="P84" s="123"/>
    </row>
    <row r="85" spans="1:16" x14ac:dyDescent="0.2">
      <c r="A85" s="143" t="s">
        <v>139</v>
      </c>
      <c r="B85" s="132"/>
      <c r="C85" s="4"/>
      <c r="D85" s="90"/>
      <c r="E85" s="4"/>
      <c r="F85" s="90"/>
      <c r="G85" s="90"/>
      <c r="H85" s="100"/>
      <c r="I85" s="90"/>
      <c r="J85" s="99"/>
      <c r="K85" s="98">
        <f t="shared" si="3"/>
        <v>0</v>
      </c>
      <c r="L85" s="396"/>
      <c r="M85" s="396"/>
      <c r="N85" s="70"/>
      <c r="O85" s="331">
        <f t="shared" si="4"/>
        <v>0</v>
      </c>
      <c r="P85" s="123"/>
    </row>
    <row r="86" spans="1:16" x14ac:dyDescent="0.2">
      <c r="A86" s="143" t="s">
        <v>140</v>
      </c>
      <c r="B86" s="132"/>
      <c r="C86" s="4"/>
      <c r="D86" s="68"/>
      <c r="E86" s="4"/>
      <c r="F86" s="68"/>
      <c r="G86" s="89"/>
      <c r="H86" s="63"/>
      <c r="I86" s="69"/>
      <c r="J86" s="84"/>
      <c r="K86" s="98">
        <f t="shared" si="3"/>
        <v>0</v>
      </c>
      <c r="L86" s="396"/>
      <c r="M86" s="396"/>
      <c r="N86" s="70"/>
      <c r="O86" s="331">
        <f t="shared" si="4"/>
        <v>0</v>
      </c>
      <c r="P86" s="123"/>
    </row>
    <row r="87" spans="1:16" x14ac:dyDescent="0.2">
      <c r="A87" s="142" t="s">
        <v>141</v>
      </c>
      <c r="B87" s="131"/>
      <c r="C87" s="4"/>
      <c r="D87" s="68"/>
      <c r="E87" s="4"/>
      <c r="F87" s="68"/>
      <c r="G87" s="89"/>
      <c r="H87" s="63"/>
      <c r="I87" s="69"/>
      <c r="J87" s="84"/>
      <c r="K87" s="98">
        <f t="shared" si="3"/>
        <v>0</v>
      </c>
      <c r="L87" s="396"/>
      <c r="M87" s="396"/>
      <c r="N87" s="70"/>
      <c r="O87" s="331">
        <f t="shared" si="4"/>
        <v>0</v>
      </c>
      <c r="P87" s="123"/>
    </row>
    <row r="88" spans="1:16" x14ac:dyDescent="0.2">
      <c r="A88" s="143" t="s">
        <v>142</v>
      </c>
      <c r="B88" s="132"/>
      <c r="C88" s="4"/>
      <c r="D88" s="68"/>
      <c r="E88" s="4"/>
      <c r="F88" s="68"/>
      <c r="G88" s="89"/>
      <c r="H88" s="63"/>
      <c r="I88" s="69"/>
      <c r="J88" s="84"/>
      <c r="K88" s="98">
        <f t="shared" si="3"/>
        <v>0</v>
      </c>
      <c r="L88" s="396"/>
      <c r="M88" s="396"/>
      <c r="N88" s="70"/>
      <c r="O88" s="331">
        <f t="shared" si="4"/>
        <v>0</v>
      </c>
      <c r="P88" s="123"/>
    </row>
    <row r="89" spans="1:16" x14ac:dyDescent="0.2">
      <c r="A89" s="142" t="s">
        <v>143</v>
      </c>
      <c r="B89" s="131"/>
      <c r="C89" s="4"/>
      <c r="D89" s="68"/>
      <c r="E89" s="4"/>
      <c r="F89" s="68"/>
      <c r="G89" s="89"/>
      <c r="H89" s="63"/>
      <c r="I89" s="69"/>
      <c r="J89" s="84"/>
      <c r="K89" s="98">
        <f t="shared" si="3"/>
        <v>0</v>
      </c>
      <c r="L89" s="396"/>
      <c r="M89" s="396"/>
      <c r="N89" s="70"/>
      <c r="O89" s="331">
        <f t="shared" si="4"/>
        <v>0</v>
      </c>
      <c r="P89" s="123"/>
    </row>
    <row r="90" spans="1:16" x14ac:dyDescent="0.2">
      <c r="A90" s="143" t="s">
        <v>144</v>
      </c>
      <c r="B90" s="132"/>
      <c r="C90" s="4"/>
      <c r="D90" s="90"/>
      <c r="E90" s="4"/>
      <c r="F90" s="90"/>
      <c r="G90" s="90"/>
      <c r="H90" s="100"/>
      <c r="I90" s="90"/>
      <c r="J90" s="99"/>
      <c r="K90" s="98">
        <f t="shared" si="3"/>
        <v>0</v>
      </c>
      <c r="L90" s="396"/>
      <c r="M90" s="396"/>
      <c r="N90" s="70"/>
      <c r="O90" s="331">
        <f t="shared" si="4"/>
        <v>0</v>
      </c>
      <c r="P90" s="123"/>
    </row>
    <row r="91" spans="1:16" x14ac:dyDescent="0.2">
      <c r="A91" s="143" t="s">
        <v>145</v>
      </c>
      <c r="B91" s="132"/>
      <c r="C91" s="4"/>
      <c r="D91" s="68"/>
      <c r="E91" s="4"/>
      <c r="F91" s="68"/>
      <c r="G91" s="89"/>
      <c r="H91" s="63"/>
      <c r="I91" s="69"/>
      <c r="J91" s="84"/>
      <c r="K91" s="98">
        <f t="shared" si="3"/>
        <v>0</v>
      </c>
      <c r="L91" s="396"/>
      <c r="M91" s="396"/>
      <c r="N91" s="70"/>
      <c r="O91" s="331">
        <f t="shared" si="4"/>
        <v>0</v>
      </c>
      <c r="P91" s="123"/>
    </row>
    <row r="92" spans="1:16" x14ac:dyDescent="0.2">
      <c r="A92" s="142" t="s">
        <v>146</v>
      </c>
      <c r="B92" s="131"/>
      <c r="C92" s="4"/>
      <c r="D92" s="68"/>
      <c r="E92" s="4"/>
      <c r="F92" s="68"/>
      <c r="G92" s="89"/>
      <c r="H92" s="63"/>
      <c r="I92" s="69"/>
      <c r="J92" s="84"/>
      <c r="K92" s="98">
        <f t="shared" si="3"/>
        <v>0</v>
      </c>
      <c r="L92" s="396"/>
      <c r="M92" s="396"/>
      <c r="N92" s="70"/>
      <c r="O92" s="331">
        <f t="shared" si="4"/>
        <v>0</v>
      </c>
      <c r="P92" s="123"/>
    </row>
    <row r="93" spans="1:16" x14ac:dyDescent="0.2">
      <c r="A93" s="143" t="s">
        <v>147</v>
      </c>
      <c r="B93" s="132"/>
      <c r="C93" s="4"/>
      <c r="D93" s="68"/>
      <c r="E93" s="4"/>
      <c r="F93" s="68"/>
      <c r="G93" s="89"/>
      <c r="H93" s="63"/>
      <c r="I93" s="69"/>
      <c r="J93" s="84"/>
      <c r="K93" s="98">
        <f t="shared" si="3"/>
        <v>0</v>
      </c>
      <c r="L93" s="396"/>
      <c r="M93" s="396"/>
      <c r="N93" s="70"/>
      <c r="O93" s="331">
        <f t="shared" si="4"/>
        <v>0</v>
      </c>
      <c r="P93" s="123"/>
    </row>
    <row r="94" spans="1:16" x14ac:dyDescent="0.2">
      <c r="A94" s="142" t="s">
        <v>148</v>
      </c>
      <c r="B94" s="131"/>
      <c r="C94" s="4"/>
      <c r="D94" s="68"/>
      <c r="E94" s="4"/>
      <c r="F94" s="68"/>
      <c r="G94" s="89"/>
      <c r="H94" s="63"/>
      <c r="I94" s="69"/>
      <c r="J94" s="84"/>
      <c r="K94" s="98">
        <f t="shared" si="3"/>
        <v>0</v>
      </c>
      <c r="L94" s="396"/>
      <c r="M94" s="396"/>
      <c r="N94" s="70"/>
      <c r="O94" s="331">
        <f t="shared" si="4"/>
        <v>0</v>
      </c>
      <c r="P94" s="123"/>
    </row>
    <row r="95" spans="1:16" x14ac:dyDescent="0.2">
      <c r="A95" s="143" t="s">
        <v>149</v>
      </c>
      <c r="B95" s="132"/>
      <c r="C95" s="4"/>
      <c r="D95" s="90"/>
      <c r="E95" s="4"/>
      <c r="F95" s="90"/>
      <c r="G95" s="90"/>
      <c r="H95" s="100"/>
      <c r="I95" s="90"/>
      <c r="J95" s="99"/>
      <c r="K95" s="98">
        <f t="shared" si="3"/>
        <v>0</v>
      </c>
      <c r="L95" s="396"/>
      <c r="M95" s="396"/>
      <c r="N95" s="70"/>
      <c r="O95" s="331">
        <f t="shared" si="4"/>
        <v>0</v>
      </c>
      <c r="P95" s="123"/>
    </row>
    <row r="96" spans="1:16" x14ac:dyDescent="0.2">
      <c r="A96" s="143" t="s">
        <v>150</v>
      </c>
      <c r="B96" s="132"/>
      <c r="C96" s="4"/>
      <c r="D96" s="68"/>
      <c r="E96" s="4"/>
      <c r="F96" s="68"/>
      <c r="G96" s="89"/>
      <c r="H96" s="63"/>
      <c r="I96" s="69"/>
      <c r="J96" s="84"/>
      <c r="K96" s="98">
        <f t="shared" si="3"/>
        <v>0</v>
      </c>
      <c r="L96" s="396"/>
      <c r="M96" s="396"/>
      <c r="N96" s="70"/>
      <c r="O96" s="331">
        <f t="shared" si="4"/>
        <v>0</v>
      </c>
      <c r="P96" s="123"/>
    </row>
    <row r="97" spans="1:16" x14ac:dyDescent="0.2">
      <c r="A97" s="142" t="s">
        <v>151</v>
      </c>
      <c r="B97" s="131"/>
      <c r="C97" s="4"/>
      <c r="D97" s="68"/>
      <c r="E97" s="4"/>
      <c r="F97" s="68"/>
      <c r="G97" s="89"/>
      <c r="H97" s="63"/>
      <c r="I97" s="69"/>
      <c r="J97" s="84"/>
      <c r="K97" s="98">
        <f t="shared" si="3"/>
        <v>0</v>
      </c>
      <c r="L97" s="396"/>
      <c r="M97" s="396"/>
      <c r="N97" s="70"/>
      <c r="O97" s="331">
        <f t="shared" si="4"/>
        <v>0</v>
      </c>
      <c r="P97" s="123"/>
    </row>
    <row r="98" spans="1:16" x14ac:dyDescent="0.2">
      <c r="A98" s="143" t="s">
        <v>152</v>
      </c>
      <c r="B98" s="132"/>
      <c r="C98" s="4"/>
      <c r="D98" s="68"/>
      <c r="E98" s="4"/>
      <c r="F98" s="68"/>
      <c r="G98" s="89"/>
      <c r="H98" s="63"/>
      <c r="I98" s="69"/>
      <c r="J98" s="84"/>
      <c r="K98" s="98">
        <f t="shared" si="3"/>
        <v>0</v>
      </c>
      <c r="L98" s="396"/>
      <c r="M98" s="396"/>
      <c r="N98" s="70"/>
      <c r="O98" s="331">
        <f t="shared" si="4"/>
        <v>0</v>
      </c>
      <c r="P98" s="123"/>
    </row>
    <row r="99" spans="1:16" x14ac:dyDescent="0.2">
      <c r="A99" s="142" t="s">
        <v>153</v>
      </c>
      <c r="B99" s="131"/>
      <c r="C99" s="4"/>
      <c r="D99" s="68"/>
      <c r="E99" s="4"/>
      <c r="F99" s="68"/>
      <c r="G99" s="89"/>
      <c r="H99" s="63"/>
      <c r="I99" s="69"/>
      <c r="J99" s="84"/>
      <c r="K99" s="98">
        <f t="shared" si="3"/>
        <v>0</v>
      </c>
      <c r="L99" s="396"/>
      <c r="M99" s="396"/>
      <c r="N99" s="70"/>
      <c r="O99" s="331">
        <f t="shared" si="4"/>
        <v>0</v>
      </c>
      <c r="P99" s="123"/>
    </row>
    <row r="100" spans="1:16" x14ac:dyDescent="0.2">
      <c r="A100" s="143" t="s">
        <v>154</v>
      </c>
      <c r="B100" s="132"/>
      <c r="C100" s="4"/>
      <c r="D100" s="90"/>
      <c r="E100" s="4"/>
      <c r="F100" s="90"/>
      <c r="G100" s="90"/>
      <c r="H100" s="100"/>
      <c r="I100" s="90"/>
      <c r="J100" s="99"/>
      <c r="K100" s="98">
        <f t="shared" si="3"/>
        <v>0</v>
      </c>
      <c r="L100" s="396"/>
      <c r="M100" s="396"/>
      <c r="N100" s="70"/>
      <c r="O100" s="331">
        <f t="shared" si="4"/>
        <v>0</v>
      </c>
      <c r="P100" s="123"/>
    </row>
    <row r="101" spans="1:16" x14ac:dyDescent="0.2">
      <c r="A101" s="143" t="s">
        <v>155</v>
      </c>
      <c r="B101" s="132"/>
      <c r="C101" s="4"/>
      <c r="D101" s="68"/>
      <c r="E101" s="4"/>
      <c r="F101" s="68"/>
      <c r="G101" s="89"/>
      <c r="H101" s="63"/>
      <c r="I101" s="69"/>
      <c r="J101" s="84"/>
      <c r="K101" s="98">
        <f t="shared" si="3"/>
        <v>0</v>
      </c>
      <c r="L101" s="396"/>
      <c r="M101" s="396"/>
      <c r="N101" s="70"/>
      <c r="O101" s="331">
        <f t="shared" si="4"/>
        <v>0</v>
      </c>
      <c r="P101" s="123"/>
    </row>
    <row r="102" spans="1:16" x14ac:dyDescent="0.2">
      <c r="A102" s="142" t="s">
        <v>156</v>
      </c>
      <c r="B102" s="131"/>
      <c r="C102" s="4"/>
      <c r="D102" s="68"/>
      <c r="E102" s="4"/>
      <c r="F102" s="68"/>
      <c r="G102" s="89"/>
      <c r="H102" s="63"/>
      <c r="I102" s="69"/>
      <c r="J102" s="84"/>
      <c r="K102" s="98">
        <f t="shared" si="3"/>
        <v>0</v>
      </c>
      <c r="L102" s="396"/>
      <c r="M102" s="396"/>
      <c r="N102" s="70"/>
      <c r="O102" s="331">
        <f t="shared" si="4"/>
        <v>0</v>
      </c>
      <c r="P102" s="123"/>
    </row>
    <row r="103" spans="1:16" x14ac:dyDescent="0.2">
      <c r="A103" s="143" t="s">
        <v>157</v>
      </c>
      <c r="B103" s="132"/>
      <c r="C103" s="4"/>
      <c r="D103" s="68"/>
      <c r="E103" s="4"/>
      <c r="F103" s="68"/>
      <c r="G103" s="89"/>
      <c r="H103" s="63"/>
      <c r="I103" s="69"/>
      <c r="J103" s="84"/>
      <c r="K103" s="98">
        <f t="shared" si="3"/>
        <v>0</v>
      </c>
      <c r="L103" s="396"/>
      <c r="M103" s="396"/>
      <c r="N103" s="70"/>
      <c r="O103" s="331">
        <f t="shared" si="4"/>
        <v>0</v>
      </c>
      <c r="P103" s="123"/>
    </row>
    <row r="104" spans="1:16" x14ac:dyDescent="0.2">
      <c r="A104" s="142" t="s">
        <v>158</v>
      </c>
      <c r="B104" s="131"/>
      <c r="C104" s="4"/>
      <c r="D104" s="68"/>
      <c r="E104" s="4"/>
      <c r="F104" s="68"/>
      <c r="G104" s="89"/>
      <c r="H104" s="63"/>
      <c r="I104" s="69"/>
      <c r="J104" s="84"/>
      <c r="K104" s="98">
        <f t="shared" si="3"/>
        <v>0</v>
      </c>
      <c r="L104" s="396"/>
      <c r="M104" s="396"/>
      <c r="N104" s="70"/>
      <c r="O104" s="331">
        <f t="shared" si="4"/>
        <v>0</v>
      </c>
      <c r="P104" s="123"/>
    </row>
    <row r="105" spans="1:16" x14ac:dyDescent="0.2">
      <c r="A105" s="143" t="s">
        <v>159</v>
      </c>
      <c r="B105" s="132"/>
      <c r="C105" s="4"/>
      <c r="D105" s="90"/>
      <c r="E105" s="4"/>
      <c r="F105" s="90"/>
      <c r="G105" s="90"/>
      <c r="H105" s="100"/>
      <c r="I105" s="90"/>
      <c r="J105" s="99"/>
      <c r="K105" s="98">
        <f t="shared" si="3"/>
        <v>0</v>
      </c>
      <c r="L105" s="396"/>
      <c r="M105" s="396"/>
      <c r="N105" s="70"/>
      <c r="O105" s="331">
        <f t="shared" si="4"/>
        <v>0</v>
      </c>
      <c r="P105" s="123"/>
    </row>
    <row r="106" spans="1:16" x14ac:dyDescent="0.2">
      <c r="A106" s="143" t="s">
        <v>160</v>
      </c>
      <c r="B106" s="132"/>
      <c r="C106" s="4"/>
      <c r="D106" s="68"/>
      <c r="E106" s="4"/>
      <c r="F106" s="68"/>
      <c r="G106" s="89"/>
      <c r="H106" s="63"/>
      <c r="I106" s="69"/>
      <c r="J106" s="84"/>
      <c r="K106" s="98">
        <f t="shared" si="3"/>
        <v>0</v>
      </c>
      <c r="L106" s="396"/>
      <c r="M106" s="396"/>
      <c r="N106" s="70"/>
      <c r="O106" s="331">
        <f t="shared" si="4"/>
        <v>0</v>
      </c>
      <c r="P106" s="123"/>
    </row>
    <row r="107" spans="1:16" x14ac:dyDescent="0.2">
      <c r="A107" s="142" t="s">
        <v>161</v>
      </c>
      <c r="B107" s="131"/>
      <c r="C107" s="4"/>
      <c r="D107" s="68"/>
      <c r="E107" s="4"/>
      <c r="F107" s="68"/>
      <c r="G107" s="89"/>
      <c r="H107" s="63"/>
      <c r="I107" s="69"/>
      <c r="J107" s="84"/>
      <c r="K107" s="98">
        <f t="shared" si="3"/>
        <v>0</v>
      </c>
      <c r="L107" s="396"/>
      <c r="M107" s="396"/>
      <c r="N107" s="70"/>
      <c r="O107" s="331">
        <f t="shared" si="4"/>
        <v>0</v>
      </c>
      <c r="P107" s="123"/>
    </row>
    <row r="108" spans="1:16" x14ac:dyDescent="0.2">
      <c r="A108" s="143" t="s">
        <v>162</v>
      </c>
      <c r="B108" s="132"/>
      <c r="C108" s="4"/>
      <c r="D108" s="68"/>
      <c r="E108" s="4"/>
      <c r="F108" s="68"/>
      <c r="G108" s="89"/>
      <c r="H108" s="63"/>
      <c r="I108" s="69"/>
      <c r="J108" s="84"/>
      <c r="K108" s="98">
        <f t="shared" si="3"/>
        <v>0</v>
      </c>
      <c r="L108" s="396"/>
      <c r="M108" s="396"/>
      <c r="N108" s="70"/>
      <c r="O108" s="331">
        <f t="shared" si="4"/>
        <v>0</v>
      </c>
      <c r="P108" s="123"/>
    </row>
    <row r="109" spans="1:16" x14ac:dyDescent="0.2">
      <c r="A109" s="142" t="s">
        <v>163</v>
      </c>
      <c r="B109" s="131"/>
      <c r="C109" s="4"/>
      <c r="D109" s="68"/>
      <c r="E109" s="4"/>
      <c r="F109" s="68"/>
      <c r="G109" s="89"/>
      <c r="H109" s="63"/>
      <c r="I109" s="69"/>
      <c r="J109" s="84"/>
      <c r="K109" s="98">
        <f t="shared" si="3"/>
        <v>0</v>
      </c>
      <c r="L109" s="396"/>
      <c r="M109" s="396"/>
      <c r="N109" s="70"/>
      <c r="O109" s="331">
        <f t="shared" si="4"/>
        <v>0</v>
      </c>
      <c r="P109" s="123"/>
    </row>
    <row r="110" spans="1:16" x14ac:dyDescent="0.2">
      <c r="A110" s="143" t="s">
        <v>164</v>
      </c>
      <c r="B110" s="132"/>
      <c r="C110" s="4"/>
      <c r="D110" s="90"/>
      <c r="E110" s="4"/>
      <c r="F110" s="90"/>
      <c r="G110" s="90"/>
      <c r="H110" s="100"/>
      <c r="I110" s="90"/>
      <c r="J110" s="99"/>
      <c r="K110" s="98">
        <f t="shared" si="3"/>
        <v>0</v>
      </c>
      <c r="L110" s="396"/>
      <c r="M110" s="396"/>
      <c r="N110" s="70"/>
      <c r="O110" s="331">
        <f t="shared" si="4"/>
        <v>0</v>
      </c>
      <c r="P110" s="123"/>
    </row>
    <row r="111" spans="1:16" x14ac:dyDescent="0.2">
      <c r="A111" s="143" t="s">
        <v>165</v>
      </c>
      <c r="B111" s="132"/>
      <c r="C111" s="4"/>
      <c r="D111" s="68"/>
      <c r="E111" s="4"/>
      <c r="F111" s="68"/>
      <c r="G111" s="89"/>
      <c r="H111" s="63"/>
      <c r="I111" s="69"/>
      <c r="J111" s="84"/>
      <c r="K111" s="98">
        <f t="shared" si="3"/>
        <v>0</v>
      </c>
      <c r="L111" s="396"/>
      <c r="M111" s="396"/>
      <c r="N111" s="70"/>
      <c r="O111" s="331">
        <f t="shared" si="4"/>
        <v>0</v>
      </c>
      <c r="P111" s="123"/>
    </row>
    <row r="112" spans="1:16" x14ac:dyDescent="0.2">
      <c r="A112" s="142" t="s">
        <v>166</v>
      </c>
      <c r="B112" s="131"/>
      <c r="C112" s="4"/>
      <c r="D112" s="68"/>
      <c r="E112" s="4"/>
      <c r="F112" s="68"/>
      <c r="G112" s="89"/>
      <c r="H112" s="63"/>
      <c r="I112" s="69"/>
      <c r="J112" s="84"/>
      <c r="K112" s="98">
        <f t="shared" si="3"/>
        <v>0</v>
      </c>
      <c r="L112" s="396"/>
      <c r="M112" s="396"/>
      <c r="N112" s="70"/>
      <c r="O112" s="331">
        <f t="shared" si="4"/>
        <v>0</v>
      </c>
      <c r="P112" s="123"/>
    </row>
    <row r="113" spans="1:16" x14ac:dyDescent="0.2">
      <c r="A113" s="143" t="s">
        <v>167</v>
      </c>
      <c r="B113" s="132"/>
      <c r="C113" s="4"/>
      <c r="D113" s="68"/>
      <c r="E113" s="4"/>
      <c r="F113" s="68"/>
      <c r="G113" s="89"/>
      <c r="H113" s="63"/>
      <c r="I113" s="69"/>
      <c r="J113" s="84"/>
      <c r="K113" s="98">
        <f t="shared" si="3"/>
        <v>0</v>
      </c>
      <c r="L113" s="396"/>
      <c r="M113" s="396"/>
      <c r="N113" s="70"/>
      <c r="O113" s="331">
        <f t="shared" si="4"/>
        <v>0</v>
      </c>
      <c r="P113" s="123"/>
    </row>
    <row r="114" spans="1:16" x14ac:dyDescent="0.2">
      <c r="A114" s="142" t="s">
        <v>168</v>
      </c>
      <c r="B114" s="131"/>
      <c r="C114" s="4"/>
      <c r="D114" s="68"/>
      <c r="E114" s="4"/>
      <c r="F114" s="68"/>
      <c r="G114" s="89"/>
      <c r="H114" s="63"/>
      <c r="I114" s="69"/>
      <c r="J114" s="84"/>
      <c r="K114" s="98">
        <f t="shared" si="3"/>
        <v>0</v>
      </c>
      <c r="L114" s="396"/>
      <c r="M114" s="396"/>
      <c r="N114" s="70"/>
      <c r="O114" s="331">
        <f t="shared" si="4"/>
        <v>0</v>
      </c>
      <c r="P114" s="123"/>
    </row>
    <row r="115" spans="1:16" x14ac:dyDescent="0.2">
      <c r="A115" s="143" t="s">
        <v>169</v>
      </c>
      <c r="B115" s="132"/>
      <c r="C115" s="4"/>
      <c r="D115" s="90"/>
      <c r="E115" s="4"/>
      <c r="F115" s="90"/>
      <c r="G115" s="90"/>
      <c r="H115" s="100"/>
      <c r="I115" s="90"/>
      <c r="J115" s="99"/>
      <c r="K115" s="98">
        <f t="shared" ref="K115:K178" si="5">G115*H115*J115</f>
        <v>0</v>
      </c>
      <c r="L115" s="396"/>
      <c r="M115" s="396"/>
      <c r="N115" s="70"/>
      <c r="O115" s="331">
        <f t="shared" si="4"/>
        <v>0</v>
      </c>
      <c r="P115" s="123"/>
    </row>
    <row r="116" spans="1:16" x14ac:dyDescent="0.2">
      <c r="A116" s="143" t="s">
        <v>170</v>
      </c>
      <c r="B116" s="132"/>
      <c r="C116" s="4"/>
      <c r="D116" s="68"/>
      <c r="E116" s="4"/>
      <c r="F116" s="68"/>
      <c r="G116" s="89"/>
      <c r="H116" s="63"/>
      <c r="I116" s="69"/>
      <c r="J116" s="84"/>
      <c r="K116" s="98">
        <f t="shared" si="5"/>
        <v>0</v>
      </c>
      <c r="L116" s="396"/>
      <c r="M116" s="396"/>
      <c r="N116" s="70"/>
      <c r="O116" s="331">
        <f t="shared" si="4"/>
        <v>0</v>
      </c>
      <c r="P116" s="123"/>
    </row>
    <row r="117" spans="1:16" x14ac:dyDescent="0.2">
      <c r="A117" s="142" t="s">
        <v>171</v>
      </c>
      <c r="B117" s="131"/>
      <c r="C117" s="4"/>
      <c r="D117" s="68"/>
      <c r="E117" s="4"/>
      <c r="F117" s="68"/>
      <c r="G117" s="89"/>
      <c r="H117" s="63"/>
      <c r="I117" s="69"/>
      <c r="J117" s="84"/>
      <c r="K117" s="98">
        <f t="shared" si="5"/>
        <v>0</v>
      </c>
      <c r="L117" s="396"/>
      <c r="M117" s="396"/>
      <c r="N117" s="70"/>
      <c r="O117" s="331">
        <f t="shared" si="4"/>
        <v>0</v>
      </c>
      <c r="P117" s="123"/>
    </row>
    <row r="118" spans="1:16" x14ac:dyDescent="0.2">
      <c r="A118" s="143" t="s">
        <v>172</v>
      </c>
      <c r="B118" s="132"/>
      <c r="C118" s="4"/>
      <c r="D118" s="68"/>
      <c r="E118" s="4"/>
      <c r="F118" s="68"/>
      <c r="G118" s="89"/>
      <c r="H118" s="63"/>
      <c r="I118" s="69"/>
      <c r="J118" s="84"/>
      <c r="K118" s="98">
        <f t="shared" si="5"/>
        <v>0</v>
      </c>
      <c r="L118" s="396"/>
      <c r="M118" s="396"/>
      <c r="N118" s="70"/>
      <c r="O118" s="331">
        <f t="shared" si="4"/>
        <v>0</v>
      </c>
      <c r="P118" s="123"/>
    </row>
    <row r="119" spans="1:16" x14ac:dyDescent="0.2">
      <c r="A119" s="142" t="s">
        <v>173</v>
      </c>
      <c r="B119" s="131"/>
      <c r="C119" s="4"/>
      <c r="D119" s="68"/>
      <c r="E119" s="4"/>
      <c r="F119" s="68"/>
      <c r="G119" s="89"/>
      <c r="H119" s="63"/>
      <c r="I119" s="69"/>
      <c r="J119" s="84"/>
      <c r="K119" s="98">
        <f t="shared" si="5"/>
        <v>0</v>
      </c>
      <c r="L119" s="396"/>
      <c r="M119" s="396"/>
      <c r="N119" s="70"/>
      <c r="O119" s="331">
        <f t="shared" si="4"/>
        <v>0</v>
      </c>
      <c r="P119" s="123"/>
    </row>
    <row r="120" spans="1:16" x14ac:dyDescent="0.2">
      <c r="A120" s="143" t="s">
        <v>174</v>
      </c>
      <c r="B120" s="132"/>
      <c r="C120" s="4"/>
      <c r="D120" s="90"/>
      <c r="E120" s="4"/>
      <c r="F120" s="90"/>
      <c r="G120" s="90"/>
      <c r="H120" s="100"/>
      <c r="I120" s="90"/>
      <c r="J120" s="99"/>
      <c r="K120" s="98">
        <f t="shared" si="5"/>
        <v>0</v>
      </c>
      <c r="L120" s="396"/>
      <c r="M120" s="396"/>
      <c r="N120" s="70"/>
      <c r="O120" s="331">
        <f t="shared" si="4"/>
        <v>0</v>
      </c>
      <c r="P120" s="123"/>
    </row>
    <row r="121" spans="1:16" x14ac:dyDescent="0.2">
      <c r="A121" s="143" t="s">
        <v>175</v>
      </c>
      <c r="B121" s="132"/>
      <c r="C121" s="4"/>
      <c r="D121" s="68"/>
      <c r="E121" s="4"/>
      <c r="F121" s="68"/>
      <c r="G121" s="89"/>
      <c r="H121" s="63"/>
      <c r="I121" s="69"/>
      <c r="J121" s="84"/>
      <c r="K121" s="98">
        <f t="shared" si="5"/>
        <v>0</v>
      </c>
      <c r="L121" s="396"/>
      <c r="M121" s="396"/>
      <c r="N121" s="70"/>
      <c r="O121" s="331">
        <f t="shared" si="4"/>
        <v>0</v>
      </c>
      <c r="P121" s="123"/>
    </row>
    <row r="122" spans="1:16" x14ac:dyDescent="0.2">
      <c r="A122" s="142" t="s">
        <v>176</v>
      </c>
      <c r="B122" s="131"/>
      <c r="C122" s="4"/>
      <c r="D122" s="68"/>
      <c r="E122" s="4"/>
      <c r="F122" s="68"/>
      <c r="G122" s="89"/>
      <c r="H122" s="63"/>
      <c r="I122" s="69"/>
      <c r="J122" s="84"/>
      <c r="K122" s="98">
        <f t="shared" si="5"/>
        <v>0</v>
      </c>
      <c r="L122" s="396"/>
      <c r="M122" s="396"/>
      <c r="N122" s="70"/>
      <c r="O122" s="331">
        <f t="shared" si="4"/>
        <v>0</v>
      </c>
      <c r="P122" s="123"/>
    </row>
    <row r="123" spans="1:16" x14ac:dyDescent="0.2">
      <c r="A123" s="143" t="s">
        <v>177</v>
      </c>
      <c r="B123" s="132"/>
      <c r="C123" s="4"/>
      <c r="D123" s="68"/>
      <c r="E123" s="4"/>
      <c r="F123" s="68"/>
      <c r="G123" s="89"/>
      <c r="H123" s="63"/>
      <c r="I123" s="69"/>
      <c r="J123" s="84"/>
      <c r="K123" s="98">
        <f t="shared" si="5"/>
        <v>0</v>
      </c>
      <c r="L123" s="396"/>
      <c r="M123" s="396"/>
      <c r="N123" s="70"/>
      <c r="O123" s="331">
        <f t="shared" si="4"/>
        <v>0</v>
      </c>
      <c r="P123" s="123"/>
    </row>
    <row r="124" spans="1:16" x14ac:dyDescent="0.2">
      <c r="A124" s="142" t="s">
        <v>178</v>
      </c>
      <c r="B124" s="131"/>
      <c r="C124" s="4"/>
      <c r="D124" s="68"/>
      <c r="E124" s="4"/>
      <c r="F124" s="68"/>
      <c r="G124" s="89"/>
      <c r="H124" s="63"/>
      <c r="I124" s="69"/>
      <c r="J124" s="84"/>
      <c r="K124" s="98">
        <f t="shared" si="5"/>
        <v>0</v>
      </c>
      <c r="L124" s="396"/>
      <c r="M124" s="396"/>
      <c r="N124" s="70"/>
      <c r="O124" s="331">
        <f t="shared" si="4"/>
        <v>0</v>
      </c>
      <c r="P124" s="123"/>
    </row>
    <row r="125" spans="1:16" x14ac:dyDescent="0.2">
      <c r="A125" s="143" t="s">
        <v>179</v>
      </c>
      <c r="B125" s="132"/>
      <c r="C125" s="4"/>
      <c r="D125" s="90"/>
      <c r="E125" s="4"/>
      <c r="F125" s="90"/>
      <c r="G125" s="90"/>
      <c r="H125" s="100"/>
      <c r="I125" s="90"/>
      <c r="J125" s="99"/>
      <c r="K125" s="98">
        <f t="shared" si="5"/>
        <v>0</v>
      </c>
      <c r="L125" s="396"/>
      <c r="M125" s="396"/>
      <c r="N125" s="70"/>
      <c r="O125" s="331">
        <f t="shared" si="4"/>
        <v>0</v>
      </c>
      <c r="P125" s="123"/>
    </row>
    <row r="126" spans="1:16" x14ac:dyDescent="0.2">
      <c r="A126" s="143" t="s">
        <v>180</v>
      </c>
      <c r="B126" s="132"/>
      <c r="C126" s="4"/>
      <c r="D126" s="68"/>
      <c r="E126" s="4"/>
      <c r="F126" s="68"/>
      <c r="G126" s="89"/>
      <c r="H126" s="63"/>
      <c r="I126" s="69"/>
      <c r="J126" s="84"/>
      <c r="K126" s="98">
        <f t="shared" si="5"/>
        <v>0</v>
      </c>
      <c r="L126" s="396"/>
      <c r="M126" s="396"/>
      <c r="N126" s="70"/>
      <c r="O126" s="331">
        <f t="shared" si="4"/>
        <v>0</v>
      </c>
      <c r="P126" s="123"/>
    </row>
    <row r="127" spans="1:16" x14ac:dyDescent="0.2">
      <c r="A127" s="142" t="s">
        <v>181</v>
      </c>
      <c r="B127" s="131"/>
      <c r="C127" s="4"/>
      <c r="D127" s="68"/>
      <c r="E127" s="4"/>
      <c r="F127" s="68"/>
      <c r="G127" s="89"/>
      <c r="H127" s="63"/>
      <c r="I127" s="69"/>
      <c r="J127" s="84"/>
      <c r="K127" s="98">
        <f t="shared" si="5"/>
        <v>0</v>
      </c>
      <c r="L127" s="396"/>
      <c r="M127" s="396"/>
      <c r="N127" s="70"/>
      <c r="O127" s="331">
        <f t="shared" si="4"/>
        <v>0</v>
      </c>
      <c r="P127" s="123"/>
    </row>
    <row r="128" spans="1:16" x14ac:dyDescent="0.2">
      <c r="A128" s="143" t="s">
        <v>182</v>
      </c>
      <c r="B128" s="132"/>
      <c r="C128" s="4"/>
      <c r="D128" s="68"/>
      <c r="E128" s="4"/>
      <c r="F128" s="68"/>
      <c r="G128" s="89"/>
      <c r="H128" s="63"/>
      <c r="I128" s="69"/>
      <c r="J128" s="84"/>
      <c r="K128" s="98">
        <f t="shared" si="5"/>
        <v>0</v>
      </c>
      <c r="L128" s="396"/>
      <c r="M128" s="396"/>
      <c r="N128" s="70"/>
      <c r="O128" s="331">
        <f t="shared" si="4"/>
        <v>0</v>
      </c>
      <c r="P128" s="123"/>
    </row>
    <row r="129" spans="1:16" x14ac:dyDescent="0.2">
      <c r="A129" s="142" t="s">
        <v>183</v>
      </c>
      <c r="B129" s="131"/>
      <c r="C129" s="4"/>
      <c r="D129" s="68"/>
      <c r="E129" s="4"/>
      <c r="F129" s="68"/>
      <c r="G129" s="89"/>
      <c r="H129" s="63"/>
      <c r="I129" s="69"/>
      <c r="J129" s="84"/>
      <c r="K129" s="98">
        <f t="shared" si="5"/>
        <v>0</v>
      </c>
      <c r="L129" s="396"/>
      <c r="M129" s="396"/>
      <c r="N129" s="70"/>
      <c r="O129" s="331">
        <f t="shared" si="4"/>
        <v>0</v>
      </c>
      <c r="P129" s="123"/>
    </row>
    <row r="130" spans="1:16" x14ac:dyDescent="0.2">
      <c r="A130" s="143" t="s">
        <v>184</v>
      </c>
      <c r="B130" s="132"/>
      <c r="C130" s="4"/>
      <c r="D130" s="90"/>
      <c r="E130" s="4"/>
      <c r="F130" s="90"/>
      <c r="G130" s="90"/>
      <c r="H130" s="100"/>
      <c r="I130" s="90"/>
      <c r="J130" s="99"/>
      <c r="K130" s="98">
        <f t="shared" si="5"/>
        <v>0</v>
      </c>
      <c r="L130" s="396"/>
      <c r="M130" s="396"/>
      <c r="N130" s="70"/>
      <c r="O130" s="331">
        <f t="shared" si="4"/>
        <v>0</v>
      </c>
      <c r="P130" s="123"/>
    </row>
    <row r="131" spans="1:16" x14ac:dyDescent="0.2">
      <c r="A131" s="143" t="s">
        <v>185</v>
      </c>
      <c r="B131" s="132"/>
      <c r="C131" s="4"/>
      <c r="D131" s="68"/>
      <c r="E131" s="4"/>
      <c r="F131" s="68"/>
      <c r="G131" s="89"/>
      <c r="H131" s="63"/>
      <c r="I131" s="69"/>
      <c r="J131" s="84"/>
      <c r="K131" s="98">
        <f t="shared" si="5"/>
        <v>0</v>
      </c>
      <c r="L131" s="396"/>
      <c r="M131" s="396"/>
      <c r="N131" s="70"/>
      <c r="O131" s="331">
        <f t="shared" si="4"/>
        <v>0</v>
      </c>
      <c r="P131" s="123"/>
    </row>
    <row r="132" spans="1:16" x14ac:dyDescent="0.2">
      <c r="A132" s="142" t="s">
        <v>186</v>
      </c>
      <c r="B132" s="131"/>
      <c r="C132" s="4"/>
      <c r="D132" s="68"/>
      <c r="E132" s="4"/>
      <c r="F132" s="68"/>
      <c r="G132" s="89"/>
      <c r="H132" s="63"/>
      <c r="I132" s="69"/>
      <c r="J132" s="84"/>
      <c r="K132" s="98">
        <f t="shared" si="5"/>
        <v>0</v>
      </c>
      <c r="L132" s="396"/>
      <c r="M132" s="396"/>
      <c r="N132" s="70"/>
      <c r="O132" s="331">
        <f t="shared" si="4"/>
        <v>0</v>
      </c>
      <c r="P132" s="123"/>
    </row>
    <row r="133" spans="1:16" x14ac:dyDescent="0.2">
      <c r="A133" s="143" t="s">
        <v>187</v>
      </c>
      <c r="B133" s="132"/>
      <c r="C133" s="4"/>
      <c r="D133" s="68"/>
      <c r="E133" s="4"/>
      <c r="F133" s="68"/>
      <c r="G133" s="89"/>
      <c r="H133" s="63"/>
      <c r="I133" s="69"/>
      <c r="J133" s="84"/>
      <c r="K133" s="98">
        <f t="shared" si="5"/>
        <v>0</v>
      </c>
      <c r="L133" s="396"/>
      <c r="M133" s="396"/>
      <c r="N133" s="70"/>
      <c r="O133" s="331">
        <f t="shared" si="4"/>
        <v>0</v>
      </c>
      <c r="P133" s="123"/>
    </row>
    <row r="134" spans="1:16" x14ac:dyDescent="0.2">
      <c r="A134" s="142" t="s">
        <v>188</v>
      </c>
      <c r="B134" s="131"/>
      <c r="C134" s="4"/>
      <c r="D134" s="68"/>
      <c r="E134" s="4"/>
      <c r="F134" s="68"/>
      <c r="G134" s="89"/>
      <c r="H134" s="63"/>
      <c r="I134" s="69"/>
      <c r="J134" s="84"/>
      <c r="K134" s="98">
        <f t="shared" si="5"/>
        <v>0</v>
      </c>
      <c r="L134" s="396"/>
      <c r="M134" s="396"/>
      <c r="N134" s="70"/>
      <c r="O134" s="331">
        <f t="shared" si="4"/>
        <v>0</v>
      </c>
      <c r="P134" s="123"/>
    </row>
    <row r="135" spans="1:16" x14ac:dyDescent="0.2">
      <c r="A135" s="143" t="s">
        <v>189</v>
      </c>
      <c r="B135" s="132"/>
      <c r="C135" s="4"/>
      <c r="D135" s="90"/>
      <c r="E135" s="4"/>
      <c r="F135" s="90"/>
      <c r="G135" s="90"/>
      <c r="H135" s="100"/>
      <c r="I135" s="90"/>
      <c r="J135" s="99"/>
      <c r="K135" s="98">
        <f t="shared" si="5"/>
        <v>0</v>
      </c>
      <c r="L135" s="396"/>
      <c r="M135" s="396"/>
      <c r="N135" s="70"/>
      <c r="O135" s="331">
        <f t="shared" si="4"/>
        <v>0</v>
      </c>
      <c r="P135" s="123"/>
    </row>
    <row r="136" spans="1:16" x14ac:dyDescent="0.2">
      <c r="A136" s="143" t="s">
        <v>190</v>
      </c>
      <c r="B136" s="132"/>
      <c r="C136" s="4"/>
      <c r="D136" s="68"/>
      <c r="E136" s="4"/>
      <c r="F136" s="68"/>
      <c r="G136" s="89"/>
      <c r="H136" s="63"/>
      <c r="I136" s="69"/>
      <c r="J136" s="84"/>
      <c r="K136" s="98">
        <f t="shared" si="5"/>
        <v>0</v>
      </c>
      <c r="L136" s="396"/>
      <c r="M136" s="396"/>
      <c r="N136" s="70"/>
      <c r="O136" s="331">
        <f t="shared" si="4"/>
        <v>0</v>
      </c>
      <c r="P136" s="123"/>
    </row>
    <row r="137" spans="1:16" x14ac:dyDescent="0.2">
      <c r="A137" s="142" t="s">
        <v>191</v>
      </c>
      <c r="B137" s="131"/>
      <c r="C137" s="4"/>
      <c r="D137" s="68"/>
      <c r="E137" s="4"/>
      <c r="F137" s="68"/>
      <c r="G137" s="89"/>
      <c r="H137" s="63"/>
      <c r="I137" s="69"/>
      <c r="J137" s="84"/>
      <c r="K137" s="98">
        <f t="shared" si="5"/>
        <v>0</v>
      </c>
      <c r="L137" s="396"/>
      <c r="M137" s="396"/>
      <c r="N137" s="70"/>
      <c r="O137" s="331">
        <f t="shared" si="4"/>
        <v>0</v>
      </c>
      <c r="P137" s="123"/>
    </row>
    <row r="138" spans="1:16" x14ac:dyDescent="0.2">
      <c r="A138" s="143" t="s">
        <v>192</v>
      </c>
      <c r="B138" s="132"/>
      <c r="C138" s="4"/>
      <c r="D138" s="68"/>
      <c r="E138" s="4"/>
      <c r="F138" s="68"/>
      <c r="G138" s="89"/>
      <c r="H138" s="63"/>
      <c r="I138" s="69"/>
      <c r="J138" s="84"/>
      <c r="K138" s="98">
        <f t="shared" si="5"/>
        <v>0</v>
      </c>
      <c r="L138" s="396"/>
      <c r="M138" s="396"/>
      <c r="N138" s="70"/>
      <c r="O138" s="331">
        <f t="shared" si="4"/>
        <v>0</v>
      </c>
      <c r="P138" s="123"/>
    </row>
    <row r="139" spans="1:16" x14ac:dyDescent="0.2">
      <c r="A139" s="142" t="s">
        <v>193</v>
      </c>
      <c r="B139" s="131"/>
      <c r="C139" s="4"/>
      <c r="D139" s="68"/>
      <c r="E139" s="4"/>
      <c r="F139" s="68"/>
      <c r="G139" s="89"/>
      <c r="H139" s="63"/>
      <c r="I139" s="69"/>
      <c r="J139" s="84"/>
      <c r="K139" s="98">
        <f t="shared" si="5"/>
        <v>0</v>
      </c>
      <c r="L139" s="396"/>
      <c r="M139" s="396"/>
      <c r="N139" s="70"/>
      <c r="O139" s="331">
        <f t="shared" si="4"/>
        <v>0</v>
      </c>
      <c r="P139" s="123"/>
    </row>
    <row r="140" spans="1:16" x14ac:dyDescent="0.2">
      <c r="A140" s="143" t="s">
        <v>194</v>
      </c>
      <c r="B140" s="132"/>
      <c r="C140" s="4"/>
      <c r="D140" s="90"/>
      <c r="E140" s="4"/>
      <c r="F140" s="90"/>
      <c r="G140" s="90"/>
      <c r="H140" s="100"/>
      <c r="I140" s="90"/>
      <c r="J140" s="99"/>
      <c r="K140" s="98">
        <f t="shared" si="5"/>
        <v>0</v>
      </c>
      <c r="L140" s="396"/>
      <c r="M140" s="396"/>
      <c r="N140" s="70"/>
      <c r="O140" s="331">
        <f t="shared" si="4"/>
        <v>0</v>
      </c>
      <c r="P140" s="123"/>
    </row>
    <row r="141" spans="1:16" x14ac:dyDescent="0.2">
      <c r="A141" s="143" t="s">
        <v>195</v>
      </c>
      <c r="B141" s="132"/>
      <c r="C141" s="4"/>
      <c r="D141" s="68"/>
      <c r="E141" s="4"/>
      <c r="F141" s="68"/>
      <c r="G141" s="89"/>
      <c r="H141" s="63"/>
      <c r="I141" s="69"/>
      <c r="J141" s="84"/>
      <c r="K141" s="98">
        <f t="shared" si="5"/>
        <v>0</v>
      </c>
      <c r="L141" s="396"/>
      <c r="M141" s="396"/>
      <c r="N141" s="70"/>
      <c r="O141" s="331">
        <f t="shared" si="4"/>
        <v>0</v>
      </c>
      <c r="P141" s="123"/>
    </row>
    <row r="142" spans="1:16" x14ac:dyDescent="0.2">
      <c r="A142" s="142" t="s">
        <v>196</v>
      </c>
      <c r="B142" s="131"/>
      <c r="C142" s="4"/>
      <c r="D142" s="68"/>
      <c r="E142" s="4"/>
      <c r="F142" s="68"/>
      <c r="G142" s="89"/>
      <c r="H142" s="63"/>
      <c r="I142" s="69"/>
      <c r="J142" s="84"/>
      <c r="K142" s="98">
        <f t="shared" si="5"/>
        <v>0</v>
      </c>
      <c r="L142" s="396"/>
      <c r="M142" s="396"/>
      <c r="N142" s="70"/>
      <c r="O142" s="331">
        <f t="shared" si="4"/>
        <v>0</v>
      </c>
      <c r="P142" s="123"/>
    </row>
    <row r="143" spans="1:16" x14ac:dyDescent="0.2">
      <c r="A143" s="143" t="s">
        <v>197</v>
      </c>
      <c r="B143" s="132"/>
      <c r="C143" s="4"/>
      <c r="D143" s="68"/>
      <c r="E143" s="4"/>
      <c r="F143" s="68"/>
      <c r="G143" s="89"/>
      <c r="H143" s="63"/>
      <c r="I143" s="69"/>
      <c r="J143" s="84"/>
      <c r="K143" s="98">
        <f t="shared" si="5"/>
        <v>0</v>
      </c>
      <c r="L143" s="396"/>
      <c r="M143" s="396"/>
      <c r="N143" s="70"/>
      <c r="O143" s="331">
        <f t="shared" si="4"/>
        <v>0</v>
      </c>
      <c r="P143" s="123"/>
    </row>
    <row r="144" spans="1:16" x14ac:dyDescent="0.2">
      <c r="A144" s="142" t="s">
        <v>198</v>
      </c>
      <c r="B144" s="131"/>
      <c r="C144" s="4"/>
      <c r="D144" s="68"/>
      <c r="E144" s="4"/>
      <c r="F144" s="68"/>
      <c r="G144" s="89"/>
      <c r="H144" s="63"/>
      <c r="I144" s="69"/>
      <c r="J144" s="84"/>
      <c r="K144" s="98">
        <f t="shared" si="5"/>
        <v>0</v>
      </c>
      <c r="L144" s="396"/>
      <c r="M144" s="396"/>
      <c r="N144" s="70"/>
      <c r="O144" s="331">
        <f t="shared" si="4"/>
        <v>0</v>
      </c>
      <c r="P144" s="123"/>
    </row>
    <row r="145" spans="1:16" x14ac:dyDescent="0.2">
      <c r="A145" s="143" t="s">
        <v>199</v>
      </c>
      <c r="B145" s="132"/>
      <c r="C145" s="4"/>
      <c r="D145" s="90"/>
      <c r="E145" s="4"/>
      <c r="F145" s="90"/>
      <c r="G145" s="90"/>
      <c r="H145" s="100"/>
      <c r="I145" s="90"/>
      <c r="J145" s="99"/>
      <c r="K145" s="98">
        <f t="shared" si="5"/>
        <v>0</v>
      </c>
      <c r="L145" s="396"/>
      <c r="M145" s="396"/>
      <c r="N145" s="70"/>
      <c r="O145" s="331">
        <f t="shared" ref="O145:O208" si="6">K145</f>
        <v>0</v>
      </c>
      <c r="P145" s="123"/>
    </row>
    <row r="146" spans="1:16" x14ac:dyDescent="0.2">
      <c r="A146" s="143" t="s">
        <v>200</v>
      </c>
      <c r="B146" s="132"/>
      <c r="C146" s="4"/>
      <c r="D146" s="68"/>
      <c r="E146" s="4"/>
      <c r="F146" s="68"/>
      <c r="G146" s="89"/>
      <c r="H146" s="63"/>
      <c r="I146" s="69"/>
      <c r="J146" s="84"/>
      <c r="K146" s="98">
        <f t="shared" si="5"/>
        <v>0</v>
      </c>
      <c r="L146" s="396"/>
      <c r="M146" s="396"/>
      <c r="N146" s="70"/>
      <c r="O146" s="331">
        <f t="shared" si="6"/>
        <v>0</v>
      </c>
      <c r="P146" s="123"/>
    </row>
    <row r="147" spans="1:16" x14ac:dyDescent="0.2">
      <c r="A147" s="142" t="s">
        <v>201</v>
      </c>
      <c r="B147" s="131"/>
      <c r="C147" s="4"/>
      <c r="D147" s="68"/>
      <c r="E147" s="4"/>
      <c r="F147" s="68"/>
      <c r="G147" s="89"/>
      <c r="H147" s="63"/>
      <c r="I147" s="69"/>
      <c r="J147" s="84"/>
      <c r="K147" s="98">
        <f t="shared" si="5"/>
        <v>0</v>
      </c>
      <c r="L147" s="396"/>
      <c r="M147" s="396"/>
      <c r="N147" s="70"/>
      <c r="O147" s="331">
        <f t="shared" si="6"/>
        <v>0</v>
      </c>
      <c r="P147" s="123"/>
    </row>
    <row r="148" spans="1:16" x14ac:dyDescent="0.2">
      <c r="A148" s="143" t="s">
        <v>202</v>
      </c>
      <c r="B148" s="132"/>
      <c r="C148" s="4"/>
      <c r="D148" s="68"/>
      <c r="E148" s="4"/>
      <c r="F148" s="68"/>
      <c r="G148" s="89"/>
      <c r="H148" s="63"/>
      <c r="I148" s="69"/>
      <c r="J148" s="84"/>
      <c r="K148" s="98">
        <f t="shared" si="5"/>
        <v>0</v>
      </c>
      <c r="L148" s="396"/>
      <c r="M148" s="396"/>
      <c r="N148" s="70"/>
      <c r="O148" s="331">
        <f t="shared" si="6"/>
        <v>0</v>
      </c>
      <c r="P148" s="123"/>
    </row>
    <row r="149" spans="1:16" x14ac:dyDescent="0.2">
      <c r="A149" s="142" t="s">
        <v>203</v>
      </c>
      <c r="B149" s="131"/>
      <c r="C149" s="4"/>
      <c r="D149" s="68"/>
      <c r="E149" s="4"/>
      <c r="F149" s="68"/>
      <c r="G149" s="89"/>
      <c r="H149" s="63"/>
      <c r="I149" s="69"/>
      <c r="J149" s="84"/>
      <c r="K149" s="98">
        <f t="shared" si="5"/>
        <v>0</v>
      </c>
      <c r="L149" s="396"/>
      <c r="M149" s="396"/>
      <c r="N149" s="70"/>
      <c r="O149" s="331">
        <f t="shared" si="6"/>
        <v>0</v>
      </c>
      <c r="P149" s="123"/>
    </row>
    <row r="150" spans="1:16" x14ac:dyDescent="0.2">
      <c r="A150" s="143" t="s">
        <v>204</v>
      </c>
      <c r="B150" s="132"/>
      <c r="C150" s="4"/>
      <c r="D150" s="90"/>
      <c r="E150" s="4"/>
      <c r="F150" s="90"/>
      <c r="G150" s="90"/>
      <c r="H150" s="100"/>
      <c r="I150" s="90"/>
      <c r="J150" s="99"/>
      <c r="K150" s="98">
        <f t="shared" si="5"/>
        <v>0</v>
      </c>
      <c r="L150" s="396"/>
      <c r="M150" s="396"/>
      <c r="N150" s="70"/>
      <c r="O150" s="331">
        <f t="shared" si="6"/>
        <v>0</v>
      </c>
      <c r="P150" s="123"/>
    </row>
    <row r="151" spans="1:16" x14ac:dyDescent="0.2">
      <c r="A151" s="143" t="s">
        <v>205</v>
      </c>
      <c r="B151" s="132"/>
      <c r="C151" s="4"/>
      <c r="D151" s="68"/>
      <c r="E151" s="4"/>
      <c r="F151" s="68"/>
      <c r="G151" s="89"/>
      <c r="H151" s="63"/>
      <c r="I151" s="69"/>
      <c r="J151" s="84"/>
      <c r="K151" s="98">
        <f t="shared" si="5"/>
        <v>0</v>
      </c>
      <c r="L151" s="396"/>
      <c r="M151" s="396"/>
      <c r="N151" s="70"/>
      <c r="O151" s="331">
        <f t="shared" si="6"/>
        <v>0</v>
      </c>
      <c r="P151" s="123"/>
    </row>
    <row r="152" spans="1:16" x14ac:dyDescent="0.2">
      <c r="A152" s="142" t="s">
        <v>206</v>
      </c>
      <c r="B152" s="131"/>
      <c r="C152" s="4"/>
      <c r="D152" s="68"/>
      <c r="E152" s="4"/>
      <c r="F152" s="68"/>
      <c r="G152" s="89"/>
      <c r="H152" s="63"/>
      <c r="I152" s="69"/>
      <c r="J152" s="84"/>
      <c r="K152" s="98">
        <f t="shared" si="5"/>
        <v>0</v>
      </c>
      <c r="L152" s="396"/>
      <c r="M152" s="396"/>
      <c r="N152" s="70"/>
      <c r="O152" s="331">
        <f t="shared" si="6"/>
        <v>0</v>
      </c>
      <c r="P152" s="123"/>
    </row>
    <row r="153" spans="1:16" x14ac:dyDescent="0.2">
      <c r="A153" s="143" t="s">
        <v>207</v>
      </c>
      <c r="B153" s="132"/>
      <c r="C153" s="4"/>
      <c r="D153" s="68"/>
      <c r="E153" s="4"/>
      <c r="F153" s="68"/>
      <c r="G153" s="89"/>
      <c r="H153" s="63"/>
      <c r="I153" s="69"/>
      <c r="J153" s="84"/>
      <c r="K153" s="98">
        <f t="shared" si="5"/>
        <v>0</v>
      </c>
      <c r="L153" s="396"/>
      <c r="M153" s="396"/>
      <c r="N153" s="70"/>
      <c r="O153" s="331">
        <f t="shared" si="6"/>
        <v>0</v>
      </c>
      <c r="P153" s="123"/>
    </row>
    <row r="154" spans="1:16" x14ac:dyDescent="0.2">
      <c r="A154" s="142" t="s">
        <v>208</v>
      </c>
      <c r="B154" s="131"/>
      <c r="C154" s="4"/>
      <c r="D154" s="68"/>
      <c r="E154" s="4"/>
      <c r="F154" s="68"/>
      <c r="G154" s="89"/>
      <c r="H154" s="63"/>
      <c r="I154" s="69"/>
      <c r="J154" s="84"/>
      <c r="K154" s="98">
        <f t="shared" si="5"/>
        <v>0</v>
      </c>
      <c r="L154" s="396"/>
      <c r="M154" s="396"/>
      <c r="N154" s="70"/>
      <c r="O154" s="331">
        <f t="shared" si="6"/>
        <v>0</v>
      </c>
      <c r="P154" s="123"/>
    </row>
    <row r="155" spans="1:16" x14ac:dyDescent="0.2">
      <c r="A155" s="143" t="s">
        <v>209</v>
      </c>
      <c r="B155" s="132"/>
      <c r="C155" s="4"/>
      <c r="D155" s="90"/>
      <c r="E155" s="4"/>
      <c r="F155" s="90"/>
      <c r="G155" s="90"/>
      <c r="H155" s="100"/>
      <c r="I155" s="90"/>
      <c r="J155" s="99"/>
      <c r="K155" s="98">
        <f t="shared" si="5"/>
        <v>0</v>
      </c>
      <c r="L155" s="396"/>
      <c r="M155" s="396"/>
      <c r="N155" s="70"/>
      <c r="O155" s="331">
        <f t="shared" si="6"/>
        <v>0</v>
      </c>
      <c r="P155" s="123"/>
    </row>
    <row r="156" spans="1:16" x14ac:dyDescent="0.2">
      <c r="A156" s="143" t="s">
        <v>210</v>
      </c>
      <c r="B156" s="132"/>
      <c r="C156" s="4"/>
      <c r="D156" s="68"/>
      <c r="E156" s="4"/>
      <c r="F156" s="68"/>
      <c r="G156" s="89"/>
      <c r="H156" s="63"/>
      <c r="I156" s="69"/>
      <c r="J156" s="84"/>
      <c r="K156" s="98">
        <f t="shared" si="5"/>
        <v>0</v>
      </c>
      <c r="L156" s="396"/>
      <c r="M156" s="396"/>
      <c r="N156" s="70"/>
      <c r="O156" s="331">
        <f t="shared" si="6"/>
        <v>0</v>
      </c>
      <c r="P156" s="123"/>
    </row>
    <row r="157" spans="1:16" x14ac:dyDescent="0.2">
      <c r="A157" s="142" t="s">
        <v>211</v>
      </c>
      <c r="B157" s="131"/>
      <c r="C157" s="4"/>
      <c r="D157" s="68"/>
      <c r="E157" s="4"/>
      <c r="F157" s="68"/>
      <c r="G157" s="89"/>
      <c r="H157" s="63"/>
      <c r="I157" s="69"/>
      <c r="J157" s="84"/>
      <c r="K157" s="98">
        <f t="shared" si="5"/>
        <v>0</v>
      </c>
      <c r="L157" s="396"/>
      <c r="M157" s="396"/>
      <c r="N157" s="70"/>
      <c r="O157" s="331">
        <f t="shared" si="6"/>
        <v>0</v>
      </c>
      <c r="P157" s="123"/>
    </row>
    <row r="158" spans="1:16" x14ac:dyDescent="0.2">
      <c r="A158" s="143" t="s">
        <v>212</v>
      </c>
      <c r="B158" s="132"/>
      <c r="C158" s="4"/>
      <c r="D158" s="68"/>
      <c r="E158" s="4"/>
      <c r="F158" s="68"/>
      <c r="G158" s="89"/>
      <c r="H158" s="63"/>
      <c r="I158" s="69"/>
      <c r="J158" s="84"/>
      <c r="K158" s="98">
        <f t="shared" si="5"/>
        <v>0</v>
      </c>
      <c r="L158" s="396"/>
      <c r="M158" s="396"/>
      <c r="N158" s="70"/>
      <c r="O158" s="331">
        <f t="shared" si="6"/>
        <v>0</v>
      </c>
      <c r="P158" s="123"/>
    </row>
    <row r="159" spans="1:16" x14ac:dyDescent="0.2">
      <c r="A159" s="142" t="s">
        <v>213</v>
      </c>
      <c r="B159" s="131"/>
      <c r="C159" s="4"/>
      <c r="D159" s="68"/>
      <c r="E159" s="4"/>
      <c r="F159" s="68"/>
      <c r="G159" s="89"/>
      <c r="H159" s="63"/>
      <c r="I159" s="69"/>
      <c r="J159" s="84"/>
      <c r="K159" s="98">
        <f t="shared" si="5"/>
        <v>0</v>
      </c>
      <c r="L159" s="396"/>
      <c r="M159" s="396"/>
      <c r="N159" s="70"/>
      <c r="O159" s="331">
        <f t="shared" si="6"/>
        <v>0</v>
      </c>
      <c r="P159" s="123"/>
    </row>
    <row r="160" spans="1:16" x14ac:dyDescent="0.2">
      <c r="A160" s="143" t="s">
        <v>214</v>
      </c>
      <c r="B160" s="132"/>
      <c r="C160" s="4"/>
      <c r="D160" s="90"/>
      <c r="E160" s="4"/>
      <c r="F160" s="90"/>
      <c r="G160" s="90"/>
      <c r="H160" s="100"/>
      <c r="I160" s="90"/>
      <c r="J160" s="99"/>
      <c r="K160" s="98">
        <f t="shared" si="5"/>
        <v>0</v>
      </c>
      <c r="L160" s="396"/>
      <c r="M160" s="396"/>
      <c r="N160" s="70"/>
      <c r="O160" s="331">
        <f t="shared" si="6"/>
        <v>0</v>
      </c>
      <c r="P160" s="123"/>
    </row>
    <row r="161" spans="1:16" x14ac:dyDescent="0.2">
      <c r="A161" s="143" t="s">
        <v>215</v>
      </c>
      <c r="B161" s="132"/>
      <c r="C161" s="4"/>
      <c r="D161" s="68"/>
      <c r="E161" s="4"/>
      <c r="F161" s="68"/>
      <c r="G161" s="89"/>
      <c r="H161" s="63"/>
      <c r="I161" s="69"/>
      <c r="J161" s="84"/>
      <c r="K161" s="98">
        <f t="shared" si="5"/>
        <v>0</v>
      </c>
      <c r="L161" s="396"/>
      <c r="M161" s="396"/>
      <c r="N161" s="70"/>
      <c r="O161" s="331">
        <f t="shared" si="6"/>
        <v>0</v>
      </c>
      <c r="P161" s="123"/>
    </row>
    <row r="162" spans="1:16" x14ac:dyDescent="0.2">
      <c r="A162" s="142" t="s">
        <v>216</v>
      </c>
      <c r="B162" s="131"/>
      <c r="C162" s="4"/>
      <c r="D162" s="68"/>
      <c r="E162" s="4"/>
      <c r="F162" s="68"/>
      <c r="G162" s="89"/>
      <c r="H162" s="63"/>
      <c r="I162" s="69"/>
      <c r="J162" s="84"/>
      <c r="K162" s="98">
        <f t="shared" si="5"/>
        <v>0</v>
      </c>
      <c r="L162" s="396"/>
      <c r="M162" s="396"/>
      <c r="N162" s="70"/>
      <c r="O162" s="331">
        <f t="shared" si="6"/>
        <v>0</v>
      </c>
      <c r="P162" s="123"/>
    </row>
    <row r="163" spans="1:16" x14ac:dyDescent="0.2">
      <c r="A163" s="143" t="s">
        <v>217</v>
      </c>
      <c r="B163" s="132"/>
      <c r="C163" s="4"/>
      <c r="D163" s="68"/>
      <c r="E163" s="4"/>
      <c r="F163" s="68"/>
      <c r="G163" s="89"/>
      <c r="H163" s="63"/>
      <c r="I163" s="69"/>
      <c r="J163" s="84"/>
      <c r="K163" s="98">
        <f t="shared" si="5"/>
        <v>0</v>
      </c>
      <c r="L163" s="396"/>
      <c r="M163" s="396"/>
      <c r="N163" s="70"/>
      <c r="O163" s="331">
        <f t="shared" si="6"/>
        <v>0</v>
      </c>
      <c r="P163" s="123"/>
    </row>
    <row r="164" spans="1:16" x14ac:dyDescent="0.2">
      <c r="A164" s="142" t="s">
        <v>218</v>
      </c>
      <c r="B164" s="131"/>
      <c r="C164" s="4"/>
      <c r="D164" s="68"/>
      <c r="E164" s="4"/>
      <c r="F164" s="68"/>
      <c r="G164" s="89"/>
      <c r="H164" s="63"/>
      <c r="I164" s="69"/>
      <c r="J164" s="84"/>
      <c r="K164" s="98">
        <f t="shared" si="5"/>
        <v>0</v>
      </c>
      <c r="L164" s="396"/>
      <c r="M164" s="396"/>
      <c r="N164" s="70"/>
      <c r="O164" s="331">
        <f t="shared" si="6"/>
        <v>0</v>
      </c>
      <c r="P164" s="123"/>
    </row>
    <row r="165" spans="1:16" x14ac:dyDescent="0.2">
      <c r="A165" s="143" t="s">
        <v>219</v>
      </c>
      <c r="B165" s="132"/>
      <c r="C165" s="4"/>
      <c r="D165" s="90"/>
      <c r="E165" s="4"/>
      <c r="F165" s="90"/>
      <c r="G165" s="90"/>
      <c r="H165" s="100"/>
      <c r="I165" s="90"/>
      <c r="J165" s="99"/>
      <c r="K165" s="98">
        <f t="shared" si="5"/>
        <v>0</v>
      </c>
      <c r="L165" s="396"/>
      <c r="M165" s="396"/>
      <c r="N165" s="70"/>
      <c r="O165" s="331">
        <f t="shared" si="6"/>
        <v>0</v>
      </c>
      <c r="P165" s="123"/>
    </row>
    <row r="166" spans="1:16" x14ac:dyDescent="0.2">
      <c r="A166" s="143" t="s">
        <v>220</v>
      </c>
      <c r="B166" s="132"/>
      <c r="C166" s="4"/>
      <c r="D166" s="68"/>
      <c r="E166" s="4"/>
      <c r="F166" s="68"/>
      <c r="G166" s="89"/>
      <c r="H166" s="63"/>
      <c r="I166" s="69"/>
      <c r="J166" s="84"/>
      <c r="K166" s="98">
        <f t="shared" si="5"/>
        <v>0</v>
      </c>
      <c r="L166" s="396"/>
      <c r="M166" s="396"/>
      <c r="N166" s="70"/>
      <c r="O166" s="331">
        <f t="shared" si="6"/>
        <v>0</v>
      </c>
      <c r="P166" s="123"/>
    </row>
    <row r="167" spans="1:16" x14ac:dyDescent="0.2">
      <c r="A167" s="142" t="s">
        <v>221</v>
      </c>
      <c r="B167" s="131"/>
      <c r="C167" s="4"/>
      <c r="D167" s="68"/>
      <c r="E167" s="4"/>
      <c r="F167" s="68"/>
      <c r="G167" s="89"/>
      <c r="H167" s="63"/>
      <c r="I167" s="69"/>
      <c r="J167" s="84"/>
      <c r="K167" s="98">
        <f t="shared" si="5"/>
        <v>0</v>
      </c>
      <c r="L167" s="396"/>
      <c r="M167" s="396"/>
      <c r="N167" s="70"/>
      <c r="O167" s="331">
        <f t="shared" si="6"/>
        <v>0</v>
      </c>
      <c r="P167" s="123"/>
    </row>
    <row r="168" spans="1:16" x14ac:dyDescent="0.2">
      <c r="A168" s="143" t="s">
        <v>222</v>
      </c>
      <c r="B168" s="132"/>
      <c r="C168" s="4"/>
      <c r="D168" s="68"/>
      <c r="E168" s="4"/>
      <c r="F168" s="68"/>
      <c r="G168" s="89"/>
      <c r="H168" s="63"/>
      <c r="I168" s="69"/>
      <c r="J168" s="84"/>
      <c r="K168" s="98">
        <f t="shared" si="5"/>
        <v>0</v>
      </c>
      <c r="L168" s="396"/>
      <c r="M168" s="396"/>
      <c r="N168" s="70"/>
      <c r="O168" s="331">
        <f t="shared" si="6"/>
        <v>0</v>
      </c>
      <c r="P168" s="123"/>
    </row>
    <row r="169" spans="1:16" x14ac:dyDescent="0.2">
      <c r="A169" s="142" t="s">
        <v>223</v>
      </c>
      <c r="B169" s="131"/>
      <c r="C169" s="4"/>
      <c r="D169" s="68"/>
      <c r="E169" s="4"/>
      <c r="F169" s="68"/>
      <c r="G169" s="89"/>
      <c r="H169" s="63"/>
      <c r="I169" s="69"/>
      <c r="J169" s="84"/>
      <c r="K169" s="98">
        <f t="shared" si="5"/>
        <v>0</v>
      </c>
      <c r="L169" s="396"/>
      <c r="M169" s="396"/>
      <c r="N169" s="70"/>
      <c r="O169" s="331">
        <f t="shared" si="6"/>
        <v>0</v>
      </c>
      <c r="P169" s="123"/>
    </row>
    <row r="170" spans="1:16" x14ac:dyDescent="0.2">
      <c r="A170" s="143" t="s">
        <v>224</v>
      </c>
      <c r="B170" s="132"/>
      <c r="C170" s="4"/>
      <c r="D170" s="90"/>
      <c r="E170" s="4"/>
      <c r="F170" s="90"/>
      <c r="G170" s="90"/>
      <c r="H170" s="100"/>
      <c r="I170" s="90"/>
      <c r="J170" s="99"/>
      <c r="K170" s="98">
        <f t="shared" si="5"/>
        <v>0</v>
      </c>
      <c r="L170" s="396"/>
      <c r="M170" s="396"/>
      <c r="N170" s="70"/>
      <c r="O170" s="331">
        <f t="shared" si="6"/>
        <v>0</v>
      </c>
      <c r="P170" s="123"/>
    </row>
    <row r="171" spans="1:16" x14ac:dyDescent="0.2">
      <c r="A171" s="143" t="s">
        <v>225</v>
      </c>
      <c r="B171" s="132"/>
      <c r="C171" s="4"/>
      <c r="D171" s="68"/>
      <c r="E171" s="4"/>
      <c r="F171" s="68"/>
      <c r="G171" s="89"/>
      <c r="H171" s="63"/>
      <c r="I171" s="69"/>
      <c r="J171" s="84"/>
      <c r="K171" s="98">
        <f t="shared" si="5"/>
        <v>0</v>
      </c>
      <c r="L171" s="396"/>
      <c r="M171" s="396"/>
      <c r="N171" s="70"/>
      <c r="O171" s="331">
        <f t="shared" si="6"/>
        <v>0</v>
      </c>
      <c r="P171" s="123"/>
    </row>
    <row r="172" spans="1:16" x14ac:dyDescent="0.2">
      <c r="A172" s="142" t="s">
        <v>226</v>
      </c>
      <c r="B172" s="131"/>
      <c r="C172" s="4"/>
      <c r="D172" s="68"/>
      <c r="E172" s="4"/>
      <c r="F172" s="68"/>
      <c r="G172" s="89"/>
      <c r="H172" s="63"/>
      <c r="I172" s="69"/>
      <c r="J172" s="84"/>
      <c r="K172" s="98">
        <f t="shared" si="5"/>
        <v>0</v>
      </c>
      <c r="L172" s="396"/>
      <c r="M172" s="396"/>
      <c r="N172" s="70"/>
      <c r="O172" s="331">
        <f t="shared" si="6"/>
        <v>0</v>
      </c>
      <c r="P172" s="123"/>
    </row>
    <row r="173" spans="1:16" x14ac:dyDescent="0.2">
      <c r="A173" s="143" t="s">
        <v>227</v>
      </c>
      <c r="B173" s="132"/>
      <c r="C173" s="4"/>
      <c r="D173" s="68"/>
      <c r="E173" s="4"/>
      <c r="F173" s="68"/>
      <c r="G173" s="89"/>
      <c r="H173" s="63"/>
      <c r="I173" s="69"/>
      <c r="J173" s="84"/>
      <c r="K173" s="98">
        <f t="shared" si="5"/>
        <v>0</v>
      </c>
      <c r="L173" s="396"/>
      <c r="M173" s="396"/>
      <c r="N173" s="70"/>
      <c r="O173" s="331">
        <f t="shared" si="6"/>
        <v>0</v>
      </c>
      <c r="P173" s="123"/>
    </row>
    <row r="174" spans="1:16" x14ac:dyDescent="0.2">
      <c r="A174" s="142" t="s">
        <v>228</v>
      </c>
      <c r="B174" s="131"/>
      <c r="C174" s="4"/>
      <c r="D174" s="68"/>
      <c r="E174" s="4"/>
      <c r="F174" s="68"/>
      <c r="G174" s="89"/>
      <c r="H174" s="63"/>
      <c r="I174" s="69"/>
      <c r="J174" s="84"/>
      <c r="K174" s="98">
        <f t="shared" si="5"/>
        <v>0</v>
      </c>
      <c r="L174" s="396"/>
      <c r="M174" s="396"/>
      <c r="N174" s="70"/>
      <c r="O174" s="331">
        <f t="shared" si="6"/>
        <v>0</v>
      </c>
      <c r="P174" s="123"/>
    </row>
    <row r="175" spans="1:16" x14ac:dyDescent="0.2">
      <c r="A175" s="143" t="s">
        <v>229</v>
      </c>
      <c r="B175" s="132"/>
      <c r="C175" s="4"/>
      <c r="D175" s="90"/>
      <c r="E175" s="4"/>
      <c r="F175" s="90"/>
      <c r="G175" s="90"/>
      <c r="H175" s="100"/>
      <c r="I175" s="90"/>
      <c r="J175" s="99"/>
      <c r="K175" s="98">
        <f t="shared" si="5"/>
        <v>0</v>
      </c>
      <c r="L175" s="396"/>
      <c r="M175" s="396"/>
      <c r="N175" s="70"/>
      <c r="O175" s="331">
        <f t="shared" si="6"/>
        <v>0</v>
      </c>
      <c r="P175" s="123"/>
    </row>
    <row r="176" spans="1:16" x14ac:dyDescent="0.2">
      <c r="A176" s="143" t="s">
        <v>230</v>
      </c>
      <c r="B176" s="132"/>
      <c r="C176" s="4"/>
      <c r="D176" s="68"/>
      <c r="E176" s="4"/>
      <c r="F176" s="68"/>
      <c r="G176" s="89"/>
      <c r="H176" s="63"/>
      <c r="I176" s="69"/>
      <c r="J176" s="84"/>
      <c r="K176" s="98">
        <f t="shared" si="5"/>
        <v>0</v>
      </c>
      <c r="L176" s="396"/>
      <c r="M176" s="396"/>
      <c r="N176" s="70"/>
      <c r="O176" s="331">
        <f t="shared" si="6"/>
        <v>0</v>
      </c>
      <c r="P176" s="123"/>
    </row>
    <row r="177" spans="1:16" x14ac:dyDescent="0.2">
      <c r="A177" s="142" t="s">
        <v>231</v>
      </c>
      <c r="B177" s="131"/>
      <c r="C177" s="4"/>
      <c r="D177" s="68"/>
      <c r="E177" s="4"/>
      <c r="F177" s="68"/>
      <c r="G177" s="89"/>
      <c r="H177" s="63"/>
      <c r="I177" s="69"/>
      <c r="J177" s="84"/>
      <c r="K177" s="98">
        <f t="shared" si="5"/>
        <v>0</v>
      </c>
      <c r="L177" s="396"/>
      <c r="M177" s="396"/>
      <c r="N177" s="70"/>
      <c r="O177" s="331">
        <f t="shared" si="6"/>
        <v>0</v>
      </c>
      <c r="P177" s="123"/>
    </row>
    <row r="178" spans="1:16" x14ac:dyDescent="0.2">
      <c r="A178" s="143" t="s">
        <v>232</v>
      </c>
      <c r="B178" s="132"/>
      <c r="C178" s="4"/>
      <c r="D178" s="68"/>
      <c r="E178" s="4"/>
      <c r="F178" s="68"/>
      <c r="G178" s="89"/>
      <c r="H178" s="63"/>
      <c r="I178" s="69"/>
      <c r="J178" s="84"/>
      <c r="K178" s="98">
        <f t="shared" si="5"/>
        <v>0</v>
      </c>
      <c r="L178" s="396"/>
      <c r="M178" s="396"/>
      <c r="N178" s="70"/>
      <c r="O178" s="331">
        <f t="shared" si="6"/>
        <v>0</v>
      </c>
      <c r="P178" s="123"/>
    </row>
    <row r="179" spans="1:16" x14ac:dyDescent="0.2">
      <c r="A179" s="142" t="s">
        <v>233</v>
      </c>
      <c r="B179" s="131"/>
      <c r="C179" s="4"/>
      <c r="D179" s="68"/>
      <c r="E179" s="4"/>
      <c r="F179" s="68"/>
      <c r="G179" s="89"/>
      <c r="H179" s="63"/>
      <c r="I179" s="69"/>
      <c r="J179" s="84"/>
      <c r="K179" s="98">
        <f t="shared" ref="K179:K242" si="7">G179*H179*J179</f>
        <v>0</v>
      </c>
      <c r="L179" s="396"/>
      <c r="M179" s="396"/>
      <c r="N179" s="70"/>
      <c r="O179" s="331">
        <f t="shared" si="6"/>
        <v>0</v>
      </c>
      <c r="P179" s="123"/>
    </row>
    <row r="180" spans="1:16" x14ac:dyDescent="0.2">
      <c r="A180" s="143" t="s">
        <v>234</v>
      </c>
      <c r="B180" s="132"/>
      <c r="C180" s="4"/>
      <c r="D180" s="90"/>
      <c r="E180" s="4"/>
      <c r="F180" s="90"/>
      <c r="G180" s="90"/>
      <c r="H180" s="100"/>
      <c r="I180" s="90"/>
      <c r="J180" s="99"/>
      <c r="K180" s="98">
        <f t="shared" si="7"/>
        <v>0</v>
      </c>
      <c r="L180" s="396"/>
      <c r="M180" s="396"/>
      <c r="N180" s="70"/>
      <c r="O180" s="331">
        <f t="shared" si="6"/>
        <v>0</v>
      </c>
      <c r="P180" s="123"/>
    </row>
    <row r="181" spans="1:16" x14ac:dyDescent="0.2">
      <c r="A181" s="143" t="s">
        <v>235</v>
      </c>
      <c r="B181" s="132"/>
      <c r="C181" s="4"/>
      <c r="D181" s="68"/>
      <c r="E181" s="4"/>
      <c r="F181" s="68"/>
      <c r="G181" s="89"/>
      <c r="H181" s="63"/>
      <c r="I181" s="69"/>
      <c r="J181" s="84"/>
      <c r="K181" s="98">
        <f t="shared" si="7"/>
        <v>0</v>
      </c>
      <c r="L181" s="396"/>
      <c r="M181" s="396"/>
      <c r="N181" s="70"/>
      <c r="O181" s="331">
        <f t="shared" si="6"/>
        <v>0</v>
      </c>
      <c r="P181" s="123"/>
    </row>
    <row r="182" spans="1:16" x14ac:dyDescent="0.2">
      <c r="A182" s="142" t="s">
        <v>236</v>
      </c>
      <c r="B182" s="131"/>
      <c r="C182" s="4"/>
      <c r="D182" s="68"/>
      <c r="E182" s="4"/>
      <c r="F182" s="68"/>
      <c r="G182" s="89"/>
      <c r="H182" s="63"/>
      <c r="I182" s="69"/>
      <c r="J182" s="84"/>
      <c r="K182" s="98">
        <f t="shared" si="7"/>
        <v>0</v>
      </c>
      <c r="L182" s="396"/>
      <c r="M182" s="396"/>
      <c r="N182" s="70"/>
      <c r="O182" s="331">
        <f t="shared" si="6"/>
        <v>0</v>
      </c>
      <c r="P182" s="123"/>
    </row>
    <row r="183" spans="1:16" x14ac:dyDescent="0.2">
      <c r="A183" s="143" t="s">
        <v>237</v>
      </c>
      <c r="B183" s="132"/>
      <c r="C183" s="4"/>
      <c r="D183" s="68"/>
      <c r="E183" s="4"/>
      <c r="F183" s="68"/>
      <c r="G183" s="89"/>
      <c r="H183" s="63"/>
      <c r="I183" s="69"/>
      <c r="J183" s="84"/>
      <c r="K183" s="98">
        <f t="shared" si="7"/>
        <v>0</v>
      </c>
      <c r="L183" s="396"/>
      <c r="M183" s="396"/>
      <c r="N183" s="70"/>
      <c r="O183" s="331">
        <f t="shared" si="6"/>
        <v>0</v>
      </c>
      <c r="P183" s="123"/>
    </row>
    <row r="184" spans="1:16" x14ac:dyDescent="0.2">
      <c r="A184" s="142" t="s">
        <v>238</v>
      </c>
      <c r="B184" s="131"/>
      <c r="C184" s="4"/>
      <c r="D184" s="68"/>
      <c r="E184" s="4"/>
      <c r="F184" s="68"/>
      <c r="G184" s="89"/>
      <c r="H184" s="63"/>
      <c r="I184" s="69"/>
      <c r="J184" s="84"/>
      <c r="K184" s="98">
        <f t="shared" si="7"/>
        <v>0</v>
      </c>
      <c r="L184" s="396"/>
      <c r="M184" s="396"/>
      <c r="N184" s="70"/>
      <c r="O184" s="331">
        <f t="shared" si="6"/>
        <v>0</v>
      </c>
      <c r="P184" s="123"/>
    </row>
    <row r="185" spans="1:16" x14ac:dyDescent="0.2">
      <c r="A185" s="143" t="s">
        <v>239</v>
      </c>
      <c r="B185" s="132"/>
      <c r="C185" s="4"/>
      <c r="D185" s="90"/>
      <c r="E185" s="4"/>
      <c r="F185" s="90"/>
      <c r="G185" s="90"/>
      <c r="H185" s="100"/>
      <c r="I185" s="90"/>
      <c r="J185" s="99"/>
      <c r="K185" s="98">
        <f t="shared" si="7"/>
        <v>0</v>
      </c>
      <c r="L185" s="396"/>
      <c r="M185" s="396"/>
      <c r="N185" s="70"/>
      <c r="O185" s="331">
        <f t="shared" si="6"/>
        <v>0</v>
      </c>
      <c r="P185" s="123"/>
    </row>
    <row r="186" spans="1:16" x14ac:dyDescent="0.2">
      <c r="A186" s="143" t="s">
        <v>240</v>
      </c>
      <c r="B186" s="132"/>
      <c r="C186" s="4"/>
      <c r="D186" s="68"/>
      <c r="E186" s="4"/>
      <c r="F186" s="68"/>
      <c r="G186" s="89"/>
      <c r="H186" s="63"/>
      <c r="I186" s="69"/>
      <c r="J186" s="84"/>
      <c r="K186" s="98">
        <f t="shared" si="7"/>
        <v>0</v>
      </c>
      <c r="L186" s="396"/>
      <c r="M186" s="396"/>
      <c r="N186" s="70"/>
      <c r="O186" s="331">
        <f t="shared" si="6"/>
        <v>0</v>
      </c>
      <c r="P186" s="123"/>
    </row>
    <row r="187" spans="1:16" x14ac:dyDescent="0.2">
      <c r="A187" s="142" t="s">
        <v>241</v>
      </c>
      <c r="B187" s="131"/>
      <c r="C187" s="4"/>
      <c r="D187" s="68"/>
      <c r="E187" s="4"/>
      <c r="F187" s="68"/>
      <c r="G187" s="89"/>
      <c r="H187" s="63"/>
      <c r="I187" s="69"/>
      <c r="J187" s="84"/>
      <c r="K187" s="98">
        <f t="shared" si="7"/>
        <v>0</v>
      </c>
      <c r="L187" s="396"/>
      <c r="M187" s="396"/>
      <c r="N187" s="70"/>
      <c r="O187" s="331">
        <f t="shared" si="6"/>
        <v>0</v>
      </c>
      <c r="P187" s="123"/>
    </row>
    <row r="188" spans="1:16" x14ac:dyDescent="0.2">
      <c r="A188" s="143" t="s">
        <v>242</v>
      </c>
      <c r="B188" s="132"/>
      <c r="C188" s="4"/>
      <c r="D188" s="68"/>
      <c r="E188" s="4"/>
      <c r="F188" s="68"/>
      <c r="G188" s="89"/>
      <c r="H188" s="63"/>
      <c r="I188" s="69"/>
      <c r="J188" s="84"/>
      <c r="K188" s="98">
        <f t="shared" si="7"/>
        <v>0</v>
      </c>
      <c r="L188" s="396"/>
      <c r="M188" s="396"/>
      <c r="N188" s="70"/>
      <c r="O188" s="331">
        <f t="shared" si="6"/>
        <v>0</v>
      </c>
      <c r="P188" s="123"/>
    </row>
    <row r="189" spans="1:16" x14ac:dyDescent="0.2">
      <c r="A189" s="142" t="s">
        <v>243</v>
      </c>
      <c r="B189" s="131"/>
      <c r="C189" s="4"/>
      <c r="D189" s="68"/>
      <c r="E189" s="4"/>
      <c r="F189" s="68"/>
      <c r="G189" s="89"/>
      <c r="H189" s="63"/>
      <c r="I189" s="69"/>
      <c r="J189" s="84"/>
      <c r="K189" s="98">
        <f t="shared" si="7"/>
        <v>0</v>
      </c>
      <c r="L189" s="396"/>
      <c r="M189" s="396"/>
      <c r="N189" s="70"/>
      <c r="O189" s="331">
        <f t="shared" si="6"/>
        <v>0</v>
      </c>
      <c r="P189" s="123"/>
    </row>
    <row r="190" spans="1:16" x14ac:dyDescent="0.2">
      <c r="A190" s="143" t="s">
        <v>244</v>
      </c>
      <c r="B190" s="132"/>
      <c r="C190" s="4"/>
      <c r="D190" s="90"/>
      <c r="E190" s="4"/>
      <c r="F190" s="90"/>
      <c r="G190" s="90"/>
      <c r="H190" s="100"/>
      <c r="I190" s="90"/>
      <c r="J190" s="99"/>
      <c r="K190" s="98">
        <f t="shared" si="7"/>
        <v>0</v>
      </c>
      <c r="L190" s="396"/>
      <c r="M190" s="396"/>
      <c r="N190" s="70"/>
      <c r="O190" s="331">
        <f t="shared" si="6"/>
        <v>0</v>
      </c>
      <c r="P190" s="123"/>
    </row>
    <row r="191" spans="1:16" x14ac:dyDescent="0.2">
      <c r="A191" s="143" t="s">
        <v>245</v>
      </c>
      <c r="B191" s="132"/>
      <c r="C191" s="4"/>
      <c r="D191" s="68"/>
      <c r="E191" s="4"/>
      <c r="F191" s="68"/>
      <c r="G191" s="89"/>
      <c r="H191" s="63"/>
      <c r="I191" s="69"/>
      <c r="J191" s="84"/>
      <c r="K191" s="98">
        <f t="shared" si="7"/>
        <v>0</v>
      </c>
      <c r="L191" s="396"/>
      <c r="M191" s="396"/>
      <c r="N191" s="70"/>
      <c r="O191" s="331">
        <f t="shared" si="6"/>
        <v>0</v>
      </c>
      <c r="P191" s="123"/>
    </row>
    <row r="192" spans="1:16" x14ac:dyDescent="0.2">
      <c r="A192" s="142" t="s">
        <v>246</v>
      </c>
      <c r="B192" s="131"/>
      <c r="C192" s="4"/>
      <c r="D192" s="68"/>
      <c r="E192" s="4"/>
      <c r="F192" s="68"/>
      <c r="G192" s="89"/>
      <c r="H192" s="63"/>
      <c r="I192" s="69"/>
      <c r="J192" s="84"/>
      <c r="K192" s="98">
        <f t="shared" si="7"/>
        <v>0</v>
      </c>
      <c r="L192" s="396"/>
      <c r="M192" s="396"/>
      <c r="N192" s="70"/>
      <c r="O192" s="331">
        <f t="shared" si="6"/>
        <v>0</v>
      </c>
      <c r="P192" s="123"/>
    </row>
    <row r="193" spans="1:16" x14ac:dyDescent="0.2">
      <c r="A193" s="143" t="s">
        <v>247</v>
      </c>
      <c r="B193" s="132"/>
      <c r="C193" s="4"/>
      <c r="D193" s="68"/>
      <c r="E193" s="4"/>
      <c r="F193" s="68"/>
      <c r="G193" s="89"/>
      <c r="H193" s="63"/>
      <c r="I193" s="69"/>
      <c r="J193" s="84"/>
      <c r="K193" s="98">
        <f t="shared" si="7"/>
        <v>0</v>
      </c>
      <c r="L193" s="396"/>
      <c r="M193" s="396"/>
      <c r="N193" s="70"/>
      <c r="O193" s="331">
        <f t="shared" si="6"/>
        <v>0</v>
      </c>
      <c r="P193" s="123"/>
    </row>
    <row r="194" spans="1:16" x14ac:dyDescent="0.2">
      <c r="A194" s="142" t="s">
        <v>248</v>
      </c>
      <c r="B194" s="131"/>
      <c r="C194" s="4"/>
      <c r="D194" s="68"/>
      <c r="E194" s="4"/>
      <c r="F194" s="68"/>
      <c r="G194" s="89"/>
      <c r="H194" s="63"/>
      <c r="I194" s="69"/>
      <c r="J194" s="84"/>
      <c r="K194" s="98">
        <f t="shared" si="7"/>
        <v>0</v>
      </c>
      <c r="L194" s="396"/>
      <c r="M194" s="396"/>
      <c r="N194" s="70"/>
      <c r="O194" s="331">
        <f t="shared" si="6"/>
        <v>0</v>
      </c>
      <c r="P194" s="123"/>
    </row>
    <row r="195" spans="1:16" x14ac:dyDescent="0.2">
      <c r="A195" s="143" t="s">
        <v>249</v>
      </c>
      <c r="B195" s="132"/>
      <c r="C195" s="4"/>
      <c r="D195" s="90"/>
      <c r="E195" s="4"/>
      <c r="F195" s="90"/>
      <c r="G195" s="90"/>
      <c r="H195" s="100"/>
      <c r="I195" s="90"/>
      <c r="J195" s="99"/>
      <c r="K195" s="98">
        <f t="shared" si="7"/>
        <v>0</v>
      </c>
      <c r="L195" s="396"/>
      <c r="M195" s="396"/>
      <c r="N195" s="70"/>
      <c r="O195" s="331">
        <f t="shared" si="6"/>
        <v>0</v>
      </c>
      <c r="P195" s="123"/>
    </row>
    <row r="196" spans="1:16" x14ac:dyDescent="0.2">
      <c r="A196" s="143" t="s">
        <v>250</v>
      </c>
      <c r="B196" s="132"/>
      <c r="C196" s="4"/>
      <c r="D196" s="68"/>
      <c r="E196" s="4"/>
      <c r="F196" s="68"/>
      <c r="G196" s="89"/>
      <c r="H196" s="63"/>
      <c r="I196" s="69"/>
      <c r="J196" s="84"/>
      <c r="K196" s="98">
        <f t="shared" si="7"/>
        <v>0</v>
      </c>
      <c r="L196" s="396"/>
      <c r="M196" s="396"/>
      <c r="N196" s="70"/>
      <c r="O196" s="331">
        <f t="shared" si="6"/>
        <v>0</v>
      </c>
      <c r="P196" s="123"/>
    </row>
    <row r="197" spans="1:16" x14ac:dyDescent="0.2">
      <c r="A197" s="142" t="s">
        <v>251</v>
      </c>
      <c r="B197" s="131"/>
      <c r="C197" s="4"/>
      <c r="D197" s="68"/>
      <c r="E197" s="4"/>
      <c r="F197" s="68"/>
      <c r="G197" s="89"/>
      <c r="H197" s="63"/>
      <c r="I197" s="69"/>
      <c r="J197" s="84"/>
      <c r="K197" s="98">
        <f t="shared" si="7"/>
        <v>0</v>
      </c>
      <c r="L197" s="396"/>
      <c r="M197" s="396"/>
      <c r="N197" s="70"/>
      <c r="O197" s="331">
        <f t="shared" si="6"/>
        <v>0</v>
      </c>
      <c r="P197" s="123"/>
    </row>
    <row r="198" spans="1:16" x14ac:dyDescent="0.2">
      <c r="A198" s="143" t="s">
        <v>252</v>
      </c>
      <c r="B198" s="132"/>
      <c r="C198" s="4"/>
      <c r="D198" s="68"/>
      <c r="E198" s="4"/>
      <c r="F198" s="68"/>
      <c r="G198" s="89"/>
      <c r="H198" s="63"/>
      <c r="I198" s="69"/>
      <c r="J198" s="84"/>
      <c r="K198" s="98">
        <f t="shared" si="7"/>
        <v>0</v>
      </c>
      <c r="L198" s="396"/>
      <c r="M198" s="396"/>
      <c r="N198" s="70"/>
      <c r="O198" s="331">
        <f t="shared" si="6"/>
        <v>0</v>
      </c>
      <c r="P198" s="123"/>
    </row>
    <row r="199" spans="1:16" x14ac:dyDescent="0.2">
      <c r="A199" s="142" t="s">
        <v>253</v>
      </c>
      <c r="B199" s="131"/>
      <c r="C199" s="4"/>
      <c r="D199" s="68"/>
      <c r="E199" s="4"/>
      <c r="F199" s="68"/>
      <c r="G199" s="89"/>
      <c r="H199" s="63"/>
      <c r="I199" s="69"/>
      <c r="J199" s="84"/>
      <c r="K199" s="98">
        <f t="shared" si="7"/>
        <v>0</v>
      </c>
      <c r="L199" s="396"/>
      <c r="M199" s="396"/>
      <c r="N199" s="70"/>
      <c r="O199" s="331">
        <f t="shared" si="6"/>
        <v>0</v>
      </c>
      <c r="P199" s="123"/>
    </row>
    <row r="200" spans="1:16" x14ac:dyDescent="0.2">
      <c r="A200" s="143" t="s">
        <v>254</v>
      </c>
      <c r="B200" s="132"/>
      <c r="C200" s="4"/>
      <c r="D200" s="90"/>
      <c r="E200" s="4"/>
      <c r="F200" s="90"/>
      <c r="G200" s="90"/>
      <c r="H200" s="100"/>
      <c r="I200" s="90"/>
      <c r="J200" s="99"/>
      <c r="K200" s="98">
        <f t="shared" si="7"/>
        <v>0</v>
      </c>
      <c r="L200" s="396"/>
      <c r="M200" s="396"/>
      <c r="N200" s="70"/>
      <c r="O200" s="331">
        <f t="shared" si="6"/>
        <v>0</v>
      </c>
      <c r="P200" s="123"/>
    </row>
    <row r="201" spans="1:16" x14ac:dyDescent="0.2">
      <c r="A201" s="143" t="s">
        <v>255</v>
      </c>
      <c r="B201" s="132"/>
      <c r="C201" s="4"/>
      <c r="D201" s="68"/>
      <c r="E201" s="4"/>
      <c r="F201" s="68"/>
      <c r="G201" s="89"/>
      <c r="H201" s="63"/>
      <c r="I201" s="69"/>
      <c r="J201" s="84"/>
      <c r="K201" s="98">
        <f t="shared" si="7"/>
        <v>0</v>
      </c>
      <c r="L201" s="396"/>
      <c r="M201" s="396"/>
      <c r="N201" s="70"/>
      <c r="O201" s="331">
        <f t="shared" si="6"/>
        <v>0</v>
      </c>
      <c r="P201" s="123"/>
    </row>
    <row r="202" spans="1:16" x14ac:dyDescent="0.2">
      <c r="A202" s="142" t="s">
        <v>256</v>
      </c>
      <c r="B202" s="131"/>
      <c r="C202" s="4"/>
      <c r="D202" s="68"/>
      <c r="E202" s="4"/>
      <c r="F202" s="68"/>
      <c r="G202" s="89"/>
      <c r="H202" s="63"/>
      <c r="I202" s="69"/>
      <c r="J202" s="84"/>
      <c r="K202" s="98">
        <f t="shared" si="7"/>
        <v>0</v>
      </c>
      <c r="L202" s="396"/>
      <c r="M202" s="396"/>
      <c r="N202" s="70"/>
      <c r="O202" s="331">
        <f t="shared" si="6"/>
        <v>0</v>
      </c>
      <c r="P202" s="123"/>
    </row>
    <row r="203" spans="1:16" x14ac:dyDescent="0.2">
      <c r="A203" s="143" t="s">
        <v>257</v>
      </c>
      <c r="B203" s="132"/>
      <c r="C203" s="4"/>
      <c r="D203" s="68"/>
      <c r="E203" s="4"/>
      <c r="F203" s="68"/>
      <c r="G203" s="89"/>
      <c r="H203" s="63"/>
      <c r="I203" s="69"/>
      <c r="J203" s="84"/>
      <c r="K203" s="98">
        <f t="shared" si="7"/>
        <v>0</v>
      </c>
      <c r="L203" s="396"/>
      <c r="M203" s="396"/>
      <c r="N203" s="70"/>
      <c r="O203" s="331">
        <f t="shared" si="6"/>
        <v>0</v>
      </c>
      <c r="P203" s="123"/>
    </row>
    <row r="204" spans="1:16" x14ac:dyDescent="0.2">
      <c r="A204" s="142" t="s">
        <v>258</v>
      </c>
      <c r="B204" s="131"/>
      <c r="C204" s="4"/>
      <c r="D204" s="68"/>
      <c r="E204" s="4"/>
      <c r="F204" s="68"/>
      <c r="G204" s="89"/>
      <c r="H204" s="63"/>
      <c r="I204" s="69"/>
      <c r="J204" s="84"/>
      <c r="K204" s="98">
        <f t="shared" si="7"/>
        <v>0</v>
      </c>
      <c r="L204" s="396"/>
      <c r="M204" s="396"/>
      <c r="N204" s="70"/>
      <c r="O204" s="331">
        <f t="shared" si="6"/>
        <v>0</v>
      </c>
      <c r="P204" s="123"/>
    </row>
    <row r="205" spans="1:16" x14ac:dyDescent="0.2">
      <c r="A205" s="143" t="s">
        <v>259</v>
      </c>
      <c r="B205" s="132"/>
      <c r="C205" s="4"/>
      <c r="D205" s="90"/>
      <c r="E205" s="4"/>
      <c r="F205" s="90"/>
      <c r="G205" s="90"/>
      <c r="H205" s="100"/>
      <c r="I205" s="90"/>
      <c r="J205" s="99"/>
      <c r="K205" s="98">
        <f t="shared" si="7"/>
        <v>0</v>
      </c>
      <c r="L205" s="396"/>
      <c r="M205" s="396"/>
      <c r="N205" s="70"/>
      <c r="O205" s="331">
        <f t="shared" si="6"/>
        <v>0</v>
      </c>
      <c r="P205" s="123"/>
    </row>
    <row r="206" spans="1:16" x14ac:dyDescent="0.2">
      <c r="A206" s="143" t="s">
        <v>260</v>
      </c>
      <c r="B206" s="132"/>
      <c r="C206" s="4"/>
      <c r="D206" s="68"/>
      <c r="E206" s="4"/>
      <c r="F206" s="68"/>
      <c r="G206" s="89"/>
      <c r="H206" s="63"/>
      <c r="I206" s="69"/>
      <c r="J206" s="84"/>
      <c r="K206" s="98">
        <f t="shared" si="7"/>
        <v>0</v>
      </c>
      <c r="L206" s="396"/>
      <c r="M206" s="396"/>
      <c r="N206" s="70"/>
      <c r="O206" s="331">
        <f t="shared" si="6"/>
        <v>0</v>
      </c>
      <c r="P206" s="123"/>
    </row>
    <row r="207" spans="1:16" x14ac:dyDescent="0.2">
      <c r="A207" s="142" t="s">
        <v>261</v>
      </c>
      <c r="B207" s="131"/>
      <c r="C207" s="4"/>
      <c r="D207" s="68"/>
      <c r="E207" s="4"/>
      <c r="F207" s="68"/>
      <c r="G207" s="89"/>
      <c r="H207" s="63"/>
      <c r="I207" s="69"/>
      <c r="J207" s="84"/>
      <c r="K207" s="98">
        <f t="shared" si="7"/>
        <v>0</v>
      </c>
      <c r="L207" s="396"/>
      <c r="M207" s="396"/>
      <c r="N207" s="70"/>
      <c r="O207" s="331">
        <f t="shared" si="6"/>
        <v>0</v>
      </c>
      <c r="P207" s="123"/>
    </row>
    <row r="208" spans="1:16" x14ac:dyDescent="0.2">
      <c r="A208" s="143" t="s">
        <v>262</v>
      </c>
      <c r="B208" s="132"/>
      <c r="C208" s="4"/>
      <c r="D208" s="68"/>
      <c r="E208" s="4"/>
      <c r="F208" s="68"/>
      <c r="G208" s="89"/>
      <c r="H208" s="63"/>
      <c r="I208" s="69"/>
      <c r="J208" s="84"/>
      <c r="K208" s="98">
        <f t="shared" si="7"/>
        <v>0</v>
      </c>
      <c r="L208" s="396"/>
      <c r="M208" s="396"/>
      <c r="N208" s="70"/>
      <c r="O208" s="331">
        <f t="shared" si="6"/>
        <v>0</v>
      </c>
      <c r="P208" s="123"/>
    </row>
    <row r="209" spans="1:16" x14ac:dyDescent="0.2">
      <c r="A209" s="142" t="s">
        <v>263</v>
      </c>
      <c r="B209" s="131"/>
      <c r="C209" s="4"/>
      <c r="D209" s="68"/>
      <c r="E209" s="4"/>
      <c r="F209" s="68"/>
      <c r="G209" s="89"/>
      <c r="H209" s="63"/>
      <c r="I209" s="69"/>
      <c r="J209" s="84"/>
      <c r="K209" s="98">
        <f t="shared" si="7"/>
        <v>0</v>
      </c>
      <c r="L209" s="396"/>
      <c r="M209" s="396"/>
      <c r="N209" s="70"/>
      <c r="O209" s="331">
        <f t="shared" ref="O209:O272" si="8">K209</f>
        <v>0</v>
      </c>
      <c r="P209" s="123"/>
    </row>
    <row r="210" spans="1:16" x14ac:dyDescent="0.2">
      <c r="A210" s="143" t="s">
        <v>264</v>
      </c>
      <c r="B210" s="132"/>
      <c r="C210" s="4"/>
      <c r="D210" s="90"/>
      <c r="E210" s="4"/>
      <c r="F210" s="90"/>
      <c r="G210" s="90"/>
      <c r="H210" s="100"/>
      <c r="I210" s="90"/>
      <c r="J210" s="99"/>
      <c r="K210" s="98">
        <f t="shared" si="7"/>
        <v>0</v>
      </c>
      <c r="L210" s="396"/>
      <c r="M210" s="396"/>
      <c r="N210" s="70"/>
      <c r="O210" s="331">
        <f t="shared" si="8"/>
        <v>0</v>
      </c>
      <c r="P210" s="123"/>
    </row>
    <row r="211" spans="1:16" x14ac:dyDescent="0.2">
      <c r="A211" s="143" t="s">
        <v>265</v>
      </c>
      <c r="B211" s="132"/>
      <c r="C211" s="4"/>
      <c r="D211" s="68"/>
      <c r="E211" s="4"/>
      <c r="F211" s="68"/>
      <c r="G211" s="89"/>
      <c r="H211" s="63"/>
      <c r="I211" s="69"/>
      <c r="J211" s="84"/>
      <c r="K211" s="98">
        <f t="shared" si="7"/>
        <v>0</v>
      </c>
      <c r="L211" s="396"/>
      <c r="M211" s="396"/>
      <c r="N211" s="70"/>
      <c r="O211" s="331">
        <f t="shared" si="8"/>
        <v>0</v>
      </c>
      <c r="P211" s="123"/>
    </row>
    <row r="212" spans="1:16" x14ac:dyDescent="0.2">
      <c r="A212" s="142" t="s">
        <v>266</v>
      </c>
      <c r="B212" s="131"/>
      <c r="C212" s="4"/>
      <c r="D212" s="68"/>
      <c r="E212" s="4"/>
      <c r="F212" s="68"/>
      <c r="G212" s="89"/>
      <c r="H212" s="63"/>
      <c r="I212" s="69"/>
      <c r="J212" s="84"/>
      <c r="K212" s="98">
        <f t="shared" si="7"/>
        <v>0</v>
      </c>
      <c r="L212" s="396"/>
      <c r="M212" s="396"/>
      <c r="N212" s="70"/>
      <c r="O212" s="331">
        <f t="shared" si="8"/>
        <v>0</v>
      </c>
      <c r="P212" s="123"/>
    </row>
    <row r="213" spans="1:16" x14ac:dyDescent="0.2">
      <c r="A213" s="143" t="s">
        <v>267</v>
      </c>
      <c r="B213" s="132"/>
      <c r="C213" s="4"/>
      <c r="D213" s="68"/>
      <c r="E213" s="4"/>
      <c r="F213" s="68"/>
      <c r="G213" s="89"/>
      <c r="H213" s="63"/>
      <c r="I213" s="69"/>
      <c r="J213" s="84"/>
      <c r="K213" s="98">
        <f t="shared" si="7"/>
        <v>0</v>
      </c>
      <c r="L213" s="396"/>
      <c r="M213" s="396"/>
      <c r="N213" s="70"/>
      <c r="O213" s="331">
        <f t="shared" si="8"/>
        <v>0</v>
      </c>
      <c r="P213" s="123"/>
    </row>
    <row r="214" spans="1:16" x14ac:dyDescent="0.2">
      <c r="A214" s="142" t="s">
        <v>268</v>
      </c>
      <c r="B214" s="131"/>
      <c r="C214" s="4"/>
      <c r="D214" s="68"/>
      <c r="E214" s="4"/>
      <c r="F214" s="68"/>
      <c r="G214" s="89"/>
      <c r="H214" s="63"/>
      <c r="I214" s="69"/>
      <c r="J214" s="84"/>
      <c r="K214" s="98">
        <f t="shared" si="7"/>
        <v>0</v>
      </c>
      <c r="L214" s="396"/>
      <c r="M214" s="396"/>
      <c r="N214" s="70"/>
      <c r="O214" s="331">
        <f t="shared" si="8"/>
        <v>0</v>
      </c>
      <c r="P214" s="123"/>
    </row>
    <row r="215" spans="1:16" x14ac:dyDescent="0.2">
      <c r="A215" s="143" t="s">
        <v>269</v>
      </c>
      <c r="B215" s="132"/>
      <c r="C215" s="4"/>
      <c r="D215" s="90"/>
      <c r="E215" s="4"/>
      <c r="F215" s="90"/>
      <c r="G215" s="90"/>
      <c r="H215" s="100"/>
      <c r="I215" s="90"/>
      <c r="J215" s="99"/>
      <c r="K215" s="98">
        <f t="shared" si="7"/>
        <v>0</v>
      </c>
      <c r="L215" s="396"/>
      <c r="M215" s="396"/>
      <c r="N215" s="70"/>
      <c r="O215" s="331">
        <f t="shared" si="8"/>
        <v>0</v>
      </c>
      <c r="P215" s="123"/>
    </row>
    <row r="216" spans="1:16" x14ac:dyDescent="0.2">
      <c r="A216" s="143" t="s">
        <v>270</v>
      </c>
      <c r="B216" s="132"/>
      <c r="C216" s="4"/>
      <c r="D216" s="68"/>
      <c r="E216" s="4"/>
      <c r="F216" s="68"/>
      <c r="G216" s="89"/>
      <c r="H216" s="63"/>
      <c r="I216" s="69"/>
      <c r="J216" s="84"/>
      <c r="K216" s="98">
        <f t="shared" si="7"/>
        <v>0</v>
      </c>
      <c r="L216" s="396"/>
      <c r="M216" s="396"/>
      <c r="N216" s="70"/>
      <c r="O216" s="331">
        <f t="shared" si="8"/>
        <v>0</v>
      </c>
      <c r="P216" s="123"/>
    </row>
    <row r="217" spans="1:16" x14ac:dyDescent="0.2">
      <c r="A217" s="142" t="s">
        <v>271</v>
      </c>
      <c r="B217" s="131"/>
      <c r="C217" s="4"/>
      <c r="D217" s="68"/>
      <c r="E217" s="4"/>
      <c r="F217" s="68"/>
      <c r="G217" s="89"/>
      <c r="H217" s="63"/>
      <c r="I217" s="69"/>
      <c r="J217" s="84"/>
      <c r="K217" s="98">
        <f t="shared" si="7"/>
        <v>0</v>
      </c>
      <c r="L217" s="396"/>
      <c r="M217" s="396"/>
      <c r="N217" s="70"/>
      <c r="O217" s="331">
        <f t="shared" si="8"/>
        <v>0</v>
      </c>
      <c r="P217" s="123"/>
    </row>
    <row r="218" spans="1:16" x14ac:dyDescent="0.2">
      <c r="A218" s="143" t="s">
        <v>272</v>
      </c>
      <c r="B218" s="132"/>
      <c r="C218" s="4"/>
      <c r="D218" s="68"/>
      <c r="E218" s="4"/>
      <c r="F218" s="68"/>
      <c r="G218" s="89"/>
      <c r="H218" s="63"/>
      <c r="I218" s="69"/>
      <c r="J218" s="84"/>
      <c r="K218" s="98">
        <f t="shared" si="7"/>
        <v>0</v>
      </c>
      <c r="L218" s="396"/>
      <c r="M218" s="396"/>
      <c r="N218" s="70"/>
      <c r="O218" s="331">
        <f t="shared" si="8"/>
        <v>0</v>
      </c>
      <c r="P218" s="123"/>
    </row>
    <row r="219" spans="1:16" x14ac:dyDescent="0.2">
      <c r="A219" s="142" t="s">
        <v>273</v>
      </c>
      <c r="B219" s="131"/>
      <c r="C219" s="4"/>
      <c r="D219" s="68"/>
      <c r="E219" s="4"/>
      <c r="F219" s="68"/>
      <c r="G219" s="89"/>
      <c r="H219" s="63"/>
      <c r="I219" s="69"/>
      <c r="J219" s="84"/>
      <c r="K219" s="98">
        <f t="shared" si="7"/>
        <v>0</v>
      </c>
      <c r="L219" s="396"/>
      <c r="M219" s="396"/>
      <c r="N219" s="70"/>
      <c r="O219" s="331">
        <f t="shared" si="8"/>
        <v>0</v>
      </c>
      <c r="P219" s="123"/>
    </row>
    <row r="220" spans="1:16" x14ac:dyDescent="0.2">
      <c r="A220" s="143" t="s">
        <v>274</v>
      </c>
      <c r="B220" s="132"/>
      <c r="C220" s="4"/>
      <c r="D220" s="90"/>
      <c r="E220" s="4"/>
      <c r="F220" s="90"/>
      <c r="G220" s="90"/>
      <c r="H220" s="100"/>
      <c r="I220" s="90"/>
      <c r="J220" s="99"/>
      <c r="K220" s="98">
        <f t="shared" si="7"/>
        <v>0</v>
      </c>
      <c r="L220" s="396"/>
      <c r="M220" s="396"/>
      <c r="N220" s="70"/>
      <c r="O220" s="331">
        <f t="shared" si="8"/>
        <v>0</v>
      </c>
      <c r="P220" s="123"/>
    </row>
    <row r="221" spans="1:16" x14ac:dyDescent="0.2">
      <c r="A221" s="143" t="s">
        <v>275</v>
      </c>
      <c r="B221" s="132"/>
      <c r="C221" s="4"/>
      <c r="D221" s="68"/>
      <c r="E221" s="4"/>
      <c r="F221" s="68"/>
      <c r="G221" s="89"/>
      <c r="H221" s="63"/>
      <c r="I221" s="69"/>
      <c r="J221" s="84"/>
      <c r="K221" s="98">
        <f t="shared" si="7"/>
        <v>0</v>
      </c>
      <c r="L221" s="396"/>
      <c r="M221" s="396"/>
      <c r="N221" s="70"/>
      <c r="O221" s="331">
        <f t="shared" si="8"/>
        <v>0</v>
      </c>
      <c r="P221" s="123"/>
    </row>
    <row r="222" spans="1:16" x14ac:dyDescent="0.2">
      <c r="A222" s="142" t="s">
        <v>276</v>
      </c>
      <c r="B222" s="131"/>
      <c r="C222" s="4"/>
      <c r="D222" s="68"/>
      <c r="E222" s="4"/>
      <c r="F222" s="68"/>
      <c r="G222" s="89"/>
      <c r="H222" s="63"/>
      <c r="I222" s="69"/>
      <c r="J222" s="84"/>
      <c r="K222" s="98">
        <f t="shared" si="7"/>
        <v>0</v>
      </c>
      <c r="L222" s="396"/>
      <c r="M222" s="396"/>
      <c r="N222" s="70"/>
      <c r="O222" s="331">
        <f t="shared" si="8"/>
        <v>0</v>
      </c>
      <c r="P222" s="123"/>
    </row>
    <row r="223" spans="1:16" x14ac:dyDescent="0.2">
      <c r="A223" s="143" t="s">
        <v>277</v>
      </c>
      <c r="B223" s="132"/>
      <c r="C223" s="4"/>
      <c r="D223" s="68"/>
      <c r="E223" s="4"/>
      <c r="F223" s="68"/>
      <c r="G223" s="89"/>
      <c r="H223" s="63"/>
      <c r="I223" s="69"/>
      <c r="J223" s="84"/>
      <c r="K223" s="98">
        <f t="shared" si="7"/>
        <v>0</v>
      </c>
      <c r="L223" s="396"/>
      <c r="M223" s="396"/>
      <c r="N223" s="70"/>
      <c r="O223" s="331">
        <f t="shared" si="8"/>
        <v>0</v>
      </c>
      <c r="P223" s="123"/>
    </row>
    <row r="224" spans="1:16" x14ac:dyDescent="0.2">
      <c r="A224" s="142" t="s">
        <v>278</v>
      </c>
      <c r="B224" s="131"/>
      <c r="C224" s="4"/>
      <c r="D224" s="68"/>
      <c r="E224" s="4"/>
      <c r="F224" s="68"/>
      <c r="G224" s="89"/>
      <c r="H224" s="63"/>
      <c r="I224" s="69"/>
      <c r="J224" s="84"/>
      <c r="K224" s="98">
        <f t="shared" si="7"/>
        <v>0</v>
      </c>
      <c r="L224" s="396"/>
      <c r="M224" s="396"/>
      <c r="N224" s="70"/>
      <c r="O224" s="331">
        <f t="shared" si="8"/>
        <v>0</v>
      </c>
      <c r="P224" s="123"/>
    </row>
    <row r="225" spans="1:16" x14ac:dyDescent="0.2">
      <c r="A225" s="143" t="s">
        <v>279</v>
      </c>
      <c r="B225" s="132"/>
      <c r="C225" s="4"/>
      <c r="D225" s="90"/>
      <c r="E225" s="4"/>
      <c r="F225" s="90"/>
      <c r="G225" s="90"/>
      <c r="H225" s="100"/>
      <c r="I225" s="90"/>
      <c r="J225" s="99"/>
      <c r="K225" s="98">
        <f t="shared" si="7"/>
        <v>0</v>
      </c>
      <c r="L225" s="396"/>
      <c r="M225" s="396"/>
      <c r="N225" s="70"/>
      <c r="O225" s="331">
        <f t="shared" si="8"/>
        <v>0</v>
      </c>
      <c r="P225" s="123"/>
    </row>
    <row r="226" spans="1:16" x14ac:dyDescent="0.2">
      <c r="A226" s="143" t="s">
        <v>280</v>
      </c>
      <c r="B226" s="132"/>
      <c r="C226" s="4"/>
      <c r="D226" s="68"/>
      <c r="E226" s="4"/>
      <c r="F226" s="68"/>
      <c r="G226" s="89"/>
      <c r="H226" s="63"/>
      <c r="I226" s="69"/>
      <c r="J226" s="84"/>
      <c r="K226" s="98">
        <f t="shared" si="7"/>
        <v>0</v>
      </c>
      <c r="L226" s="396"/>
      <c r="M226" s="396"/>
      <c r="N226" s="70"/>
      <c r="O226" s="331">
        <f t="shared" si="8"/>
        <v>0</v>
      </c>
      <c r="P226" s="123"/>
    </row>
    <row r="227" spans="1:16" x14ac:dyDescent="0.2">
      <c r="A227" s="142" t="s">
        <v>281</v>
      </c>
      <c r="B227" s="131"/>
      <c r="C227" s="4"/>
      <c r="D227" s="68"/>
      <c r="E227" s="4"/>
      <c r="F227" s="68"/>
      <c r="G227" s="89"/>
      <c r="H227" s="63"/>
      <c r="I227" s="69"/>
      <c r="J227" s="84"/>
      <c r="K227" s="98">
        <f t="shared" si="7"/>
        <v>0</v>
      </c>
      <c r="L227" s="396"/>
      <c r="M227" s="396"/>
      <c r="N227" s="70"/>
      <c r="O227" s="331">
        <f t="shared" si="8"/>
        <v>0</v>
      </c>
      <c r="P227" s="123"/>
    </row>
    <row r="228" spans="1:16" x14ac:dyDescent="0.2">
      <c r="A228" s="143" t="s">
        <v>282</v>
      </c>
      <c r="B228" s="132"/>
      <c r="C228" s="4"/>
      <c r="D228" s="68"/>
      <c r="E228" s="4"/>
      <c r="F228" s="68"/>
      <c r="G228" s="89"/>
      <c r="H228" s="63"/>
      <c r="I228" s="69"/>
      <c r="J228" s="84"/>
      <c r="K228" s="98">
        <f t="shared" si="7"/>
        <v>0</v>
      </c>
      <c r="L228" s="396"/>
      <c r="M228" s="396"/>
      <c r="N228" s="70"/>
      <c r="O228" s="331">
        <f t="shared" si="8"/>
        <v>0</v>
      </c>
      <c r="P228" s="123"/>
    </row>
    <row r="229" spans="1:16" x14ac:dyDescent="0.2">
      <c r="A229" s="142" t="s">
        <v>283</v>
      </c>
      <c r="B229" s="131"/>
      <c r="C229" s="4"/>
      <c r="D229" s="68"/>
      <c r="E229" s="4"/>
      <c r="F229" s="68"/>
      <c r="G229" s="89"/>
      <c r="H229" s="63"/>
      <c r="I229" s="69"/>
      <c r="J229" s="84"/>
      <c r="K229" s="98">
        <f t="shared" si="7"/>
        <v>0</v>
      </c>
      <c r="L229" s="396"/>
      <c r="M229" s="396"/>
      <c r="N229" s="70"/>
      <c r="O229" s="331">
        <f t="shared" si="8"/>
        <v>0</v>
      </c>
      <c r="P229" s="123"/>
    </row>
    <row r="230" spans="1:16" x14ac:dyDescent="0.2">
      <c r="A230" s="143" t="s">
        <v>284</v>
      </c>
      <c r="B230" s="132"/>
      <c r="C230" s="4"/>
      <c r="D230" s="90"/>
      <c r="E230" s="4"/>
      <c r="F230" s="90"/>
      <c r="G230" s="90"/>
      <c r="H230" s="100"/>
      <c r="I230" s="90"/>
      <c r="J230" s="99"/>
      <c r="K230" s="98">
        <f t="shared" si="7"/>
        <v>0</v>
      </c>
      <c r="L230" s="396"/>
      <c r="M230" s="396"/>
      <c r="N230" s="70"/>
      <c r="O230" s="331">
        <f t="shared" si="8"/>
        <v>0</v>
      </c>
      <c r="P230" s="123"/>
    </row>
    <row r="231" spans="1:16" x14ac:dyDescent="0.2">
      <c r="A231" s="143" t="s">
        <v>285</v>
      </c>
      <c r="B231" s="132"/>
      <c r="C231" s="4"/>
      <c r="D231" s="68"/>
      <c r="E231" s="4"/>
      <c r="F231" s="68"/>
      <c r="G231" s="89"/>
      <c r="H231" s="63"/>
      <c r="I231" s="69"/>
      <c r="J231" s="84"/>
      <c r="K231" s="98">
        <f t="shared" si="7"/>
        <v>0</v>
      </c>
      <c r="L231" s="396"/>
      <c r="M231" s="396"/>
      <c r="N231" s="70"/>
      <c r="O231" s="331">
        <f t="shared" si="8"/>
        <v>0</v>
      </c>
      <c r="P231" s="123"/>
    </row>
    <row r="232" spans="1:16" x14ac:dyDescent="0.2">
      <c r="A232" s="142" t="s">
        <v>286</v>
      </c>
      <c r="B232" s="131"/>
      <c r="C232" s="4"/>
      <c r="D232" s="68"/>
      <c r="E232" s="4"/>
      <c r="F232" s="68"/>
      <c r="G232" s="89"/>
      <c r="H232" s="63"/>
      <c r="I232" s="69"/>
      <c r="J232" s="84"/>
      <c r="K232" s="98">
        <f t="shared" si="7"/>
        <v>0</v>
      </c>
      <c r="L232" s="396"/>
      <c r="M232" s="396"/>
      <c r="N232" s="70"/>
      <c r="O232" s="331">
        <f t="shared" si="8"/>
        <v>0</v>
      </c>
      <c r="P232" s="123"/>
    </row>
    <row r="233" spans="1:16" x14ac:dyDescent="0.2">
      <c r="A233" s="143" t="s">
        <v>287</v>
      </c>
      <c r="B233" s="132"/>
      <c r="C233" s="4"/>
      <c r="D233" s="68"/>
      <c r="E233" s="4"/>
      <c r="F233" s="68"/>
      <c r="G233" s="89"/>
      <c r="H233" s="63"/>
      <c r="I233" s="69"/>
      <c r="J233" s="84"/>
      <c r="K233" s="98">
        <f t="shared" si="7"/>
        <v>0</v>
      </c>
      <c r="L233" s="396"/>
      <c r="M233" s="396"/>
      <c r="N233" s="70"/>
      <c r="O233" s="331">
        <f t="shared" si="8"/>
        <v>0</v>
      </c>
      <c r="P233" s="123"/>
    </row>
    <row r="234" spans="1:16" x14ac:dyDescent="0.2">
      <c r="A234" s="142" t="s">
        <v>288</v>
      </c>
      <c r="B234" s="131"/>
      <c r="C234" s="4"/>
      <c r="D234" s="68"/>
      <c r="E234" s="4"/>
      <c r="F234" s="68"/>
      <c r="G234" s="89"/>
      <c r="H234" s="63"/>
      <c r="I234" s="69"/>
      <c r="J234" s="84"/>
      <c r="K234" s="98">
        <f t="shared" si="7"/>
        <v>0</v>
      </c>
      <c r="L234" s="396"/>
      <c r="M234" s="396"/>
      <c r="N234" s="70"/>
      <c r="O234" s="331">
        <f t="shared" si="8"/>
        <v>0</v>
      </c>
      <c r="P234" s="123"/>
    </row>
    <row r="235" spans="1:16" x14ac:dyDescent="0.2">
      <c r="A235" s="143" t="s">
        <v>289</v>
      </c>
      <c r="B235" s="132"/>
      <c r="C235" s="4"/>
      <c r="D235" s="90"/>
      <c r="E235" s="4"/>
      <c r="F235" s="90"/>
      <c r="G235" s="90"/>
      <c r="H235" s="100"/>
      <c r="I235" s="90"/>
      <c r="J235" s="99"/>
      <c r="K235" s="98">
        <f t="shared" si="7"/>
        <v>0</v>
      </c>
      <c r="L235" s="396"/>
      <c r="M235" s="396"/>
      <c r="N235" s="70"/>
      <c r="O235" s="331">
        <f t="shared" si="8"/>
        <v>0</v>
      </c>
      <c r="P235" s="123"/>
    </row>
    <row r="236" spans="1:16" x14ac:dyDescent="0.2">
      <c r="A236" s="143" t="s">
        <v>290</v>
      </c>
      <c r="B236" s="132"/>
      <c r="C236" s="4"/>
      <c r="D236" s="68"/>
      <c r="E236" s="4"/>
      <c r="F236" s="68"/>
      <c r="G236" s="89"/>
      <c r="H236" s="63"/>
      <c r="I236" s="69"/>
      <c r="J236" s="84"/>
      <c r="K236" s="98">
        <f t="shared" si="7"/>
        <v>0</v>
      </c>
      <c r="L236" s="396"/>
      <c r="M236" s="396"/>
      <c r="N236" s="70"/>
      <c r="O236" s="331">
        <f t="shared" si="8"/>
        <v>0</v>
      </c>
      <c r="P236" s="123"/>
    </row>
    <row r="237" spans="1:16" x14ac:dyDescent="0.2">
      <c r="A237" s="142" t="s">
        <v>291</v>
      </c>
      <c r="B237" s="131"/>
      <c r="C237" s="4"/>
      <c r="D237" s="68"/>
      <c r="E237" s="4"/>
      <c r="F237" s="68"/>
      <c r="G237" s="89"/>
      <c r="H237" s="63"/>
      <c r="I237" s="69"/>
      <c r="J237" s="84"/>
      <c r="K237" s="98">
        <f t="shared" si="7"/>
        <v>0</v>
      </c>
      <c r="L237" s="396"/>
      <c r="M237" s="396"/>
      <c r="N237" s="70"/>
      <c r="O237" s="331">
        <f t="shared" si="8"/>
        <v>0</v>
      </c>
      <c r="P237" s="123"/>
    </row>
    <row r="238" spans="1:16" x14ac:dyDescent="0.2">
      <c r="A238" s="143" t="s">
        <v>292</v>
      </c>
      <c r="B238" s="132"/>
      <c r="C238" s="4"/>
      <c r="D238" s="68"/>
      <c r="E238" s="4"/>
      <c r="F238" s="68"/>
      <c r="G238" s="89"/>
      <c r="H238" s="63"/>
      <c r="I238" s="69"/>
      <c r="J238" s="84"/>
      <c r="K238" s="98">
        <f t="shared" si="7"/>
        <v>0</v>
      </c>
      <c r="L238" s="396"/>
      <c r="M238" s="396"/>
      <c r="N238" s="70"/>
      <c r="O238" s="331">
        <f t="shared" si="8"/>
        <v>0</v>
      </c>
      <c r="P238" s="123"/>
    </row>
    <row r="239" spans="1:16" x14ac:dyDescent="0.2">
      <c r="A239" s="142" t="s">
        <v>293</v>
      </c>
      <c r="B239" s="131"/>
      <c r="C239" s="4"/>
      <c r="D239" s="68"/>
      <c r="E239" s="4"/>
      <c r="F239" s="68"/>
      <c r="G239" s="89"/>
      <c r="H239" s="63"/>
      <c r="I239" s="69"/>
      <c r="J239" s="84"/>
      <c r="K239" s="98">
        <f t="shared" si="7"/>
        <v>0</v>
      </c>
      <c r="L239" s="396"/>
      <c r="M239" s="396"/>
      <c r="N239" s="70"/>
      <c r="O239" s="331">
        <f t="shared" si="8"/>
        <v>0</v>
      </c>
      <c r="P239" s="123"/>
    </row>
    <row r="240" spans="1:16" x14ac:dyDescent="0.2">
      <c r="A240" s="143" t="s">
        <v>294</v>
      </c>
      <c r="B240" s="132"/>
      <c r="C240" s="4"/>
      <c r="D240" s="90"/>
      <c r="E240" s="4"/>
      <c r="F240" s="90"/>
      <c r="G240" s="90"/>
      <c r="H240" s="100"/>
      <c r="I240" s="90"/>
      <c r="J240" s="99"/>
      <c r="K240" s="98">
        <f t="shared" si="7"/>
        <v>0</v>
      </c>
      <c r="L240" s="396"/>
      <c r="M240" s="396"/>
      <c r="N240" s="70"/>
      <c r="O240" s="331">
        <f t="shared" si="8"/>
        <v>0</v>
      </c>
      <c r="P240" s="123"/>
    </row>
    <row r="241" spans="1:16" x14ac:dyDescent="0.2">
      <c r="A241" s="143" t="s">
        <v>295</v>
      </c>
      <c r="B241" s="132"/>
      <c r="C241" s="4"/>
      <c r="D241" s="68"/>
      <c r="E241" s="4"/>
      <c r="F241" s="68"/>
      <c r="G241" s="89"/>
      <c r="H241" s="63"/>
      <c r="I241" s="69"/>
      <c r="J241" s="84"/>
      <c r="K241" s="98">
        <f t="shared" si="7"/>
        <v>0</v>
      </c>
      <c r="L241" s="396"/>
      <c r="M241" s="396"/>
      <c r="N241" s="70"/>
      <c r="O241" s="331">
        <f t="shared" si="8"/>
        <v>0</v>
      </c>
      <c r="P241" s="123"/>
    </row>
    <row r="242" spans="1:16" x14ac:dyDescent="0.2">
      <c r="A242" s="142" t="s">
        <v>296</v>
      </c>
      <c r="B242" s="131"/>
      <c r="C242" s="4"/>
      <c r="D242" s="68"/>
      <c r="E242" s="4"/>
      <c r="F242" s="68"/>
      <c r="G242" s="89"/>
      <c r="H242" s="63"/>
      <c r="I242" s="69"/>
      <c r="J242" s="84"/>
      <c r="K242" s="98">
        <f t="shared" si="7"/>
        <v>0</v>
      </c>
      <c r="L242" s="396"/>
      <c r="M242" s="396"/>
      <c r="N242" s="70"/>
      <c r="O242" s="331">
        <f t="shared" si="8"/>
        <v>0</v>
      </c>
      <c r="P242" s="123"/>
    </row>
    <row r="243" spans="1:16" x14ac:dyDescent="0.2">
      <c r="A243" s="143" t="s">
        <v>297</v>
      </c>
      <c r="B243" s="132"/>
      <c r="C243" s="4"/>
      <c r="D243" s="68"/>
      <c r="E243" s="4"/>
      <c r="F243" s="68"/>
      <c r="G243" s="89"/>
      <c r="H243" s="63"/>
      <c r="I243" s="69"/>
      <c r="J243" s="84"/>
      <c r="K243" s="98">
        <f t="shared" ref="K243:K306" si="9">G243*H243*J243</f>
        <v>0</v>
      </c>
      <c r="L243" s="396"/>
      <c r="M243" s="396"/>
      <c r="N243" s="70"/>
      <c r="O243" s="331">
        <f t="shared" si="8"/>
        <v>0</v>
      </c>
      <c r="P243" s="123"/>
    </row>
    <row r="244" spans="1:16" x14ac:dyDescent="0.2">
      <c r="A244" s="142" t="s">
        <v>298</v>
      </c>
      <c r="B244" s="131"/>
      <c r="C244" s="4"/>
      <c r="D244" s="68"/>
      <c r="E244" s="4"/>
      <c r="F244" s="68"/>
      <c r="G244" s="89"/>
      <c r="H244" s="63"/>
      <c r="I244" s="69"/>
      <c r="J244" s="84"/>
      <c r="K244" s="98">
        <f t="shared" si="9"/>
        <v>0</v>
      </c>
      <c r="L244" s="396"/>
      <c r="M244" s="396"/>
      <c r="N244" s="70"/>
      <c r="O244" s="331">
        <f t="shared" si="8"/>
        <v>0</v>
      </c>
      <c r="P244" s="123"/>
    </row>
    <row r="245" spans="1:16" x14ac:dyDescent="0.2">
      <c r="A245" s="143" t="s">
        <v>299</v>
      </c>
      <c r="B245" s="132"/>
      <c r="C245" s="4"/>
      <c r="D245" s="90"/>
      <c r="E245" s="4"/>
      <c r="F245" s="90"/>
      <c r="G245" s="90"/>
      <c r="H245" s="100"/>
      <c r="I245" s="90"/>
      <c r="J245" s="99"/>
      <c r="K245" s="98">
        <f t="shared" si="9"/>
        <v>0</v>
      </c>
      <c r="L245" s="396"/>
      <c r="M245" s="396"/>
      <c r="N245" s="70"/>
      <c r="O245" s="331">
        <f t="shared" si="8"/>
        <v>0</v>
      </c>
      <c r="P245" s="123"/>
    </row>
    <row r="246" spans="1:16" x14ac:dyDescent="0.2">
      <c r="A246" s="143" t="s">
        <v>300</v>
      </c>
      <c r="B246" s="132"/>
      <c r="C246" s="4"/>
      <c r="D246" s="68"/>
      <c r="E246" s="4"/>
      <c r="F246" s="68"/>
      <c r="G246" s="89"/>
      <c r="H246" s="63"/>
      <c r="I246" s="69"/>
      <c r="J246" s="84"/>
      <c r="K246" s="98">
        <f t="shared" si="9"/>
        <v>0</v>
      </c>
      <c r="L246" s="396"/>
      <c r="M246" s="396"/>
      <c r="N246" s="70"/>
      <c r="O246" s="331">
        <f t="shared" si="8"/>
        <v>0</v>
      </c>
      <c r="P246" s="123"/>
    </row>
    <row r="247" spans="1:16" x14ac:dyDescent="0.2">
      <c r="A247" s="142" t="s">
        <v>301</v>
      </c>
      <c r="B247" s="131"/>
      <c r="C247" s="4"/>
      <c r="D247" s="68"/>
      <c r="E247" s="4"/>
      <c r="F247" s="68"/>
      <c r="G247" s="89"/>
      <c r="H247" s="63"/>
      <c r="I247" s="69"/>
      <c r="J247" s="84"/>
      <c r="K247" s="98">
        <f t="shared" si="9"/>
        <v>0</v>
      </c>
      <c r="L247" s="396"/>
      <c r="M247" s="396"/>
      <c r="N247" s="70"/>
      <c r="O247" s="331">
        <f t="shared" si="8"/>
        <v>0</v>
      </c>
      <c r="P247" s="123"/>
    </row>
    <row r="248" spans="1:16" x14ac:dyDescent="0.2">
      <c r="A248" s="143" t="s">
        <v>302</v>
      </c>
      <c r="B248" s="132"/>
      <c r="C248" s="4"/>
      <c r="D248" s="68"/>
      <c r="E248" s="4"/>
      <c r="F248" s="68"/>
      <c r="G248" s="89"/>
      <c r="H248" s="63"/>
      <c r="I248" s="69"/>
      <c r="J248" s="84"/>
      <c r="K248" s="98">
        <f t="shared" si="9"/>
        <v>0</v>
      </c>
      <c r="L248" s="396"/>
      <c r="M248" s="396"/>
      <c r="N248" s="70"/>
      <c r="O248" s="331">
        <f t="shared" si="8"/>
        <v>0</v>
      </c>
      <c r="P248" s="123"/>
    </row>
    <row r="249" spans="1:16" x14ac:dyDescent="0.2">
      <c r="A249" s="142" t="s">
        <v>303</v>
      </c>
      <c r="B249" s="131"/>
      <c r="C249" s="4"/>
      <c r="D249" s="68"/>
      <c r="E249" s="4"/>
      <c r="F249" s="68"/>
      <c r="G249" s="89"/>
      <c r="H249" s="63"/>
      <c r="I249" s="69"/>
      <c r="J249" s="84"/>
      <c r="K249" s="98">
        <f t="shared" si="9"/>
        <v>0</v>
      </c>
      <c r="L249" s="396"/>
      <c r="M249" s="396"/>
      <c r="N249" s="70"/>
      <c r="O249" s="331">
        <f t="shared" si="8"/>
        <v>0</v>
      </c>
      <c r="P249" s="123"/>
    </row>
    <row r="250" spans="1:16" x14ac:dyDescent="0.2">
      <c r="A250" s="143" t="s">
        <v>304</v>
      </c>
      <c r="B250" s="132"/>
      <c r="C250" s="4"/>
      <c r="D250" s="90"/>
      <c r="E250" s="4"/>
      <c r="F250" s="90"/>
      <c r="G250" s="90"/>
      <c r="H250" s="100"/>
      <c r="I250" s="90"/>
      <c r="J250" s="99"/>
      <c r="K250" s="98">
        <f t="shared" si="9"/>
        <v>0</v>
      </c>
      <c r="L250" s="396"/>
      <c r="M250" s="396"/>
      <c r="N250" s="70"/>
      <c r="O250" s="331">
        <f t="shared" si="8"/>
        <v>0</v>
      </c>
      <c r="P250" s="123"/>
    </row>
    <row r="251" spans="1:16" x14ac:dyDescent="0.2">
      <c r="A251" s="143" t="s">
        <v>305</v>
      </c>
      <c r="B251" s="132"/>
      <c r="C251" s="4"/>
      <c r="D251" s="68"/>
      <c r="E251" s="4"/>
      <c r="F251" s="68"/>
      <c r="G251" s="89"/>
      <c r="H251" s="63"/>
      <c r="I251" s="69"/>
      <c r="J251" s="84"/>
      <c r="K251" s="98">
        <f t="shared" si="9"/>
        <v>0</v>
      </c>
      <c r="L251" s="396"/>
      <c r="M251" s="396"/>
      <c r="N251" s="70"/>
      <c r="O251" s="331">
        <f t="shared" si="8"/>
        <v>0</v>
      </c>
      <c r="P251" s="123"/>
    </row>
    <row r="252" spans="1:16" x14ac:dyDescent="0.2">
      <c r="A252" s="142" t="s">
        <v>306</v>
      </c>
      <c r="B252" s="131"/>
      <c r="C252" s="4"/>
      <c r="D252" s="68"/>
      <c r="E252" s="4"/>
      <c r="F252" s="68"/>
      <c r="G252" s="89"/>
      <c r="H252" s="63"/>
      <c r="I252" s="69"/>
      <c r="J252" s="84"/>
      <c r="K252" s="98">
        <f t="shared" si="9"/>
        <v>0</v>
      </c>
      <c r="L252" s="396"/>
      <c r="M252" s="396"/>
      <c r="N252" s="70"/>
      <c r="O252" s="331">
        <f t="shared" si="8"/>
        <v>0</v>
      </c>
      <c r="P252" s="123"/>
    </row>
    <row r="253" spans="1:16" x14ac:dyDescent="0.2">
      <c r="A253" s="143" t="s">
        <v>307</v>
      </c>
      <c r="B253" s="132"/>
      <c r="C253" s="4"/>
      <c r="D253" s="68"/>
      <c r="E253" s="4"/>
      <c r="F253" s="68"/>
      <c r="G253" s="89"/>
      <c r="H253" s="63"/>
      <c r="I253" s="69"/>
      <c r="J253" s="84"/>
      <c r="K253" s="98">
        <f t="shared" si="9"/>
        <v>0</v>
      </c>
      <c r="L253" s="396"/>
      <c r="M253" s="396"/>
      <c r="N253" s="70"/>
      <c r="O253" s="331">
        <f t="shared" si="8"/>
        <v>0</v>
      </c>
      <c r="P253" s="123"/>
    </row>
    <row r="254" spans="1:16" x14ac:dyDescent="0.2">
      <c r="A254" s="142" t="s">
        <v>308</v>
      </c>
      <c r="B254" s="131"/>
      <c r="C254" s="4"/>
      <c r="D254" s="68"/>
      <c r="E254" s="4"/>
      <c r="F254" s="68"/>
      <c r="G254" s="89"/>
      <c r="H254" s="63"/>
      <c r="I254" s="69"/>
      <c r="J254" s="84"/>
      <c r="K254" s="98">
        <f t="shared" si="9"/>
        <v>0</v>
      </c>
      <c r="L254" s="396"/>
      <c r="M254" s="396"/>
      <c r="N254" s="70"/>
      <c r="O254" s="331">
        <f t="shared" si="8"/>
        <v>0</v>
      </c>
      <c r="P254" s="123"/>
    </row>
    <row r="255" spans="1:16" x14ac:dyDescent="0.2">
      <c r="A255" s="143" t="s">
        <v>309</v>
      </c>
      <c r="B255" s="132"/>
      <c r="C255" s="4"/>
      <c r="D255" s="90"/>
      <c r="E255" s="4"/>
      <c r="F255" s="90"/>
      <c r="G255" s="90"/>
      <c r="H255" s="100"/>
      <c r="I255" s="90"/>
      <c r="J255" s="99"/>
      <c r="K255" s="98">
        <f t="shared" si="9"/>
        <v>0</v>
      </c>
      <c r="L255" s="396"/>
      <c r="M255" s="396"/>
      <c r="N255" s="70"/>
      <c r="O255" s="331">
        <f t="shared" si="8"/>
        <v>0</v>
      </c>
      <c r="P255" s="123"/>
    </row>
    <row r="256" spans="1:16" x14ac:dyDescent="0.2">
      <c r="A256" s="143" t="s">
        <v>310</v>
      </c>
      <c r="B256" s="132"/>
      <c r="C256" s="4"/>
      <c r="D256" s="68"/>
      <c r="E256" s="4"/>
      <c r="F256" s="68"/>
      <c r="G256" s="89"/>
      <c r="H256" s="63"/>
      <c r="I256" s="69"/>
      <c r="J256" s="84"/>
      <c r="K256" s="98">
        <f t="shared" si="9"/>
        <v>0</v>
      </c>
      <c r="L256" s="396"/>
      <c r="M256" s="396"/>
      <c r="N256" s="70"/>
      <c r="O256" s="331">
        <f t="shared" si="8"/>
        <v>0</v>
      </c>
      <c r="P256" s="123"/>
    </row>
    <row r="257" spans="1:16" x14ac:dyDescent="0.2">
      <c r="A257" s="142" t="s">
        <v>311</v>
      </c>
      <c r="B257" s="131"/>
      <c r="C257" s="4"/>
      <c r="D257" s="68"/>
      <c r="E257" s="4"/>
      <c r="F257" s="68"/>
      <c r="G257" s="89"/>
      <c r="H257" s="63"/>
      <c r="I257" s="69"/>
      <c r="J257" s="84"/>
      <c r="K257" s="98">
        <f t="shared" si="9"/>
        <v>0</v>
      </c>
      <c r="L257" s="396"/>
      <c r="M257" s="396"/>
      <c r="N257" s="70"/>
      <c r="O257" s="331">
        <f t="shared" si="8"/>
        <v>0</v>
      </c>
      <c r="P257" s="123"/>
    </row>
    <row r="258" spans="1:16" x14ac:dyDescent="0.2">
      <c r="A258" s="143" t="s">
        <v>312</v>
      </c>
      <c r="B258" s="132"/>
      <c r="C258" s="4"/>
      <c r="D258" s="68"/>
      <c r="E258" s="4"/>
      <c r="F258" s="68"/>
      <c r="G258" s="89"/>
      <c r="H258" s="63"/>
      <c r="I258" s="69"/>
      <c r="J258" s="84"/>
      <c r="K258" s="98">
        <f t="shared" si="9"/>
        <v>0</v>
      </c>
      <c r="L258" s="396"/>
      <c r="M258" s="396"/>
      <c r="N258" s="70"/>
      <c r="O258" s="331">
        <f t="shared" si="8"/>
        <v>0</v>
      </c>
      <c r="P258" s="123"/>
    </row>
    <row r="259" spans="1:16" x14ac:dyDescent="0.2">
      <c r="A259" s="142" t="s">
        <v>313</v>
      </c>
      <c r="B259" s="131"/>
      <c r="C259" s="4"/>
      <c r="D259" s="68"/>
      <c r="E259" s="4"/>
      <c r="F259" s="68"/>
      <c r="G259" s="89"/>
      <c r="H259" s="63"/>
      <c r="I259" s="69"/>
      <c r="J259" s="84"/>
      <c r="K259" s="98">
        <f t="shared" si="9"/>
        <v>0</v>
      </c>
      <c r="L259" s="396"/>
      <c r="M259" s="396"/>
      <c r="N259" s="70"/>
      <c r="O259" s="331">
        <f t="shared" si="8"/>
        <v>0</v>
      </c>
      <c r="P259" s="123"/>
    </row>
    <row r="260" spans="1:16" x14ac:dyDescent="0.2">
      <c r="A260" s="143" t="s">
        <v>314</v>
      </c>
      <c r="B260" s="132"/>
      <c r="C260" s="4"/>
      <c r="D260" s="90"/>
      <c r="E260" s="4"/>
      <c r="F260" s="90"/>
      <c r="G260" s="90"/>
      <c r="H260" s="100"/>
      <c r="I260" s="90"/>
      <c r="J260" s="99"/>
      <c r="K260" s="98">
        <f t="shared" si="9"/>
        <v>0</v>
      </c>
      <c r="L260" s="396"/>
      <c r="M260" s="396"/>
      <c r="N260" s="70"/>
      <c r="O260" s="331">
        <f t="shared" si="8"/>
        <v>0</v>
      </c>
      <c r="P260" s="123"/>
    </row>
    <row r="261" spans="1:16" x14ac:dyDescent="0.2">
      <c r="A261" s="143" t="s">
        <v>315</v>
      </c>
      <c r="B261" s="132"/>
      <c r="C261" s="4"/>
      <c r="D261" s="68"/>
      <c r="E261" s="4"/>
      <c r="F261" s="68"/>
      <c r="G261" s="89"/>
      <c r="H261" s="63"/>
      <c r="I261" s="69"/>
      <c r="J261" s="84"/>
      <c r="K261" s="98">
        <f t="shared" si="9"/>
        <v>0</v>
      </c>
      <c r="L261" s="396"/>
      <c r="M261" s="396"/>
      <c r="N261" s="70"/>
      <c r="O261" s="331">
        <f t="shared" si="8"/>
        <v>0</v>
      </c>
      <c r="P261" s="123"/>
    </row>
    <row r="262" spans="1:16" x14ac:dyDescent="0.2">
      <c r="A262" s="142" t="s">
        <v>316</v>
      </c>
      <c r="B262" s="131"/>
      <c r="C262" s="4"/>
      <c r="D262" s="68"/>
      <c r="E262" s="4"/>
      <c r="F262" s="68"/>
      <c r="G262" s="89"/>
      <c r="H262" s="63"/>
      <c r="I262" s="69"/>
      <c r="J262" s="84"/>
      <c r="K262" s="98">
        <f t="shared" si="9"/>
        <v>0</v>
      </c>
      <c r="L262" s="396"/>
      <c r="M262" s="396"/>
      <c r="N262" s="70"/>
      <c r="O262" s="331">
        <f t="shared" si="8"/>
        <v>0</v>
      </c>
      <c r="P262" s="123"/>
    </row>
    <row r="263" spans="1:16" x14ac:dyDescent="0.2">
      <c r="A263" s="143" t="s">
        <v>317</v>
      </c>
      <c r="B263" s="132"/>
      <c r="C263" s="4"/>
      <c r="D263" s="68"/>
      <c r="E263" s="4"/>
      <c r="F263" s="68"/>
      <c r="G263" s="89"/>
      <c r="H263" s="63"/>
      <c r="I263" s="69"/>
      <c r="J263" s="84"/>
      <c r="K263" s="98">
        <f t="shared" si="9"/>
        <v>0</v>
      </c>
      <c r="L263" s="396"/>
      <c r="M263" s="396"/>
      <c r="N263" s="70"/>
      <c r="O263" s="331">
        <f t="shared" si="8"/>
        <v>0</v>
      </c>
      <c r="P263" s="123"/>
    </row>
    <row r="264" spans="1:16" x14ac:dyDescent="0.2">
      <c r="A264" s="142" t="s">
        <v>318</v>
      </c>
      <c r="B264" s="131"/>
      <c r="C264" s="4"/>
      <c r="D264" s="68"/>
      <c r="E264" s="4"/>
      <c r="F264" s="68"/>
      <c r="G264" s="89"/>
      <c r="H264" s="63"/>
      <c r="I264" s="69"/>
      <c r="J264" s="84"/>
      <c r="K264" s="98">
        <f t="shared" si="9"/>
        <v>0</v>
      </c>
      <c r="L264" s="396"/>
      <c r="M264" s="396"/>
      <c r="N264" s="70"/>
      <c r="O264" s="331">
        <f t="shared" si="8"/>
        <v>0</v>
      </c>
      <c r="P264" s="123"/>
    </row>
    <row r="265" spans="1:16" x14ac:dyDescent="0.2">
      <c r="A265" s="143" t="s">
        <v>319</v>
      </c>
      <c r="B265" s="132"/>
      <c r="C265" s="4"/>
      <c r="D265" s="90"/>
      <c r="E265" s="4"/>
      <c r="F265" s="90"/>
      <c r="G265" s="90"/>
      <c r="H265" s="100"/>
      <c r="I265" s="90"/>
      <c r="J265" s="99"/>
      <c r="K265" s="98">
        <f t="shared" si="9"/>
        <v>0</v>
      </c>
      <c r="L265" s="396"/>
      <c r="M265" s="396"/>
      <c r="N265" s="70"/>
      <c r="O265" s="331">
        <f t="shared" si="8"/>
        <v>0</v>
      </c>
      <c r="P265" s="123"/>
    </row>
    <row r="266" spans="1:16" x14ac:dyDescent="0.2">
      <c r="A266" s="143" t="s">
        <v>320</v>
      </c>
      <c r="B266" s="132"/>
      <c r="C266" s="4"/>
      <c r="D266" s="68"/>
      <c r="E266" s="4"/>
      <c r="F266" s="68"/>
      <c r="G266" s="89"/>
      <c r="H266" s="63"/>
      <c r="I266" s="69"/>
      <c r="J266" s="84"/>
      <c r="K266" s="98">
        <f t="shared" si="9"/>
        <v>0</v>
      </c>
      <c r="L266" s="396"/>
      <c r="M266" s="396"/>
      <c r="N266" s="70"/>
      <c r="O266" s="331">
        <f t="shared" si="8"/>
        <v>0</v>
      </c>
      <c r="P266" s="123"/>
    </row>
    <row r="267" spans="1:16" x14ac:dyDescent="0.2">
      <c r="A267" s="142" t="s">
        <v>321</v>
      </c>
      <c r="B267" s="131"/>
      <c r="C267" s="4"/>
      <c r="D267" s="68"/>
      <c r="E267" s="4"/>
      <c r="F267" s="68"/>
      <c r="G267" s="89"/>
      <c r="H267" s="63"/>
      <c r="I267" s="69"/>
      <c r="J267" s="84"/>
      <c r="K267" s="98">
        <f t="shared" si="9"/>
        <v>0</v>
      </c>
      <c r="L267" s="396"/>
      <c r="M267" s="396"/>
      <c r="N267" s="70"/>
      <c r="O267" s="331">
        <f t="shared" si="8"/>
        <v>0</v>
      </c>
      <c r="P267" s="123"/>
    </row>
    <row r="268" spans="1:16" x14ac:dyDescent="0.2">
      <c r="A268" s="143" t="s">
        <v>322</v>
      </c>
      <c r="B268" s="132"/>
      <c r="C268" s="4"/>
      <c r="D268" s="68"/>
      <c r="E268" s="4"/>
      <c r="F268" s="68"/>
      <c r="G268" s="89"/>
      <c r="H268" s="63"/>
      <c r="I268" s="69"/>
      <c r="J268" s="84"/>
      <c r="K268" s="98">
        <f t="shared" si="9"/>
        <v>0</v>
      </c>
      <c r="L268" s="396"/>
      <c r="M268" s="396"/>
      <c r="N268" s="70"/>
      <c r="O268" s="331">
        <f t="shared" si="8"/>
        <v>0</v>
      </c>
      <c r="P268" s="123"/>
    </row>
    <row r="269" spans="1:16" x14ac:dyDescent="0.2">
      <c r="A269" s="142" t="s">
        <v>323</v>
      </c>
      <c r="B269" s="131"/>
      <c r="C269" s="4"/>
      <c r="D269" s="68"/>
      <c r="E269" s="4"/>
      <c r="F269" s="68"/>
      <c r="G269" s="89"/>
      <c r="H269" s="63"/>
      <c r="I269" s="69"/>
      <c r="J269" s="84"/>
      <c r="K269" s="98">
        <f t="shared" si="9"/>
        <v>0</v>
      </c>
      <c r="L269" s="396"/>
      <c r="M269" s="396"/>
      <c r="N269" s="70"/>
      <c r="O269" s="331">
        <f t="shared" si="8"/>
        <v>0</v>
      </c>
      <c r="P269" s="123"/>
    </row>
    <row r="270" spans="1:16" x14ac:dyDescent="0.2">
      <c r="A270" s="143" t="s">
        <v>324</v>
      </c>
      <c r="B270" s="132"/>
      <c r="C270" s="4"/>
      <c r="D270" s="90"/>
      <c r="E270" s="4"/>
      <c r="F270" s="90"/>
      <c r="G270" s="90"/>
      <c r="H270" s="100"/>
      <c r="I270" s="90"/>
      <c r="J270" s="99"/>
      <c r="K270" s="98">
        <f t="shared" si="9"/>
        <v>0</v>
      </c>
      <c r="L270" s="396"/>
      <c r="M270" s="396"/>
      <c r="N270" s="70"/>
      <c r="O270" s="331">
        <f t="shared" si="8"/>
        <v>0</v>
      </c>
      <c r="P270" s="123"/>
    </row>
    <row r="271" spans="1:16" x14ac:dyDescent="0.2">
      <c r="A271" s="143" t="s">
        <v>325</v>
      </c>
      <c r="B271" s="132"/>
      <c r="C271" s="4"/>
      <c r="D271" s="68"/>
      <c r="E271" s="4"/>
      <c r="F271" s="68"/>
      <c r="G271" s="89"/>
      <c r="H271" s="63"/>
      <c r="I271" s="69"/>
      <c r="J271" s="84"/>
      <c r="K271" s="98">
        <f t="shared" si="9"/>
        <v>0</v>
      </c>
      <c r="L271" s="396"/>
      <c r="M271" s="396"/>
      <c r="N271" s="70"/>
      <c r="O271" s="331">
        <f t="shared" si="8"/>
        <v>0</v>
      </c>
      <c r="P271" s="123"/>
    </row>
    <row r="272" spans="1:16" x14ac:dyDescent="0.2">
      <c r="A272" s="142" t="s">
        <v>326</v>
      </c>
      <c r="B272" s="131"/>
      <c r="C272" s="4"/>
      <c r="D272" s="68"/>
      <c r="E272" s="4"/>
      <c r="F272" s="68"/>
      <c r="G272" s="89"/>
      <c r="H272" s="63"/>
      <c r="I272" s="69"/>
      <c r="J272" s="84"/>
      <c r="K272" s="98">
        <f t="shared" si="9"/>
        <v>0</v>
      </c>
      <c r="L272" s="396"/>
      <c r="M272" s="396"/>
      <c r="N272" s="70"/>
      <c r="O272" s="331">
        <f t="shared" si="8"/>
        <v>0</v>
      </c>
      <c r="P272" s="123"/>
    </row>
    <row r="273" spans="1:16" x14ac:dyDescent="0.2">
      <c r="A273" s="143" t="s">
        <v>327</v>
      </c>
      <c r="B273" s="132"/>
      <c r="C273" s="4"/>
      <c r="D273" s="68"/>
      <c r="E273" s="4"/>
      <c r="F273" s="68"/>
      <c r="G273" s="89"/>
      <c r="H273" s="63"/>
      <c r="I273" s="69"/>
      <c r="J273" s="84"/>
      <c r="K273" s="98">
        <f t="shared" si="9"/>
        <v>0</v>
      </c>
      <c r="L273" s="396"/>
      <c r="M273" s="396"/>
      <c r="N273" s="70"/>
      <c r="O273" s="331">
        <f t="shared" ref="O273:O336" si="10">K273</f>
        <v>0</v>
      </c>
      <c r="P273" s="123"/>
    </row>
    <row r="274" spans="1:16" x14ac:dyDescent="0.2">
      <c r="A274" s="142" t="s">
        <v>328</v>
      </c>
      <c r="B274" s="131"/>
      <c r="C274" s="4"/>
      <c r="D274" s="68"/>
      <c r="E274" s="4"/>
      <c r="F274" s="68"/>
      <c r="G274" s="89"/>
      <c r="H274" s="63"/>
      <c r="I274" s="69"/>
      <c r="J274" s="84"/>
      <c r="K274" s="98">
        <f t="shared" si="9"/>
        <v>0</v>
      </c>
      <c r="L274" s="396"/>
      <c r="M274" s="396"/>
      <c r="N274" s="70"/>
      <c r="O274" s="331">
        <f t="shared" si="10"/>
        <v>0</v>
      </c>
      <c r="P274" s="123"/>
    </row>
    <row r="275" spans="1:16" x14ac:dyDescent="0.2">
      <c r="A275" s="143" t="s">
        <v>329</v>
      </c>
      <c r="B275" s="132"/>
      <c r="C275" s="4"/>
      <c r="D275" s="90"/>
      <c r="E275" s="4"/>
      <c r="F275" s="90"/>
      <c r="G275" s="90"/>
      <c r="H275" s="100"/>
      <c r="I275" s="90"/>
      <c r="J275" s="99"/>
      <c r="K275" s="98">
        <f t="shared" si="9"/>
        <v>0</v>
      </c>
      <c r="L275" s="396"/>
      <c r="M275" s="396"/>
      <c r="N275" s="70"/>
      <c r="O275" s="331">
        <f t="shared" si="10"/>
        <v>0</v>
      </c>
      <c r="P275" s="123"/>
    </row>
    <row r="276" spans="1:16" x14ac:dyDescent="0.2">
      <c r="A276" s="143" t="s">
        <v>330</v>
      </c>
      <c r="B276" s="132"/>
      <c r="C276" s="4"/>
      <c r="D276" s="68"/>
      <c r="E276" s="4"/>
      <c r="F276" s="68"/>
      <c r="G276" s="89"/>
      <c r="H276" s="63"/>
      <c r="I276" s="69"/>
      <c r="J276" s="84"/>
      <c r="K276" s="98">
        <f t="shared" si="9"/>
        <v>0</v>
      </c>
      <c r="L276" s="396"/>
      <c r="M276" s="396"/>
      <c r="N276" s="70"/>
      <c r="O276" s="331">
        <f t="shared" si="10"/>
        <v>0</v>
      </c>
      <c r="P276" s="123"/>
    </row>
    <row r="277" spans="1:16" x14ac:dyDescent="0.2">
      <c r="A277" s="142" t="s">
        <v>331</v>
      </c>
      <c r="B277" s="131"/>
      <c r="C277" s="4"/>
      <c r="D277" s="68"/>
      <c r="E277" s="4"/>
      <c r="F277" s="68"/>
      <c r="G277" s="89"/>
      <c r="H277" s="63"/>
      <c r="I277" s="69"/>
      <c r="J277" s="84"/>
      <c r="K277" s="98">
        <f t="shared" si="9"/>
        <v>0</v>
      </c>
      <c r="L277" s="396"/>
      <c r="M277" s="396"/>
      <c r="N277" s="70"/>
      <c r="O277" s="331">
        <f t="shared" si="10"/>
        <v>0</v>
      </c>
      <c r="P277" s="123"/>
    </row>
    <row r="278" spans="1:16" x14ac:dyDescent="0.2">
      <c r="A278" s="143" t="s">
        <v>332</v>
      </c>
      <c r="B278" s="132"/>
      <c r="C278" s="4"/>
      <c r="D278" s="68"/>
      <c r="E278" s="4"/>
      <c r="F278" s="68"/>
      <c r="G278" s="89"/>
      <c r="H278" s="63"/>
      <c r="I278" s="69"/>
      <c r="J278" s="84"/>
      <c r="K278" s="98">
        <f t="shared" si="9"/>
        <v>0</v>
      </c>
      <c r="L278" s="396"/>
      <c r="M278" s="396"/>
      <c r="N278" s="70"/>
      <c r="O278" s="331">
        <f t="shared" si="10"/>
        <v>0</v>
      </c>
      <c r="P278" s="123"/>
    </row>
    <row r="279" spans="1:16" x14ac:dyDescent="0.2">
      <c r="A279" s="142" t="s">
        <v>333</v>
      </c>
      <c r="B279" s="131"/>
      <c r="C279" s="4"/>
      <c r="D279" s="68"/>
      <c r="E279" s="4"/>
      <c r="F279" s="68"/>
      <c r="G279" s="89"/>
      <c r="H279" s="63"/>
      <c r="I279" s="69"/>
      <c r="J279" s="84"/>
      <c r="K279" s="98">
        <f t="shared" si="9"/>
        <v>0</v>
      </c>
      <c r="L279" s="396"/>
      <c r="M279" s="396"/>
      <c r="N279" s="70"/>
      <c r="O279" s="331">
        <f t="shared" si="10"/>
        <v>0</v>
      </c>
      <c r="P279" s="123"/>
    </row>
    <row r="280" spans="1:16" x14ac:dyDescent="0.2">
      <c r="A280" s="143" t="s">
        <v>334</v>
      </c>
      <c r="B280" s="132"/>
      <c r="C280" s="4"/>
      <c r="D280" s="90"/>
      <c r="E280" s="4"/>
      <c r="F280" s="90"/>
      <c r="G280" s="90"/>
      <c r="H280" s="100"/>
      <c r="I280" s="90"/>
      <c r="J280" s="99"/>
      <c r="K280" s="98">
        <f t="shared" si="9"/>
        <v>0</v>
      </c>
      <c r="L280" s="396"/>
      <c r="M280" s="396"/>
      <c r="N280" s="70"/>
      <c r="O280" s="331">
        <f t="shared" si="10"/>
        <v>0</v>
      </c>
      <c r="P280" s="123"/>
    </row>
    <row r="281" spans="1:16" x14ac:dyDescent="0.2">
      <c r="A281" s="143" t="s">
        <v>335</v>
      </c>
      <c r="B281" s="132"/>
      <c r="C281" s="4"/>
      <c r="D281" s="68"/>
      <c r="E281" s="4"/>
      <c r="F281" s="68"/>
      <c r="G281" s="89"/>
      <c r="H281" s="63"/>
      <c r="I281" s="69"/>
      <c r="J281" s="84"/>
      <c r="K281" s="98">
        <f t="shared" si="9"/>
        <v>0</v>
      </c>
      <c r="L281" s="396"/>
      <c r="M281" s="396"/>
      <c r="N281" s="70"/>
      <c r="O281" s="331">
        <f t="shared" si="10"/>
        <v>0</v>
      </c>
      <c r="P281" s="123"/>
    </row>
    <row r="282" spans="1:16" x14ac:dyDescent="0.2">
      <c r="A282" s="142" t="s">
        <v>336</v>
      </c>
      <c r="B282" s="131"/>
      <c r="C282" s="4"/>
      <c r="D282" s="68"/>
      <c r="E282" s="4"/>
      <c r="F282" s="68"/>
      <c r="G282" s="89"/>
      <c r="H282" s="63"/>
      <c r="I282" s="69"/>
      <c r="J282" s="84"/>
      <c r="K282" s="98">
        <f t="shared" si="9"/>
        <v>0</v>
      </c>
      <c r="L282" s="396"/>
      <c r="M282" s="396"/>
      <c r="N282" s="70"/>
      <c r="O282" s="331">
        <f t="shared" si="10"/>
        <v>0</v>
      </c>
      <c r="P282" s="123"/>
    </row>
    <row r="283" spans="1:16" x14ac:dyDescent="0.2">
      <c r="A283" s="143" t="s">
        <v>337</v>
      </c>
      <c r="B283" s="132"/>
      <c r="C283" s="4"/>
      <c r="D283" s="68"/>
      <c r="E283" s="4"/>
      <c r="F283" s="68"/>
      <c r="G283" s="89"/>
      <c r="H283" s="63"/>
      <c r="I283" s="69"/>
      <c r="J283" s="84"/>
      <c r="K283" s="98">
        <f t="shared" si="9"/>
        <v>0</v>
      </c>
      <c r="L283" s="396"/>
      <c r="M283" s="396"/>
      <c r="N283" s="70"/>
      <c r="O283" s="331">
        <f t="shared" si="10"/>
        <v>0</v>
      </c>
      <c r="P283" s="123"/>
    </row>
    <row r="284" spans="1:16" x14ac:dyDescent="0.2">
      <c r="A284" s="142" t="s">
        <v>338</v>
      </c>
      <c r="B284" s="131"/>
      <c r="C284" s="4"/>
      <c r="D284" s="68"/>
      <c r="E284" s="4"/>
      <c r="F284" s="68"/>
      <c r="G284" s="89"/>
      <c r="H284" s="63"/>
      <c r="I284" s="69"/>
      <c r="J284" s="84"/>
      <c r="K284" s="98">
        <f t="shared" si="9"/>
        <v>0</v>
      </c>
      <c r="L284" s="396"/>
      <c r="M284" s="396"/>
      <c r="N284" s="70"/>
      <c r="O284" s="331">
        <f t="shared" si="10"/>
        <v>0</v>
      </c>
      <c r="P284" s="123"/>
    </row>
    <row r="285" spans="1:16" x14ac:dyDescent="0.2">
      <c r="A285" s="143" t="s">
        <v>339</v>
      </c>
      <c r="B285" s="132"/>
      <c r="C285" s="4"/>
      <c r="D285" s="90"/>
      <c r="E285" s="4"/>
      <c r="F285" s="90"/>
      <c r="G285" s="90"/>
      <c r="H285" s="100"/>
      <c r="I285" s="90"/>
      <c r="J285" s="99"/>
      <c r="K285" s="98">
        <f t="shared" si="9"/>
        <v>0</v>
      </c>
      <c r="L285" s="396"/>
      <c r="M285" s="396"/>
      <c r="N285" s="70"/>
      <c r="O285" s="331">
        <f t="shared" si="10"/>
        <v>0</v>
      </c>
      <c r="P285" s="123"/>
    </row>
    <row r="286" spans="1:16" x14ac:dyDescent="0.2">
      <c r="A286" s="143" t="s">
        <v>340</v>
      </c>
      <c r="B286" s="132"/>
      <c r="C286" s="4"/>
      <c r="D286" s="68"/>
      <c r="E286" s="4"/>
      <c r="F286" s="68"/>
      <c r="G286" s="89"/>
      <c r="H286" s="63"/>
      <c r="I286" s="69"/>
      <c r="J286" s="84"/>
      <c r="K286" s="98">
        <f t="shared" si="9"/>
        <v>0</v>
      </c>
      <c r="L286" s="396"/>
      <c r="M286" s="396"/>
      <c r="N286" s="70"/>
      <c r="O286" s="331">
        <f t="shared" si="10"/>
        <v>0</v>
      </c>
      <c r="P286" s="123"/>
    </row>
    <row r="287" spans="1:16" x14ac:dyDescent="0.2">
      <c r="A287" s="142" t="s">
        <v>341</v>
      </c>
      <c r="B287" s="131"/>
      <c r="C287" s="4"/>
      <c r="D287" s="68"/>
      <c r="E287" s="4"/>
      <c r="F287" s="68"/>
      <c r="G287" s="89"/>
      <c r="H287" s="63"/>
      <c r="I287" s="69"/>
      <c r="J287" s="84"/>
      <c r="K287" s="98">
        <f t="shared" si="9"/>
        <v>0</v>
      </c>
      <c r="L287" s="396"/>
      <c r="M287" s="396"/>
      <c r="N287" s="70"/>
      <c r="O287" s="331">
        <f t="shared" si="10"/>
        <v>0</v>
      </c>
      <c r="P287" s="123"/>
    </row>
    <row r="288" spans="1:16" x14ac:dyDescent="0.2">
      <c r="A288" s="143" t="s">
        <v>342</v>
      </c>
      <c r="B288" s="132"/>
      <c r="C288" s="4"/>
      <c r="D288" s="68"/>
      <c r="E288" s="4"/>
      <c r="F288" s="68"/>
      <c r="G288" s="89"/>
      <c r="H288" s="63"/>
      <c r="I288" s="69"/>
      <c r="J288" s="84"/>
      <c r="K288" s="98">
        <f t="shared" si="9"/>
        <v>0</v>
      </c>
      <c r="L288" s="396"/>
      <c r="M288" s="396"/>
      <c r="N288" s="70"/>
      <c r="O288" s="331">
        <f t="shared" si="10"/>
        <v>0</v>
      </c>
      <c r="P288" s="123"/>
    </row>
    <row r="289" spans="1:16" x14ac:dyDescent="0.2">
      <c r="A289" s="142" t="s">
        <v>343</v>
      </c>
      <c r="B289" s="131"/>
      <c r="C289" s="4"/>
      <c r="D289" s="68"/>
      <c r="E289" s="4"/>
      <c r="F289" s="68"/>
      <c r="G289" s="89"/>
      <c r="H289" s="63"/>
      <c r="I289" s="69"/>
      <c r="J289" s="84"/>
      <c r="K289" s="98">
        <f t="shared" si="9"/>
        <v>0</v>
      </c>
      <c r="L289" s="396"/>
      <c r="M289" s="396"/>
      <c r="N289" s="70"/>
      <c r="O289" s="331">
        <f t="shared" si="10"/>
        <v>0</v>
      </c>
      <c r="P289" s="123"/>
    </row>
    <row r="290" spans="1:16" x14ac:dyDescent="0.2">
      <c r="A290" s="143" t="s">
        <v>344</v>
      </c>
      <c r="B290" s="132"/>
      <c r="C290" s="4"/>
      <c r="D290" s="90"/>
      <c r="E290" s="4"/>
      <c r="F290" s="90"/>
      <c r="G290" s="90"/>
      <c r="H290" s="100"/>
      <c r="I290" s="90"/>
      <c r="J290" s="99"/>
      <c r="K290" s="98">
        <f t="shared" si="9"/>
        <v>0</v>
      </c>
      <c r="L290" s="396"/>
      <c r="M290" s="396"/>
      <c r="N290" s="70"/>
      <c r="O290" s="331">
        <f t="shared" si="10"/>
        <v>0</v>
      </c>
      <c r="P290" s="123"/>
    </row>
    <row r="291" spans="1:16" x14ac:dyDescent="0.2">
      <c r="A291" s="143" t="s">
        <v>345</v>
      </c>
      <c r="B291" s="132"/>
      <c r="C291" s="4"/>
      <c r="D291" s="68"/>
      <c r="E291" s="4"/>
      <c r="F291" s="68"/>
      <c r="G291" s="89"/>
      <c r="H291" s="63"/>
      <c r="I291" s="69"/>
      <c r="J291" s="84"/>
      <c r="K291" s="98">
        <f t="shared" si="9"/>
        <v>0</v>
      </c>
      <c r="L291" s="396"/>
      <c r="M291" s="396"/>
      <c r="N291" s="70"/>
      <c r="O291" s="331">
        <f t="shared" si="10"/>
        <v>0</v>
      </c>
      <c r="P291" s="123"/>
    </row>
    <row r="292" spans="1:16" x14ac:dyDescent="0.2">
      <c r="A292" s="142" t="s">
        <v>346</v>
      </c>
      <c r="B292" s="131"/>
      <c r="C292" s="4"/>
      <c r="D292" s="68"/>
      <c r="E292" s="4"/>
      <c r="F292" s="68"/>
      <c r="G292" s="89"/>
      <c r="H292" s="63"/>
      <c r="I292" s="69"/>
      <c r="J292" s="84"/>
      <c r="K292" s="98">
        <f t="shared" si="9"/>
        <v>0</v>
      </c>
      <c r="L292" s="396"/>
      <c r="M292" s="396"/>
      <c r="N292" s="70"/>
      <c r="O292" s="331">
        <f t="shared" si="10"/>
        <v>0</v>
      </c>
      <c r="P292" s="123"/>
    </row>
    <row r="293" spans="1:16" x14ac:dyDescent="0.2">
      <c r="A293" s="143" t="s">
        <v>347</v>
      </c>
      <c r="B293" s="132"/>
      <c r="C293" s="4"/>
      <c r="D293" s="68"/>
      <c r="E293" s="4"/>
      <c r="F293" s="68"/>
      <c r="G293" s="89"/>
      <c r="H293" s="63"/>
      <c r="I293" s="69"/>
      <c r="J293" s="84"/>
      <c r="K293" s="98">
        <f t="shared" si="9"/>
        <v>0</v>
      </c>
      <c r="L293" s="396"/>
      <c r="M293" s="396"/>
      <c r="N293" s="70"/>
      <c r="O293" s="331">
        <f t="shared" si="10"/>
        <v>0</v>
      </c>
      <c r="P293" s="123"/>
    </row>
    <row r="294" spans="1:16" x14ac:dyDescent="0.2">
      <c r="A294" s="142" t="s">
        <v>348</v>
      </c>
      <c r="B294" s="131"/>
      <c r="C294" s="4"/>
      <c r="D294" s="68"/>
      <c r="E294" s="4"/>
      <c r="F294" s="68"/>
      <c r="G294" s="89"/>
      <c r="H294" s="63"/>
      <c r="I294" s="69"/>
      <c r="J294" s="84"/>
      <c r="K294" s="98">
        <f t="shared" si="9"/>
        <v>0</v>
      </c>
      <c r="L294" s="396"/>
      <c r="M294" s="396"/>
      <c r="N294" s="70"/>
      <c r="O294" s="331">
        <f t="shared" si="10"/>
        <v>0</v>
      </c>
      <c r="P294" s="123"/>
    </row>
    <row r="295" spans="1:16" x14ac:dyDescent="0.2">
      <c r="A295" s="143" t="s">
        <v>349</v>
      </c>
      <c r="B295" s="132"/>
      <c r="C295" s="4"/>
      <c r="D295" s="90"/>
      <c r="E295" s="4"/>
      <c r="F295" s="90"/>
      <c r="G295" s="90"/>
      <c r="H295" s="100"/>
      <c r="I295" s="90"/>
      <c r="J295" s="99"/>
      <c r="K295" s="98">
        <f t="shared" si="9"/>
        <v>0</v>
      </c>
      <c r="L295" s="396"/>
      <c r="M295" s="396"/>
      <c r="N295" s="70"/>
      <c r="O295" s="331">
        <f t="shared" si="10"/>
        <v>0</v>
      </c>
      <c r="P295" s="123"/>
    </row>
    <row r="296" spans="1:16" x14ac:dyDescent="0.2">
      <c r="A296" s="143" t="s">
        <v>350</v>
      </c>
      <c r="B296" s="132"/>
      <c r="C296" s="4"/>
      <c r="D296" s="68"/>
      <c r="E296" s="4"/>
      <c r="F296" s="68"/>
      <c r="G296" s="89"/>
      <c r="H296" s="63"/>
      <c r="I296" s="69"/>
      <c r="J296" s="84"/>
      <c r="K296" s="98">
        <f t="shared" si="9"/>
        <v>0</v>
      </c>
      <c r="L296" s="396"/>
      <c r="M296" s="396"/>
      <c r="N296" s="70"/>
      <c r="O296" s="331">
        <f t="shared" si="10"/>
        <v>0</v>
      </c>
      <c r="P296" s="123"/>
    </row>
    <row r="297" spans="1:16" x14ac:dyDescent="0.2">
      <c r="A297" s="142" t="s">
        <v>351</v>
      </c>
      <c r="B297" s="131"/>
      <c r="C297" s="4"/>
      <c r="D297" s="68"/>
      <c r="E297" s="4"/>
      <c r="F297" s="68"/>
      <c r="G297" s="89"/>
      <c r="H297" s="63"/>
      <c r="I297" s="69"/>
      <c r="J297" s="84"/>
      <c r="K297" s="98">
        <f t="shared" si="9"/>
        <v>0</v>
      </c>
      <c r="L297" s="396"/>
      <c r="M297" s="396"/>
      <c r="N297" s="70"/>
      <c r="O297" s="331">
        <f t="shared" si="10"/>
        <v>0</v>
      </c>
      <c r="P297" s="123"/>
    </row>
    <row r="298" spans="1:16" x14ac:dyDescent="0.2">
      <c r="A298" s="143" t="s">
        <v>352</v>
      </c>
      <c r="B298" s="132"/>
      <c r="C298" s="4"/>
      <c r="D298" s="68"/>
      <c r="E298" s="4"/>
      <c r="F298" s="68"/>
      <c r="G298" s="89"/>
      <c r="H298" s="63"/>
      <c r="I298" s="69"/>
      <c r="J298" s="84"/>
      <c r="K298" s="98">
        <f t="shared" si="9"/>
        <v>0</v>
      </c>
      <c r="L298" s="396"/>
      <c r="M298" s="396"/>
      <c r="N298" s="70"/>
      <c r="O298" s="331">
        <f t="shared" si="10"/>
        <v>0</v>
      </c>
      <c r="P298" s="123"/>
    </row>
    <row r="299" spans="1:16" x14ac:dyDescent="0.2">
      <c r="A299" s="142" t="s">
        <v>353</v>
      </c>
      <c r="B299" s="131"/>
      <c r="C299" s="4"/>
      <c r="D299" s="68"/>
      <c r="E299" s="4"/>
      <c r="F299" s="68"/>
      <c r="G299" s="89"/>
      <c r="H299" s="63"/>
      <c r="I299" s="69"/>
      <c r="J299" s="84"/>
      <c r="K299" s="98">
        <f t="shared" si="9"/>
        <v>0</v>
      </c>
      <c r="L299" s="396"/>
      <c r="M299" s="396"/>
      <c r="N299" s="70"/>
      <c r="O299" s="331">
        <f t="shared" si="10"/>
        <v>0</v>
      </c>
      <c r="P299" s="123"/>
    </row>
    <row r="300" spans="1:16" x14ac:dyDescent="0.2">
      <c r="A300" s="143" t="s">
        <v>354</v>
      </c>
      <c r="B300" s="132"/>
      <c r="C300" s="4"/>
      <c r="D300" s="90"/>
      <c r="E300" s="4"/>
      <c r="F300" s="90"/>
      <c r="G300" s="90"/>
      <c r="H300" s="100"/>
      <c r="I300" s="90"/>
      <c r="J300" s="99"/>
      <c r="K300" s="98">
        <f t="shared" si="9"/>
        <v>0</v>
      </c>
      <c r="L300" s="396"/>
      <c r="M300" s="396"/>
      <c r="N300" s="70"/>
      <c r="O300" s="331">
        <f t="shared" si="10"/>
        <v>0</v>
      </c>
      <c r="P300" s="123"/>
    </row>
    <row r="301" spans="1:16" x14ac:dyDescent="0.2">
      <c r="A301" s="143" t="s">
        <v>355</v>
      </c>
      <c r="B301" s="132"/>
      <c r="C301" s="4"/>
      <c r="D301" s="68"/>
      <c r="E301" s="4"/>
      <c r="F301" s="68"/>
      <c r="G301" s="89"/>
      <c r="H301" s="63"/>
      <c r="I301" s="69"/>
      <c r="J301" s="84"/>
      <c r="K301" s="98">
        <f t="shared" si="9"/>
        <v>0</v>
      </c>
      <c r="L301" s="396"/>
      <c r="M301" s="396"/>
      <c r="N301" s="70"/>
      <c r="O301" s="331">
        <f t="shared" si="10"/>
        <v>0</v>
      </c>
      <c r="P301" s="123"/>
    </row>
    <row r="302" spans="1:16" x14ac:dyDescent="0.2">
      <c r="A302" s="142" t="s">
        <v>356</v>
      </c>
      <c r="B302" s="131"/>
      <c r="C302" s="4"/>
      <c r="D302" s="68"/>
      <c r="E302" s="4"/>
      <c r="F302" s="68"/>
      <c r="G302" s="89"/>
      <c r="H302" s="63"/>
      <c r="I302" s="69"/>
      <c r="J302" s="84"/>
      <c r="K302" s="98">
        <f t="shared" si="9"/>
        <v>0</v>
      </c>
      <c r="L302" s="396"/>
      <c r="M302" s="396"/>
      <c r="N302" s="70"/>
      <c r="O302" s="331">
        <f t="shared" si="10"/>
        <v>0</v>
      </c>
      <c r="P302" s="123"/>
    </row>
    <row r="303" spans="1:16" x14ac:dyDescent="0.2">
      <c r="A303" s="143" t="s">
        <v>357</v>
      </c>
      <c r="B303" s="132"/>
      <c r="C303" s="4"/>
      <c r="D303" s="68"/>
      <c r="E303" s="4"/>
      <c r="F303" s="68"/>
      <c r="G303" s="89"/>
      <c r="H303" s="63"/>
      <c r="I303" s="69"/>
      <c r="J303" s="84"/>
      <c r="K303" s="98">
        <f t="shared" si="9"/>
        <v>0</v>
      </c>
      <c r="L303" s="396"/>
      <c r="M303" s="396"/>
      <c r="N303" s="70"/>
      <c r="O303" s="331">
        <f t="shared" si="10"/>
        <v>0</v>
      </c>
      <c r="P303" s="123"/>
    </row>
    <row r="304" spans="1:16" x14ac:dyDescent="0.2">
      <c r="A304" s="142" t="s">
        <v>358</v>
      </c>
      <c r="B304" s="131"/>
      <c r="C304" s="4"/>
      <c r="D304" s="68"/>
      <c r="E304" s="4"/>
      <c r="F304" s="68"/>
      <c r="G304" s="89"/>
      <c r="H304" s="63"/>
      <c r="I304" s="69"/>
      <c r="J304" s="84"/>
      <c r="K304" s="98">
        <f t="shared" si="9"/>
        <v>0</v>
      </c>
      <c r="L304" s="396"/>
      <c r="M304" s="396"/>
      <c r="N304" s="70"/>
      <c r="O304" s="331">
        <f t="shared" si="10"/>
        <v>0</v>
      </c>
      <c r="P304" s="123"/>
    </row>
    <row r="305" spans="1:16" x14ac:dyDescent="0.2">
      <c r="A305" s="143" t="s">
        <v>359</v>
      </c>
      <c r="B305" s="132"/>
      <c r="C305" s="4"/>
      <c r="D305" s="90"/>
      <c r="E305" s="4"/>
      <c r="F305" s="90"/>
      <c r="G305" s="90"/>
      <c r="H305" s="100"/>
      <c r="I305" s="90"/>
      <c r="J305" s="99"/>
      <c r="K305" s="98">
        <f t="shared" si="9"/>
        <v>0</v>
      </c>
      <c r="L305" s="396"/>
      <c r="M305" s="396"/>
      <c r="N305" s="70"/>
      <c r="O305" s="331">
        <f t="shared" si="10"/>
        <v>0</v>
      </c>
      <c r="P305" s="123"/>
    </row>
    <row r="306" spans="1:16" x14ac:dyDescent="0.2">
      <c r="A306" s="143" t="s">
        <v>360</v>
      </c>
      <c r="B306" s="132"/>
      <c r="C306" s="4"/>
      <c r="D306" s="68"/>
      <c r="E306" s="4"/>
      <c r="F306" s="68"/>
      <c r="G306" s="89"/>
      <c r="H306" s="63"/>
      <c r="I306" s="69"/>
      <c r="J306" s="84"/>
      <c r="K306" s="98">
        <f t="shared" si="9"/>
        <v>0</v>
      </c>
      <c r="L306" s="396"/>
      <c r="M306" s="396"/>
      <c r="N306" s="70"/>
      <c r="O306" s="331">
        <f t="shared" si="10"/>
        <v>0</v>
      </c>
      <c r="P306" s="123"/>
    </row>
    <row r="307" spans="1:16" x14ac:dyDescent="0.2">
      <c r="A307" s="142" t="s">
        <v>361</v>
      </c>
      <c r="B307" s="131"/>
      <c r="C307" s="4"/>
      <c r="D307" s="68"/>
      <c r="E307" s="4"/>
      <c r="F307" s="68"/>
      <c r="G307" s="89"/>
      <c r="H307" s="63"/>
      <c r="I307" s="69"/>
      <c r="J307" s="84"/>
      <c r="K307" s="98">
        <f t="shared" ref="K307:K370" si="11">G307*H307*J307</f>
        <v>0</v>
      </c>
      <c r="L307" s="396"/>
      <c r="M307" s="396"/>
      <c r="N307" s="70"/>
      <c r="O307" s="331">
        <f t="shared" si="10"/>
        <v>0</v>
      </c>
      <c r="P307" s="123"/>
    </row>
    <row r="308" spans="1:16" x14ac:dyDescent="0.2">
      <c r="A308" s="143" t="s">
        <v>362</v>
      </c>
      <c r="B308" s="132"/>
      <c r="C308" s="4"/>
      <c r="D308" s="68"/>
      <c r="E308" s="4"/>
      <c r="F308" s="68"/>
      <c r="G308" s="89"/>
      <c r="H308" s="63"/>
      <c r="I308" s="69"/>
      <c r="J308" s="84"/>
      <c r="K308" s="98">
        <f t="shared" si="11"/>
        <v>0</v>
      </c>
      <c r="L308" s="396"/>
      <c r="M308" s="396"/>
      <c r="N308" s="70"/>
      <c r="O308" s="331">
        <f t="shared" si="10"/>
        <v>0</v>
      </c>
      <c r="P308" s="123"/>
    </row>
    <row r="309" spans="1:16" x14ac:dyDescent="0.2">
      <c r="A309" s="142" t="s">
        <v>363</v>
      </c>
      <c r="B309" s="131"/>
      <c r="C309" s="4"/>
      <c r="D309" s="68"/>
      <c r="E309" s="4"/>
      <c r="F309" s="68"/>
      <c r="G309" s="89"/>
      <c r="H309" s="63"/>
      <c r="I309" s="69"/>
      <c r="J309" s="84"/>
      <c r="K309" s="98">
        <f t="shared" si="11"/>
        <v>0</v>
      </c>
      <c r="L309" s="396"/>
      <c r="M309" s="396"/>
      <c r="N309" s="70"/>
      <c r="O309" s="331">
        <f t="shared" si="10"/>
        <v>0</v>
      </c>
      <c r="P309" s="123"/>
    </row>
    <row r="310" spans="1:16" x14ac:dyDescent="0.2">
      <c r="A310" s="143" t="s">
        <v>364</v>
      </c>
      <c r="B310" s="132"/>
      <c r="C310" s="4"/>
      <c r="D310" s="90"/>
      <c r="E310" s="4"/>
      <c r="F310" s="90"/>
      <c r="G310" s="90"/>
      <c r="H310" s="100"/>
      <c r="I310" s="90"/>
      <c r="J310" s="99"/>
      <c r="K310" s="98">
        <f t="shared" si="11"/>
        <v>0</v>
      </c>
      <c r="L310" s="396"/>
      <c r="M310" s="396"/>
      <c r="N310" s="70"/>
      <c r="O310" s="331">
        <f t="shared" si="10"/>
        <v>0</v>
      </c>
      <c r="P310" s="123"/>
    </row>
    <row r="311" spans="1:16" x14ac:dyDescent="0.2">
      <c r="A311" s="143" t="s">
        <v>365</v>
      </c>
      <c r="B311" s="132"/>
      <c r="C311" s="4"/>
      <c r="D311" s="68"/>
      <c r="E311" s="4"/>
      <c r="F311" s="68"/>
      <c r="G311" s="89"/>
      <c r="H311" s="63"/>
      <c r="I311" s="69"/>
      <c r="J311" s="84"/>
      <c r="K311" s="98">
        <f t="shared" si="11"/>
        <v>0</v>
      </c>
      <c r="L311" s="396"/>
      <c r="M311" s="396"/>
      <c r="N311" s="70"/>
      <c r="O311" s="331">
        <f t="shared" si="10"/>
        <v>0</v>
      </c>
      <c r="P311" s="123"/>
    </row>
    <row r="312" spans="1:16" x14ac:dyDescent="0.2">
      <c r="A312" s="142" t="s">
        <v>366</v>
      </c>
      <c r="B312" s="131"/>
      <c r="C312" s="4"/>
      <c r="D312" s="68"/>
      <c r="E312" s="4"/>
      <c r="F312" s="68"/>
      <c r="G312" s="89"/>
      <c r="H312" s="63"/>
      <c r="I312" s="69"/>
      <c r="J312" s="84"/>
      <c r="K312" s="98">
        <f t="shared" si="11"/>
        <v>0</v>
      </c>
      <c r="L312" s="396"/>
      <c r="M312" s="396"/>
      <c r="N312" s="70"/>
      <c r="O312" s="331">
        <f t="shared" si="10"/>
        <v>0</v>
      </c>
      <c r="P312" s="123"/>
    </row>
    <row r="313" spans="1:16" x14ac:dyDescent="0.2">
      <c r="A313" s="143" t="s">
        <v>367</v>
      </c>
      <c r="B313" s="132"/>
      <c r="C313" s="4"/>
      <c r="D313" s="68"/>
      <c r="E313" s="4"/>
      <c r="F313" s="68"/>
      <c r="G313" s="89"/>
      <c r="H313" s="63"/>
      <c r="I313" s="69"/>
      <c r="J313" s="84"/>
      <c r="K313" s="98">
        <f t="shared" si="11"/>
        <v>0</v>
      </c>
      <c r="L313" s="396"/>
      <c r="M313" s="396"/>
      <c r="N313" s="70"/>
      <c r="O313" s="331">
        <f t="shared" si="10"/>
        <v>0</v>
      </c>
      <c r="P313" s="123"/>
    </row>
    <row r="314" spans="1:16" x14ac:dyDescent="0.2">
      <c r="A314" s="142" t="s">
        <v>368</v>
      </c>
      <c r="B314" s="131"/>
      <c r="C314" s="4"/>
      <c r="D314" s="68"/>
      <c r="E314" s="4"/>
      <c r="F314" s="68"/>
      <c r="G314" s="89"/>
      <c r="H314" s="63"/>
      <c r="I314" s="69"/>
      <c r="J314" s="84"/>
      <c r="K314" s="98">
        <f t="shared" si="11"/>
        <v>0</v>
      </c>
      <c r="L314" s="396"/>
      <c r="M314" s="396"/>
      <c r="N314" s="70"/>
      <c r="O314" s="331">
        <f t="shared" si="10"/>
        <v>0</v>
      </c>
      <c r="P314" s="123"/>
    </row>
    <row r="315" spans="1:16" x14ac:dyDescent="0.2">
      <c r="A315" s="143" t="s">
        <v>369</v>
      </c>
      <c r="B315" s="132"/>
      <c r="C315" s="4"/>
      <c r="D315" s="90"/>
      <c r="E315" s="4"/>
      <c r="F315" s="90"/>
      <c r="G315" s="90"/>
      <c r="H315" s="100"/>
      <c r="I315" s="90"/>
      <c r="J315" s="99"/>
      <c r="K315" s="98">
        <f t="shared" si="11"/>
        <v>0</v>
      </c>
      <c r="L315" s="396"/>
      <c r="M315" s="396"/>
      <c r="N315" s="70"/>
      <c r="O315" s="331">
        <f t="shared" si="10"/>
        <v>0</v>
      </c>
      <c r="P315" s="123"/>
    </row>
    <row r="316" spans="1:16" x14ac:dyDescent="0.2">
      <c r="A316" s="143" t="s">
        <v>370</v>
      </c>
      <c r="B316" s="132"/>
      <c r="C316" s="4"/>
      <c r="D316" s="68"/>
      <c r="E316" s="4"/>
      <c r="F316" s="68"/>
      <c r="G316" s="89"/>
      <c r="H316" s="63"/>
      <c r="I316" s="69"/>
      <c r="J316" s="84"/>
      <c r="K316" s="98">
        <f t="shared" si="11"/>
        <v>0</v>
      </c>
      <c r="L316" s="396"/>
      <c r="M316" s="396"/>
      <c r="N316" s="70"/>
      <c r="O316" s="331">
        <f t="shared" si="10"/>
        <v>0</v>
      </c>
      <c r="P316" s="123"/>
    </row>
    <row r="317" spans="1:16" x14ac:dyDescent="0.2">
      <c r="A317" s="142" t="s">
        <v>371</v>
      </c>
      <c r="B317" s="131"/>
      <c r="C317" s="4"/>
      <c r="D317" s="68"/>
      <c r="E317" s="4"/>
      <c r="F317" s="68"/>
      <c r="G317" s="89"/>
      <c r="H317" s="63"/>
      <c r="I317" s="69"/>
      <c r="J317" s="84"/>
      <c r="K317" s="98">
        <f t="shared" si="11"/>
        <v>0</v>
      </c>
      <c r="L317" s="396"/>
      <c r="M317" s="396"/>
      <c r="N317" s="70"/>
      <c r="O317" s="331">
        <f t="shared" si="10"/>
        <v>0</v>
      </c>
      <c r="P317" s="123"/>
    </row>
    <row r="318" spans="1:16" x14ac:dyDescent="0.2">
      <c r="A318" s="143" t="s">
        <v>372</v>
      </c>
      <c r="B318" s="132"/>
      <c r="C318" s="4"/>
      <c r="D318" s="68"/>
      <c r="E318" s="4"/>
      <c r="F318" s="68"/>
      <c r="G318" s="89"/>
      <c r="H318" s="63"/>
      <c r="I318" s="69"/>
      <c r="J318" s="84"/>
      <c r="K318" s="98">
        <f t="shared" si="11"/>
        <v>0</v>
      </c>
      <c r="L318" s="396"/>
      <c r="M318" s="396"/>
      <c r="N318" s="70"/>
      <c r="O318" s="331">
        <f t="shared" si="10"/>
        <v>0</v>
      </c>
      <c r="P318" s="123"/>
    </row>
    <row r="319" spans="1:16" x14ac:dyDescent="0.2">
      <c r="A319" s="142" t="s">
        <v>373</v>
      </c>
      <c r="B319" s="131"/>
      <c r="C319" s="4"/>
      <c r="D319" s="68"/>
      <c r="E319" s="4"/>
      <c r="F319" s="68"/>
      <c r="G319" s="89"/>
      <c r="H319" s="63"/>
      <c r="I319" s="69"/>
      <c r="J319" s="84"/>
      <c r="K319" s="98">
        <f t="shared" si="11"/>
        <v>0</v>
      </c>
      <c r="L319" s="396"/>
      <c r="M319" s="396"/>
      <c r="N319" s="70"/>
      <c r="O319" s="331">
        <f t="shared" si="10"/>
        <v>0</v>
      </c>
      <c r="P319" s="123"/>
    </row>
    <row r="320" spans="1:16" x14ac:dyDescent="0.2">
      <c r="A320" s="143" t="s">
        <v>374</v>
      </c>
      <c r="B320" s="132"/>
      <c r="C320" s="4"/>
      <c r="D320" s="90"/>
      <c r="E320" s="4"/>
      <c r="F320" s="90"/>
      <c r="G320" s="90"/>
      <c r="H320" s="100"/>
      <c r="I320" s="90"/>
      <c r="J320" s="99"/>
      <c r="K320" s="98">
        <f t="shared" si="11"/>
        <v>0</v>
      </c>
      <c r="L320" s="396"/>
      <c r="M320" s="396"/>
      <c r="N320" s="70"/>
      <c r="O320" s="331">
        <f t="shared" si="10"/>
        <v>0</v>
      </c>
      <c r="P320" s="123"/>
    </row>
    <row r="321" spans="1:16" x14ac:dyDescent="0.2">
      <c r="A321" s="143" t="s">
        <v>375</v>
      </c>
      <c r="B321" s="132"/>
      <c r="C321" s="4"/>
      <c r="D321" s="68"/>
      <c r="E321" s="4"/>
      <c r="F321" s="68"/>
      <c r="G321" s="89"/>
      <c r="H321" s="63"/>
      <c r="I321" s="69"/>
      <c r="J321" s="84"/>
      <c r="K321" s="98">
        <f t="shared" si="11"/>
        <v>0</v>
      </c>
      <c r="L321" s="396"/>
      <c r="M321" s="396"/>
      <c r="N321" s="70"/>
      <c r="O321" s="331">
        <f t="shared" si="10"/>
        <v>0</v>
      </c>
      <c r="P321" s="123"/>
    </row>
    <row r="322" spans="1:16" x14ac:dyDescent="0.2">
      <c r="A322" s="142" t="s">
        <v>376</v>
      </c>
      <c r="B322" s="131"/>
      <c r="C322" s="4"/>
      <c r="D322" s="68"/>
      <c r="E322" s="4"/>
      <c r="F322" s="68"/>
      <c r="G322" s="89"/>
      <c r="H322" s="63"/>
      <c r="I322" s="69"/>
      <c r="J322" s="84"/>
      <c r="K322" s="98">
        <f t="shared" si="11"/>
        <v>0</v>
      </c>
      <c r="L322" s="396"/>
      <c r="M322" s="396"/>
      <c r="N322" s="70"/>
      <c r="O322" s="331">
        <f t="shared" si="10"/>
        <v>0</v>
      </c>
      <c r="P322" s="123"/>
    </row>
    <row r="323" spans="1:16" x14ac:dyDescent="0.2">
      <c r="A323" s="143" t="s">
        <v>377</v>
      </c>
      <c r="B323" s="132"/>
      <c r="C323" s="4"/>
      <c r="D323" s="68"/>
      <c r="E323" s="4"/>
      <c r="F323" s="68"/>
      <c r="G323" s="89"/>
      <c r="H323" s="63"/>
      <c r="I323" s="69"/>
      <c r="J323" s="84"/>
      <c r="K323" s="98">
        <f t="shared" si="11"/>
        <v>0</v>
      </c>
      <c r="L323" s="396"/>
      <c r="M323" s="396"/>
      <c r="N323" s="70"/>
      <c r="O323" s="331">
        <f t="shared" si="10"/>
        <v>0</v>
      </c>
      <c r="P323" s="123"/>
    </row>
    <row r="324" spans="1:16" x14ac:dyDescent="0.2">
      <c r="A324" s="142" t="s">
        <v>378</v>
      </c>
      <c r="B324" s="131"/>
      <c r="C324" s="4"/>
      <c r="D324" s="68"/>
      <c r="E324" s="4"/>
      <c r="F324" s="68"/>
      <c r="G324" s="89"/>
      <c r="H324" s="63"/>
      <c r="I324" s="69"/>
      <c r="J324" s="84"/>
      <c r="K324" s="98">
        <f t="shared" si="11"/>
        <v>0</v>
      </c>
      <c r="L324" s="396"/>
      <c r="M324" s="396"/>
      <c r="N324" s="70"/>
      <c r="O324" s="331">
        <f t="shared" si="10"/>
        <v>0</v>
      </c>
      <c r="P324" s="123"/>
    </row>
    <row r="325" spans="1:16" x14ac:dyDescent="0.2">
      <c r="A325" s="143" t="s">
        <v>379</v>
      </c>
      <c r="B325" s="132"/>
      <c r="C325" s="4"/>
      <c r="D325" s="90"/>
      <c r="E325" s="4"/>
      <c r="F325" s="90"/>
      <c r="G325" s="90"/>
      <c r="H325" s="100"/>
      <c r="I325" s="90"/>
      <c r="J325" s="99"/>
      <c r="K325" s="98">
        <f t="shared" si="11"/>
        <v>0</v>
      </c>
      <c r="L325" s="396"/>
      <c r="M325" s="396"/>
      <c r="N325" s="70"/>
      <c r="O325" s="331">
        <f t="shared" si="10"/>
        <v>0</v>
      </c>
      <c r="P325" s="123"/>
    </row>
    <row r="326" spans="1:16" x14ac:dyDescent="0.2">
      <c r="A326" s="143" t="s">
        <v>380</v>
      </c>
      <c r="B326" s="132"/>
      <c r="C326" s="4"/>
      <c r="D326" s="68"/>
      <c r="E326" s="4"/>
      <c r="F326" s="68"/>
      <c r="G326" s="89"/>
      <c r="H326" s="63"/>
      <c r="I326" s="69"/>
      <c r="J326" s="84"/>
      <c r="K326" s="98">
        <f t="shared" si="11"/>
        <v>0</v>
      </c>
      <c r="L326" s="396"/>
      <c r="M326" s="396"/>
      <c r="N326" s="70"/>
      <c r="O326" s="331">
        <f t="shared" si="10"/>
        <v>0</v>
      </c>
      <c r="P326" s="123"/>
    </row>
    <row r="327" spans="1:16" x14ac:dyDescent="0.2">
      <c r="A327" s="142" t="s">
        <v>381</v>
      </c>
      <c r="B327" s="131"/>
      <c r="C327" s="4"/>
      <c r="D327" s="68"/>
      <c r="E327" s="4"/>
      <c r="F327" s="68"/>
      <c r="G327" s="89"/>
      <c r="H327" s="63"/>
      <c r="I327" s="69"/>
      <c r="J327" s="84"/>
      <c r="K327" s="98">
        <f t="shared" si="11"/>
        <v>0</v>
      </c>
      <c r="L327" s="396"/>
      <c r="M327" s="396"/>
      <c r="N327" s="70"/>
      <c r="O327" s="331">
        <f t="shared" si="10"/>
        <v>0</v>
      </c>
      <c r="P327" s="123"/>
    </row>
    <row r="328" spans="1:16" x14ac:dyDescent="0.2">
      <c r="A328" s="143" t="s">
        <v>382</v>
      </c>
      <c r="B328" s="132"/>
      <c r="C328" s="4"/>
      <c r="D328" s="68"/>
      <c r="E328" s="4"/>
      <c r="F328" s="68"/>
      <c r="G328" s="89"/>
      <c r="H328" s="63"/>
      <c r="I328" s="69"/>
      <c r="J328" s="84"/>
      <c r="K328" s="98">
        <f t="shared" si="11"/>
        <v>0</v>
      </c>
      <c r="L328" s="396"/>
      <c r="M328" s="396"/>
      <c r="N328" s="70"/>
      <c r="O328" s="331">
        <f t="shared" si="10"/>
        <v>0</v>
      </c>
      <c r="P328" s="123"/>
    </row>
    <row r="329" spans="1:16" x14ac:dyDescent="0.2">
      <c r="A329" s="142" t="s">
        <v>383</v>
      </c>
      <c r="B329" s="131"/>
      <c r="C329" s="4"/>
      <c r="D329" s="68"/>
      <c r="E329" s="4"/>
      <c r="F329" s="68"/>
      <c r="G329" s="89"/>
      <c r="H329" s="63"/>
      <c r="I329" s="69"/>
      <c r="J329" s="84"/>
      <c r="K329" s="98">
        <f t="shared" si="11"/>
        <v>0</v>
      </c>
      <c r="L329" s="396"/>
      <c r="M329" s="396"/>
      <c r="N329" s="70"/>
      <c r="O329" s="331">
        <f t="shared" si="10"/>
        <v>0</v>
      </c>
      <c r="P329" s="123"/>
    </row>
    <row r="330" spans="1:16" x14ac:dyDescent="0.2">
      <c r="A330" s="143" t="s">
        <v>384</v>
      </c>
      <c r="B330" s="132"/>
      <c r="C330" s="4"/>
      <c r="D330" s="90"/>
      <c r="E330" s="4"/>
      <c r="F330" s="90"/>
      <c r="G330" s="90"/>
      <c r="H330" s="100"/>
      <c r="I330" s="90"/>
      <c r="J330" s="99"/>
      <c r="K330" s="98">
        <f t="shared" si="11"/>
        <v>0</v>
      </c>
      <c r="L330" s="396"/>
      <c r="M330" s="396"/>
      <c r="N330" s="70"/>
      <c r="O330" s="331">
        <f t="shared" si="10"/>
        <v>0</v>
      </c>
      <c r="P330" s="123"/>
    </row>
    <row r="331" spans="1:16" x14ac:dyDescent="0.2">
      <c r="A331" s="143" t="s">
        <v>385</v>
      </c>
      <c r="B331" s="132"/>
      <c r="C331" s="4"/>
      <c r="D331" s="68"/>
      <c r="E331" s="4"/>
      <c r="F331" s="68"/>
      <c r="G331" s="89"/>
      <c r="H331" s="63"/>
      <c r="I331" s="69"/>
      <c r="J331" s="84"/>
      <c r="K331" s="98">
        <f t="shared" si="11"/>
        <v>0</v>
      </c>
      <c r="L331" s="396"/>
      <c r="M331" s="396"/>
      <c r="N331" s="70"/>
      <c r="O331" s="331">
        <f t="shared" si="10"/>
        <v>0</v>
      </c>
      <c r="P331" s="123"/>
    </row>
    <row r="332" spans="1:16" x14ac:dyDescent="0.2">
      <c r="A332" s="142" t="s">
        <v>386</v>
      </c>
      <c r="B332" s="131"/>
      <c r="C332" s="4"/>
      <c r="D332" s="68"/>
      <c r="E332" s="4"/>
      <c r="F332" s="68"/>
      <c r="G332" s="89"/>
      <c r="H332" s="63"/>
      <c r="I332" s="69"/>
      <c r="J332" s="84"/>
      <c r="K332" s="98">
        <f t="shared" si="11"/>
        <v>0</v>
      </c>
      <c r="L332" s="396"/>
      <c r="M332" s="396"/>
      <c r="N332" s="70"/>
      <c r="O332" s="331">
        <f t="shared" si="10"/>
        <v>0</v>
      </c>
      <c r="P332" s="123"/>
    </row>
    <row r="333" spans="1:16" x14ac:dyDescent="0.2">
      <c r="A333" s="143" t="s">
        <v>387</v>
      </c>
      <c r="B333" s="132"/>
      <c r="C333" s="4"/>
      <c r="D333" s="68"/>
      <c r="E333" s="4"/>
      <c r="F333" s="68"/>
      <c r="G333" s="89"/>
      <c r="H333" s="63"/>
      <c r="I333" s="69"/>
      <c r="J333" s="84"/>
      <c r="K333" s="98">
        <f t="shared" si="11"/>
        <v>0</v>
      </c>
      <c r="L333" s="396"/>
      <c r="M333" s="396"/>
      <c r="N333" s="70"/>
      <c r="O333" s="331">
        <f t="shared" si="10"/>
        <v>0</v>
      </c>
      <c r="P333" s="123"/>
    </row>
    <row r="334" spans="1:16" x14ac:dyDescent="0.2">
      <c r="A334" s="142" t="s">
        <v>388</v>
      </c>
      <c r="B334" s="131"/>
      <c r="C334" s="4"/>
      <c r="D334" s="68"/>
      <c r="E334" s="4"/>
      <c r="F334" s="68"/>
      <c r="G334" s="89"/>
      <c r="H334" s="63"/>
      <c r="I334" s="69"/>
      <c r="J334" s="84"/>
      <c r="K334" s="98">
        <f t="shared" si="11"/>
        <v>0</v>
      </c>
      <c r="L334" s="396"/>
      <c r="M334" s="396"/>
      <c r="N334" s="70"/>
      <c r="O334" s="331">
        <f t="shared" si="10"/>
        <v>0</v>
      </c>
      <c r="P334" s="123"/>
    </row>
    <row r="335" spans="1:16" x14ac:dyDescent="0.2">
      <c r="A335" s="143" t="s">
        <v>389</v>
      </c>
      <c r="B335" s="132"/>
      <c r="C335" s="4"/>
      <c r="D335" s="90"/>
      <c r="E335" s="4"/>
      <c r="F335" s="90"/>
      <c r="G335" s="90"/>
      <c r="H335" s="100"/>
      <c r="I335" s="90"/>
      <c r="J335" s="99"/>
      <c r="K335" s="98">
        <f t="shared" si="11"/>
        <v>0</v>
      </c>
      <c r="L335" s="396"/>
      <c r="M335" s="396"/>
      <c r="N335" s="70"/>
      <c r="O335" s="331">
        <f t="shared" si="10"/>
        <v>0</v>
      </c>
      <c r="P335" s="123"/>
    </row>
    <row r="336" spans="1:16" x14ac:dyDescent="0.2">
      <c r="A336" s="143" t="s">
        <v>390</v>
      </c>
      <c r="B336" s="132"/>
      <c r="C336" s="4"/>
      <c r="D336" s="68"/>
      <c r="E336" s="4"/>
      <c r="F336" s="68"/>
      <c r="G336" s="89"/>
      <c r="H336" s="63"/>
      <c r="I336" s="69"/>
      <c r="J336" s="84"/>
      <c r="K336" s="98">
        <f t="shared" si="11"/>
        <v>0</v>
      </c>
      <c r="L336" s="396"/>
      <c r="M336" s="396"/>
      <c r="N336" s="70"/>
      <c r="O336" s="331">
        <f t="shared" si="10"/>
        <v>0</v>
      </c>
      <c r="P336" s="123"/>
    </row>
    <row r="337" spans="1:16" x14ac:dyDescent="0.2">
      <c r="A337" s="142" t="s">
        <v>391</v>
      </c>
      <c r="B337" s="131"/>
      <c r="C337" s="4"/>
      <c r="D337" s="68"/>
      <c r="E337" s="4"/>
      <c r="F337" s="68"/>
      <c r="G337" s="89"/>
      <c r="H337" s="63"/>
      <c r="I337" s="69"/>
      <c r="J337" s="84"/>
      <c r="K337" s="98">
        <f t="shared" si="11"/>
        <v>0</v>
      </c>
      <c r="L337" s="396"/>
      <c r="M337" s="396"/>
      <c r="N337" s="70"/>
      <c r="O337" s="331">
        <f t="shared" ref="O337:O400" si="12">K337</f>
        <v>0</v>
      </c>
      <c r="P337" s="123"/>
    </row>
    <row r="338" spans="1:16" x14ac:dyDescent="0.2">
      <c r="A338" s="143" t="s">
        <v>392</v>
      </c>
      <c r="B338" s="132"/>
      <c r="C338" s="4"/>
      <c r="D338" s="68"/>
      <c r="E338" s="4"/>
      <c r="F338" s="68"/>
      <c r="G338" s="89"/>
      <c r="H338" s="63"/>
      <c r="I338" s="69"/>
      <c r="J338" s="84"/>
      <c r="K338" s="98">
        <f t="shared" si="11"/>
        <v>0</v>
      </c>
      <c r="L338" s="396"/>
      <c r="M338" s="396"/>
      <c r="N338" s="70"/>
      <c r="O338" s="331">
        <f t="shared" si="12"/>
        <v>0</v>
      </c>
      <c r="P338" s="123"/>
    </row>
    <row r="339" spans="1:16" x14ac:dyDescent="0.2">
      <c r="A339" s="142" t="s">
        <v>393</v>
      </c>
      <c r="B339" s="131"/>
      <c r="C339" s="4"/>
      <c r="D339" s="68"/>
      <c r="E339" s="4"/>
      <c r="F339" s="68"/>
      <c r="G339" s="89"/>
      <c r="H339" s="63"/>
      <c r="I339" s="69"/>
      <c r="J339" s="84"/>
      <c r="K339" s="98">
        <f t="shared" si="11"/>
        <v>0</v>
      </c>
      <c r="L339" s="396"/>
      <c r="M339" s="396"/>
      <c r="N339" s="70"/>
      <c r="O339" s="331">
        <f t="shared" si="12"/>
        <v>0</v>
      </c>
      <c r="P339" s="123"/>
    </row>
    <row r="340" spans="1:16" x14ac:dyDescent="0.2">
      <c r="A340" s="143" t="s">
        <v>394</v>
      </c>
      <c r="B340" s="132"/>
      <c r="C340" s="4"/>
      <c r="D340" s="90"/>
      <c r="E340" s="4"/>
      <c r="F340" s="90"/>
      <c r="G340" s="90"/>
      <c r="H340" s="100"/>
      <c r="I340" s="90"/>
      <c r="J340" s="99"/>
      <c r="K340" s="98">
        <f t="shared" si="11"/>
        <v>0</v>
      </c>
      <c r="L340" s="396"/>
      <c r="M340" s="396"/>
      <c r="N340" s="70"/>
      <c r="O340" s="331">
        <f t="shared" si="12"/>
        <v>0</v>
      </c>
      <c r="P340" s="123"/>
    </row>
    <row r="341" spans="1:16" x14ac:dyDescent="0.2">
      <c r="A341" s="143" t="s">
        <v>395</v>
      </c>
      <c r="B341" s="132"/>
      <c r="C341" s="4"/>
      <c r="D341" s="68"/>
      <c r="E341" s="4"/>
      <c r="F341" s="68"/>
      <c r="G341" s="89"/>
      <c r="H341" s="63"/>
      <c r="I341" s="69"/>
      <c r="J341" s="84"/>
      <c r="K341" s="98">
        <f t="shared" si="11"/>
        <v>0</v>
      </c>
      <c r="L341" s="396"/>
      <c r="M341" s="396"/>
      <c r="N341" s="70"/>
      <c r="O341" s="331">
        <f t="shared" si="12"/>
        <v>0</v>
      </c>
      <c r="P341" s="123"/>
    </row>
    <row r="342" spans="1:16" x14ac:dyDescent="0.2">
      <c r="A342" s="142" t="s">
        <v>396</v>
      </c>
      <c r="B342" s="131"/>
      <c r="C342" s="4"/>
      <c r="D342" s="68"/>
      <c r="E342" s="4"/>
      <c r="F342" s="68"/>
      <c r="G342" s="89"/>
      <c r="H342" s="63"/>
      <c r="I342" s="69"/>
      <c r="J342" s="84"/>
      <c r="K342" s="98">
        <f t="shared" si="11"/>
        <v>0</v>
      </c>
      <c r="L342" s="396"/>
      <c r="M342" s="396"/>
      <c r="N342" s="70"/>
      <c r="O342" s="331">
        <f t="shared" si="12"/>
        <v>0</v>
      </c>
      <c r="P342" s="123"/>
    </row>
    <row r="343" spans="1:16" x14ac:dyDescent="0.2">
      <c r="A343" s="143" t="s">
        <v>397</v>
      </c>
      <c r="B343" s="132"/>
      <c r="C343" s="4"/>
      <c r="D343" s="68"/>
      <c r="E343" s="4"/>
      <c r="F343" s="68"/>
      <c r="G343" s="89"/>
      <c r="H343" s="63"/>
      <c r="I343" s="69"/>
      <c r="J343" s="84"/>
      <c r="K343" s="98">
        <f t="shared" si="11"/>
        <v>0</v>
      </c>
      <c r="L343" s="396"/>
      <c r="M343" s="396"/>
      <c r="N343" s="70"/>
      <c r="O343" s="331">
        <f t="shared" si="12"/>
        <v>0</v>
      </c>
      <c r="P343" s="123"/>
    </row>
    <row r="344" spans="1:16" x14ac:dyDescent="0.2">
      <c r="A344" s="142" t="s">
        <v>398</v>
      </c>
      <c r="B344" s="131"/>
      <c r="C344" s="4"/>
      <c r="D344" s="68"/>
      <c r="E344" s="4"/>
      <c r="F344" s="68"/>
      <c r="G344" s="89"/>
      <c r="H344" s="63"/>
      <c r="I344" s="69"/>
      <c r="J344" s="84"/>
      <c r="K344" s="98">
        <f t="shared" si="11"/>
        <v>0</v>
      </c>
      <c r="L344" s="396"/>
      <c r="M344" s="396"/>
      <c r="N344" s="70"/>
      <c r="O344" s="331">
        <f t="shared" si="12"/>
        <v>0</v>
      </c>
      <c r="P344" s="123"/>
    </row>
    <row r="345" spans="1:16" x14ac:dyDescent="0.2">
      <c r="A345" s="143" t="s">
        <v>399</v>
      </c>
      <c r="B345" s="132"/>
      <c r="C345" s="4"/>
      <c r="D345" s="90"/>
      <c r="E345" s="4"/>
      <c r="F345" s="90"/>
      <c r="G345" s="90"/>
      <c r="H345" s="100"/>
      <c r="I345" s="90"/>
      <c r="J345" s="99"/>
      <c r="K345" s="98">
        <f t="shared" si="11"/>
        <v>0</v>
      </c>
      <c r="L345" s="396"/>
      <c r="M345" s="396"/>
      <c r="N345" s="70"/>
      <c r="O345" s="331">
        <f t="shared" si="12"/>
        <v>0</v>
      </c>
      <c r="P345" s="123"/>
    </row>
    <row r="346" spans="1:16" x14ac:dyDescent="0.2">
      <c r="A346" s="143" t="s">
        <v>400</v>
      </c>
      <c r="B346" s="132"/>
      <c r="C346" s="4"/>
      <c r="D346" s="68"/>
      <c r="E346" s="4"/>
      <c r="F346" s="68"/>
      <c r="G346" s="89"/>
      <c r="H346" s="63"/>
      <c r="I346" s="69"/>
      <c r="J346" s="84"/>
      <c r="K346" s="98">
        <f t="shared" si="11"/>
        <v>0</v>
      </c>
      <c r="L346" s="396"/>
      <c r="M346" s="396"/>
      <c r="N346" s="70"/>
      <c r="O346" s="331">
        <f t="shared" si="12"/>
        <v>0</v>
      </c>
      <c r="P346" s="123"/>
    </row>
    <row r="347" spans="1:16" x14ac:dyDescent="0.2">
      <c r="A347" s="142" t="s">
        <v>401</v>
      </c>
      <c r="B347" s="131"/>
      <c r="C347" s="4"/>
      <c r="D347" s="68"/>
      <c r="E347" s="4"/>
      <c r="F347" s="68"/>
      <c r="G347" s="89"/>
      <c r="H347" s="63"/>
      <c r="I347" s="69"/>
      <c r="J347" s="84"/>
      <c r="K347" s="98">
        <f t="shared" si="11"/>
        <v>0</v>
      </c>
      <c r="L347" s="396"/>
      <c r="M347" s="396"/>
      <c r="N347" s="70"/>
      <c r="O347" s="331">
        <f t="shared" si="12"/>
        <v>0</v>
      </c>
      <c r="P347" s="123"/>
    </row>
    <row r="348" spans="1:16" x14ac:dyDescent="0.2">
      <c r="A348" s="143" t="s">
        <v>402</v>
      </c>
      <c r="B348" s="132"/>
      <c r="C348" s="4"/>
      <c r="D348" s="68"/>
      <c r="E348" s="4"/>
      <c r="F348" s="68"/>
      <c r="G348" s="89"/>
      <c r="H348" s="63"/>
      <c r="I348" s="69"/>
      <c r="J348" s="84"/>
      <c r="K348" s="98">
        <f t="shared" si="11"/>
        <v>0</v>
      </c>
      <c r="L348" s="396"/>
      <c r="M348" s="396"/>
      <c r="N348" s="70"/>
      <c r="O348" s="331">
        <f t="shared" si="12"/>
        <v>0</v>
      </c>
      <c r="P348" s="123"/>
    </row>
    <row r="349" spans="1:16" x14ac:dyDescent="0.2">
      <c r="A349" s="142" t="s">
        <v>403</v>
      </c>
      <c r="B349" s="131"/>
      <c r="C349" s="4"/>
      <c r="D349" s="68"/>
      <c r="E349" s="4"/>
      <c r="F349" s="68"/>
      <c r="G349" s="89"/>
      <c r="H349" s="63"/>
      <c r="I349" s="69"/>
      <c r="J349" s="84"/>
      <c r="K349" s="98">
        <f t="shared" si="11"/>
        <v>0</v>
      </c>
      <c r="L349" s="396"/>
      <c r="M349" s="396"/>
      <c r="N349" s="70"/>
      <c r="O349" s="331">
        <f t="shared" si="12"/>
        <v>0</v>
      </c>
      <c r="P349" s="123"/>
    </row>
    <row r="350" spans="1:16" x14ac:dyDescent="0.2">
      <c r="A350" s="143" t="s">
        <v>404</v>
      </c>
      <c r="B350" s="132"/>
      <c r="C350" s="4"/>
      <c r="D350" s="90"/>
      <c r="E350" s="4"/>
      <c r="F350" s="90"/>
      <c r="G350" s="90"/>
      <c r="H350" s="100"/>
      <c r="I350" s="90"/>
      <c r="J350" s="99"/>
      <c r="K350" s="98">
        <f t="shared" si="11"/>
        <v>0</v>
      </c>
      <c r="L350" s="396"/>
      <c r="M350" s="396"/>
      <c r="N350" s="70"/>
      <c r="O350" s="331">
        <f t="shared" si="12"/>
        <v>0</v>
      </c>
      <c r="P350" s="123"/>
    </row>
    <row r="351" spans="1:16" x14ac:dyDescent="0.2">
      <c r="A351" s="143" t="s">
        <v>405</v>
      </c>
      <c r="B351" s="132"/>
      <c r="C351" s="4"/>
      <c r="D351" s="68"/>
      <c r="E351" s="4"/>
      <c r="F351" s="68"/>
      <c r="G351" s="89"/>
      <c r="H351" s="63"/>
      <c r="I351" s="69"/>
      <c r="J351" s="84"/>
      <c r="K351" s="98">
        <f t="shared" si="11"/>
        <v>0</v>
      </c>
      <c r="L351" s="396"/>
      <c r="M351" s="396"/>
      <c r="N351" s="70"/>
      <c r="O351" s="331">
        <f t="shared" si="12"/>
        <v>0</v>
      </c>
      <c r="P351" s="123"/>
    </row>
    <row r="352" spans="1:16" x14ac:dyDescent="0.2">
      <c r="A352" s="142" t="s">
        <v>406</v>
      </c>
      <c r="B352" s="131"/>
      <c r="C352" s="4"/>
      <c r="D352" s="68"/>
      <c r="E352" s="4"/>
      <c r="F352" s="68"/>
      <c r="G352" s="89"/>
      <c r="H352" s="63"/>
      <c r="I352" s="69"/>
      <c r="J352" s="84"/>
      <c r="K352" s="98">
        <f t="shared" si="11"/>
        <v>0</v>
      </c>
      <c r="L352" s="396"/>
      <c r="M352" s="396"/>
      <c r="N352" s="70"/>
      <c r="O352" s="331">
        <f t="shared" si="12"/>
        <v>0</v>
      </c>
      <c r="P352" s="123"/>
    </row>
    <row r="353" spans="1:16" x14ac:dyDescent="0.2">
      <c r="A353" s="143" t="s">
        <v>407</v>
      </c>
      <c r="B353" s="132"/>
      <c r="C353" s="4"/>
      <c r="D353" s="68"/>
      <c r="E353" s="4"/>
      <c r="F353" s="68"/>
      <c r="G353" s="89"/>
      <c r="H353" s="63"/>
      <c r="I353" s="69"/>
      <c r="J353" s="84"/>
      <c r="K353" s="98">
        <f t="shared" si="11"/>
        <v>0</v>
      </c>
      <c r="L353" s="396"/>
      <c r="M353" s="396"/>
      <c r="N353" s="70"/>
      <c r="O353" s="331">
        <f t="shared" si="12"/>
        <v>0</v>
      </c>
      <c r="P353" s="123"/>
    </row>
    <row r="354" spans="1:16" x14ac:dyDescent="0.2">
      <c r="A354" s="142" t="s">
        <v>408</v>
      </c>
      <c r="B354" s="131"/>
      <c r="C354" s="4"/>
      <c r="D354" s="68"/>
      <c r="E354" s="4"/>
      <c r="F354" s="68"/>
      <c r="G354" s="89"/>
      <c r="H354" s="63"/>
      <c r="I354" s="69"/>
      <c r="J354" s="84"/>
      <c r="K354" s="98">
        <f t="shared" si="11"/>
        <v>0</v>
      </c>
      <c r="L354" s="396"/>
      <c r="M354" s="396"/>
      <c r="N354" s="70"/>
      <c r="O354" s="331">
        <f t="shared" si="12"/>
        <v>0</v>
      </c>
      <c r="P354" s="123"/>
    </row>
    <row r="355" spans="1:16" x14ac:dyDescent="0.2">
      <c r="A355" s="143" t="s">
        <v>409</v>
      </c>
      <c r="B355" s="132"/>
      <c r="C355" s="4"/>
      <c r="D355" s="90"/>
      <c r="E355" s="4"/>
      <c r="F355" s="90"/>
      <c r="G355" s="90"/>
      <c r="H355" s="100"/>
      <c r="I355" s="90"/>
      <c r="J355" s="99"/>
      <c r="K355" s="98">
        <f t="shared" si="11"/>
        <v>0</v>
      </c>
      <c r="L355" s="396"/>
      <c r="M355" s="396"/>
      <c r="N355" s="70"/>
      <c r="O355" s="331">
        <f t="shared" si="12"/>
        <v>0</v>
      </c>
      <c r="P355" s="123"/>
    </row>
    <row r="356" spans="1:16" x14ac:dyDescent="0.2">
      <c r="A356" s="143" t="s">
        <v>410</v>
      </c>
      <c r="B356" s="132"/>
      <c r="C356" s="4"/>
      <c r="D356" s="68"/>
      <c r="E356" s="4"/>
      <c r="F356" s="68"/>
      <c r="G356" s="89"/>
      <c r="H356" s="63"/>
      <c r="I356" s="69"/>
      <c r="J356" s="84"/>
      <c r="K356" s="98">
        <f t="shared" si="11"/>
        <v>0</v>
      </c>
      <c r="L356" s="396"/>
      <c r="M356" s="396"/>
      <c r="N356" s="70"/>
      <c r="O356" s="331">
        <f t="shared" si="12"/>
        <v>0</v>
      </c>
      <c r="P356" s="123"/>
    </row>
    <row r="357" spans="1:16" x14ac:dyDescent="0.2">
      <c r="A357" s="142" t="s">
        <v>411</v>
      </c>
      <c r="B357" s="131"/>
      <c r="C357" s="4"/>
      <c r="D357" s="68"/>
      <c r="E357" s="4"/>
      <c r="F357" s="68"/>
      <c r="G357" s="89"/>
      <c r="H357" s="63"/>
      <c r="I357" s="69"/>
      <c r="J357" s="84"/>
      <c r="K357" s="98">
        <f t="shared" si="11"/>
        <v>0</v>
      </c>
      <c r="L357" s="396"/>
      <c r="M357" s="396"/>
      <c r="N357" s="70"/>
      <c r="O357" s="331">
        <f t="shared" si="12"/>
        <v>0</v>
      </c>
      <c r="P357" s="123"/>
    </row>
    <row r="358" spans="1:16" x14ac:dyDescent="0.2">
      <c r="A358" s="143" t="s">
        <v>412</v>
      </c>
      <c r="B358" s="132"/>
      <c r="C358" s="4"/>
      <c r="D358" s="68"/>
      <c r="E358" s="4"/>
      <c r="F358" s="68"/>
      <c r="G358" s="89"/>
      <c r="H358" s="63"/>
      <c r="I358" s="69"/>
      <c r="J358" s="84"/>
      <c r="K358" s="98">
        <f t="shared" si="11"/>
        <v>0</v>
      </c>
      <c r="L358" s="396"/>
      <c r="M358" s="396"/>
      <c r="N358" s="70"/>
      <c r="O358" s="331">
        <f t="shared" si="12"/>
        <v>0</v>
      </c>
      <c r="P358" s="123"/>
    </row>
    <row r="359" spans="1:16" x14ac:dyDescent="0.2">
      <c r="A359" s="142" t="s">
        <v>413</v>
      </c>
      <c r="B359" s="131"/>
      <c r="C359" s="4"/>
      <c r="D359" s="68"/>
      <c r="E359" s="4"/>
      <c r="F359" s="68"/>
      <c r="G359" s="89"/>
      <c r="H359" s="63"/>
      <c r="I359" s="69"/>
      <c r="J359" s="84"/>
      <c r="K359" s="98">
        <f t="shared" si="11"/>
        <v>0</v>
      </c>
      <c r="L359" s="396"/>
      <c r="M359" s="396"/>
      <c r="N359" s="70"/>
      <c r="O359" s="331">
        <f t="shared" si="12"/>
        <v>0</v>
      </c>
      <c r="P359" s="123"/>
    </row>
    <row r="360" spans="1:16" x14ac:dyDescent="0.2">
      <c r="A360" s="143" t="s">
        <v>414</v>
      </c>
      <c r="B360" s="132"/>
      <c r="C360" s="4"/>
      <c r="D360" s="90"/>
      <c r="E360" s="4"/>
      <c r="F360" s="90"/>
      <c r="G360" s="90"/>
      <c r="H360" s="100"/>
      <c r="I360" s="90"/>
      <c r="J360" s="99"/>
      <c r="K360" s="98">
        <f t="shared" si="11"/>
        <v>0</v>
      </c>
      <c r="L360" s="396"/>
      <c r="M360" s="396"/>
      <c r="N360" s="70"/>
      <c r="O360" s="331">
        <f t="shared" si="12"/>
        <v>0</v>
      </c>
      <c r="P360" s="123"/>
    </row>
    <row r="361" spans="1:16" x14ac:dyDescent="0.2">
      <c r="A361" s="143" t="s">
        <v>415</v>
      </c>
      <c r="B361" s="132"/>
      <c r="C361" s="4"/>
      <c r="D361" s="68"/>
      <c r="E361" s="4"/>
      <c r="F361" s="68"/>
      <c r="G361" s="89"/>
      <c r="H361" s="63"/>
      <c r="I361" s="69"/>
      <c r="J361" s="84"/>
      <c r="K361" s="98">
        <f t="shared" si="11"/>
        <v>0</v>
      </c>
      <c r="L361" s="396"/>
      <c r="M361" s="396"/>
      <c r="N361" s="70"/>
      <c r="O361" s="331">
        <f t="shared" si="12"/>
        <v>0</v>
      </c>
      <c r="P361" s="123"/>
    </row>
    <row r="362" spans="1:16" x14ac:dyDescent="0.2">
      <c r="A362" s="142" t="s">
        <v>416</v>
      </c>
      <c r="B362" s="131"/>
      <c r="C362" s="4"/>
      <c r="D362" s="68"/>
      <c r="E362" s="4"/>
      <c r="F362" s="68"/>
      <c r="G362" s="89"/>
      <c r="H362" s="63"/>
      <c r="I362" s="69"/>
      <c r="J362" s="84"/>
      <c r="K362" s="98">
        <f t="shared" si="11"/>
        <v>0</v>
      </c>
      <c r="L362" s="396"/>
      <c r="M362" s="396"/>
      <c r="N362" s="70"/>
      <c r="O362" s="331">
        <f t="shared" si="12"/>
        <v>0</v>
      </c>
      <c r="P362" s="123"/>
    </row>
    <row r="363" spans="1:16" x14ac:dyDescent="0.2">
      <c r="A363" s="143" t="s">
        <v>417</v>
      </c>
      <c r="B363" s="132"/>
      <c r="C363" s="4"/>
      <c r="D363" s="68"/>
      <c r="E363" s="4"/>
      <c r="F363" s="68"/>
      <c r="G363" s="89"/>
      <c r="H363" s="63"/>
      <c r="I363" s="69"/>
      <c r="J363" s="84"/>
      <c r="K363" s="98">
        <f t="shared" si="11"/>
        <v>0</v>
      </c>
      <c r="L363" s="396"/>
      <c r="M363" s="396"/>
      <c r="N363" s="70"/>
      <c r="O363" s="331">
        <f t="shared" si="12"/>
        <v>0</v>
      </c>
      <c r="P363" s="123"/>
    </row>
    <row r="364" spans="1:16" x14ac:dyDescent="0.2">
      <c r="A364" s="142" t="s">
        <v>418</v>
      </c>
      <c r="B364" s="131"/>
      <c r="C364" s="4"/>
      <c r="D364" s="68"/>
      <c r="E364" s="4"/>
      <c r="F364" s="68"/>
      <c r="G364" s="89"/>
      <c r="H364" s="63"/>
      <c r="I364" s="69"/>
      <c r="J364" s="84"/>
      <c r="K364" s="98">
        <f t="shared" si="11"/>
        <v>0</v>
      </c>
      <c r="L364" s="396"/>
      <c r="M364" s="396"/>
      <c r="N364" s="70"/>
      <c r="O364" s="331">
        <f t="shared" si="12"/>
        <v>0</v>
      </c>
      <c r="P364" s="123"/>
    </row>
    <row r="365" spans="1:16" x14ac:dyDescent="0.2">
      <c r="A365" s="143" t="s">
        <v>419</v>
      </c>
      <c r="B365" s="132"/>
      <c r="C365" s="4"/>
      <c r="D365" s="90"/>
      <c r="E365" s="4"/>
      <c r="F365" s="90"/>
      <c r="G365" s="90"/>
      <c r="H365" s="100"/>
      <c r="I365" s="90"/>
      <c r="J365" s="99"/>
      <c r="K365" s="98">
        <f t="shared" si="11"/>
        <v>0</v>
      </c>
      <c r="L365" s="396"/>
      <c r="M365" s="396"/>
      <c r="N365" s="70"/>
      <c r="O365" s="331">
        <f t="shared" si="12"/>
        <v>0</v>
      </c>
      <c r="P365" s="123"/>
    </row>
    <row r="366" spans="1:16" x14ac:dyDescent="0.2">
      <c r="A366" s="143" t="s">
        <v>420</v>
      </c>
      <c r="B366" s="132"/>
      <c r="C366" s="4"/>
      <c r="D366" s="68"/>
      <c r="E366" s="4"/>
      <c r="F366" s="68"/>
      <c r="G366" s="89"/>
      <c r="H366" s="63"/>
      <c r="I366" s="69"/>
      <c r="J366" s="84"/>
      <c r="K366" s="98">
        <f t="shared" si="11"/>
        <v>0</v>
      </c>
      <c r="L366" s="396"/>
      <c r="M366" s="396"/>
      <c r="N366" s="70"/>
      <c r="O366" s="331">
        <f t="shared" si="12"/>
        <v>0</v>
      </c>
      <c r="P366" s="123"/>
    </row>
    <row r="367" spans="1:16" x14ac:dyDescent="0.2">
      <c r="A367" s="142" t="s">
        <v>421</v>
      </c>
      <c r="B367" s="131"/>
      <c r="C367" s="4"/>
      <c r="D367" s="68"/>
      <c r="E367" s="4"/>
      <c r="F367" s="68"/>
      <c r="G367" s="89"/>
      <c r="H367" s="63"/>
      <c r="I367" s="69"/>
      <c r="J367" s="84"/>
      <c r="K367" s="98">
        <f t="shared" si="11"/>
        <v>0</v>
      </c>
      <c r="L367" s="396"/>
      <c r="M367" s="396"/>
      <c r="N367" s="70"/>
      <c r="O367" s="331">
        <f t="shared" si="12"/>
        <v>0</v>
      </c>
      <c r="P367" s="123"/>
    </row>
    <row r="368" spans="1:16" x14ac:dyDescent="0.2">
      <c r="A368" s="143" t="s">
        <v>422</v>
      </c>
      <c r="B368" s="132"/>
      <c r="C368" s="4"/>
      <c r="D368" s="68"/>
      <c r="E368" s="4"/>
      <c r="F368" s="68"/>
      <c r="G368" s="89"/>
      <c r="H368" s="63"/>
      <c r="I368" s="69"/>
      <c r="J368" s="84"/>
      <c r="K368" s="98">
        <f t="shared" si="11"/>
        <v>0</v>
      </c>
      <c r="L368" s="396"/>
      <c r="M368" s="396"/>
      <c r="N368" s="70"/>
      <c r="O368" s="331">
        <f t="shared" si="12"/>
        <v>0</v>
      </c>
      <c r="P368" s="123"/>
    </row>
    <row r="369" spans="1:16" x14ac:dyDescent="0.2">
      <c r="A369" s="142" t="s">
        <v>423</v>
      </c>
      <c r="B369" s="131"/>
      <c r="C369" s="4"/>
      <c r="D369" s="68"/>
      <c r="E369" s="4"/>
      <c r="F369" s="68"/>
      <c r="G369" s="89"/>
      <c r="H369" s="63"/>
      <c r="I369" s="69"/>
      <c r="J369" s="84"/>
      <c r="K369" s="98">
        <f t="shared" si="11"/>
        <v>0</v>
      </c>
      <c r="L369" s="396"/>
      <c r="M369" s="396"/>
      <c r="N369" s="70"/>
      <c r="O369" s="331">
        <f t="shared" si="12"/>
        <v>0</v>
      </c>
      <c r="P369" s="123"/>
    </row>
    <row r="370" spans="1:16" x14ac:dyDescent="0.2">
      <c r="A370" s="143" t="s">
        <v>424</v>
      </c>
      <c r="B370" s="132"/>
      <c r="C370" s="4"/>
      <c r="D370" s="90"/>
      <c r="E370" s="4"/>
      <c r="F370" s="90"/>
      <c r="G370" s="90"/>
      <c r="H370" s="100"/>
      <c r="I370" s="90"/>
      <c r="J370" s="99"/>
      <c r="K370" s="98">
        <f t="shared" si="11"/>
        <v>0</v>
      </c>
      <c r="L370" s="396"/>
      <c r="M370" s="396"/>
      <c r="N370" s="70"/>
      <c r="O370" s="331">
        <f t="shared" si="12"/>
        <v>0</v>
      </c>
      <c r="P370" s="123"/>
    </row>
    <row r="371" spans="1:16" x14ac:dyDescent="0.2">
      <c r="A371" s="143" t="s">
        <v>425</v>
      </c>
      <c r="B371" s="132"/>
      <c r="C371" s="4"/>
      <c r="D371" s="68"/>
      <c r="E371" s="4"/>
      <c r="F371" s="68"/>
      <c r="G371" s="89"/>
      <c r="H371" s="63"/>
      <c r="I371" s="69"/>
      <c r="J371" s="84"/>
      <c r="K371" s="98">
        <f t="shared" ref="K371:K434" si="13">G371*H371*J371</f>
        <v>0</v>
      </c>
      <c r="L371" s="396"/>
      <c r="M371" s="396"/>
      <c r="N371" s="70"/>
      <c r="O371" s="331">
        <f t="shared" si="12"/>
        <v>0</v>
      </c>
      <c r="P371" s="123"/>
    </row>
    <row r="372" spans="1:16" x14ac:dyDescent="0.2">
      <c r="A372" s="142" t="s">
        <v>426</v>
      </c>
      <c r="B372" s="131"/>
      <c r="C372" s="4"/>
      <c r="D372" s="68"/>
      <c r="E372" s="4"/>
      <c r="F372" s="68"/>
      <c r="G372" s="89"/>
      <c r="H372" s="63"/>
      <c r="I372" s="69"/>
      <c r="J372" s="84"/>
      <c r="K372" s="98">
        <f t="shared" si="13"/>
        <v>0</v>
      </c>
      <c r="L372" s="396"/>
      <c r="M372" s="396"/>
      <c r="N372" s="70"/>
      <c r="O372" s="331">
        <f t="shared" si="12"/>
        <v>0</v>
      </c>
      <c r="P372" s="123"/>
    </row>
    <row r="373" spans="1:16" x14ac:dyDescent="0.2">
      <c r="A373" s="143" t="s">
        <v>427</v>
      </c>
      <c r="B373" s="132"/>
      <c r="C373" s="4"/>
      <c r="D373" s="68"/>
      <c r="E373" s="4"/>
      <c r="F373" s="68"/>
      <c r="G373" s="89"/>
      <c r="H373" s="63"/>
      <c r="I373" s="69"/>
      <c r="J373" s="84"/>
      <c r="K373" s="98">
        <f t="shared" si="13"/>
        <v>0</v>
      </c>
      <c r="L373" s="396"/>
      <c r="M373" s="396"/>
      <c r="N373" s="70"/>
      <c r="O373" s="331">
        <f t="shared" si="12"/>
        <v>0</v>
      </c>
      <c r="P373" s="123"/>
    </row>
    <row r="374" spans="1:16" x14ac:dyDescent="0.2">
      <c r="A374" s="142" t="s">
        <v>428</v>
      </c>
      <c r="B374" s="131"/>
      <c r="C374" s="4"/>
      <c r="D374" s="68"/>
      <c r="E374" s="4"/>
      <c r="F374" s="68"/>
      <c r="G374" s="89"/>
      <c r="H374" s="63"/>
      <c r="I374" s="69"/>
      <c r="J374" s="84"/>
      <c r="K374" s="98">
        <f t="shared" si="13"/>
        <v>0</v>
      </c>
      <c r="L374" s="396"/>
      <c r="M374" s="396"/>
      <c r="N374" s="70"/>
      <c r="O374" s="331">
        <f t="shared" si="12"/>
        <v>0</v>
      </c>
      <c r="P374" s="123"/>
    </row>
    <row r="375" spans="1:16" x14ac:dyDescent="0.2">
      <c r="A375" s="143" t="s">
        <v>429</v>
      </c>
      <c r="B375" s="132"/>
      <c r="C375" s="4"/>
      <c r="D375" s="90"/>
      <c r="E375" s="4"/>
      <c r="F375" s="90"/>
      <c r="G375" s="90"/>
      <c r="H375" s="100"/>
      <c r="I375" s="90"/>
      <c r="J375" s="99"/>
      <c r="K375" s="98">
        <f t="shared" si="13"/>
        <v>0</v>
      </c>
      <c r="L375" s="396"/>
      <c r="M375" s="396"/>
      <c r="N375" s="70"/>
      <c r="O375" s="331">
        <f t="shared" si="12"/>
        <v>0</v>
      </c>
      <c r="P375" s="123"/>
    </row>
    <row r="376" spans="1:16" x14ac:dyDescent="0.2">
      <c r="A376" s="143" t="s">
        <v>430</v>
      </c>
      <c r="B376" s="132"/>
      <c r="C376" s="4"/>
      <c r="D376" s="68"/>
      <c r="E376" s="4"/>
      <c r="F376" s="68"/>
      <c r="G376" s="89"/>
      <c r="H376" s="63"/>
      <c r="I376" s="69"/>
      <c r="J376" s="84"/>
      <c r="K376" s="98">
        <f t="shared" si="13"/>
        <v>0</v>
      </c>
      <c r="L376" s="396"/>
      <c r="M376" s="396"/>
      <c r="N376" s="70"/>
      <c r="O376" s="331">
        <f t="shared" si="12"/>
        <v>0</v>
      </c>
      <c r="P376" s="123"/>
    </row>
    <row r="377" spans="1:16" x14ac:dyDescent="0.2">
      <c r="A377" s="142" t="s">
        <v>431</v>
      </c>
      <c r="B377" s="131"/>
      <c r="C377" s="4"/>
      <c r="D377" s="68"/>
      <c r="E377" s="4"/>
      <c r="F377" s="68"/>
      <c r="G377" s="89"/>
      <c r="H377" s="63"/>
      <c r="I377" s="69"/>
      <c r="J377" s="84"/>
      <c r="K377" s="98">
        <f t="shared" si="13"/>
        <v>0</v>
      </c>
      <c r="L377" s="396"/>
      <c r="M377" s="396"/>
      <c r="N377" s="70"/>
      <c r="O377" s="331">
        <f t="shared" si="12"/>
        <v>0</v>
      </c>
      <c r="P377" s="123"/>
    </row>
    <row r="378" spans="1:16" x14ac:dyDescent="0.2">
      <c r="A378" s="143" t="s">
        <v>432</v>
      </c>
      <c r="B378" s="132"/>
      <c r="C378" s="4"/>
      <c r="D378" s="68"/>
      <c r="E378" s="4"/>
      <c r="F378" s="68"/>
      <c r="G378" s="89"/>
      <c r="H378" s="63"/>
      <c r="I378" s="69"/>
      <c r="J378" s="84"/>
      <c r="K378" s="98">
        <f t="shared" si="13"/>
        <v>0</v>
      </c>
      <c r="L378" s="396"/>
      <c r="M378" s="396"/>
      <c r="N378" s="70"/>
      <c r="O378" s="331">
        <f t="shared" si="12"/>
        <v>0</v>
      </c>
      <c r="P378" s="123"/>
    </row>
    <row r="379" spans="1:16" x14ac:dyDescent="0.2">
      <c r="A379" s="142" t="s">
        <v>433</v>
      </c>
      <c r="B379" s="131"/>
      <c r="C379" s="4"/>
      <c r="D379" s="68"/>
      <c r="E379" s="4"/>
      <c r="F379" s="68"/>
      <c r="G379" s="89"/>
      <c r="H379" s="63"/>
      <c r="I379" s="69"/>
      <c r="J379" s="84"/>
      <c r="K379" s="98">
        <f t="shared" si="13"/>
        <v>0</v>
      </c>
      <c r="L379" s="396"/>
      <c r="M379" s="396"/>
      <c r="N379" s="70"/>
      <c r="O379" s="331">
        <f t="shared" si="12"/>
        <v>0</v>
      </c>
      <c r="P379" s="123"/>
    </row>
    <row r="380" spans="1:16" x14ac:dyDescent="0.2">
      <c r="A380" s="143" t="s">
        <v>434</v>
      </c>
      <c r="B380" s="132"/>
      <c r="C380" s="4"/>
      <c r="D380" s="90"/>
      <c r="E380" s="4"/>
      <c r="F380" s="90"/>
      <c r="G380" s="90"/>
      <c r="H380" s="100"/>
      <c r="I380" s="90"/>
      <c r="J380" s="99"/>
      <c r="K380" s="98">
        <f t="shared" si="13"/>
        <v>0</v>
      </c>
      <c r="L380" s="396"/>
      <c r="M380" s="396"/>
      <c r="N380" s="70"/>
      <c r="O380" s="331">
        <f t="shared" si="12"/>
        <v>0</v>
      </c>
      <c r="P380" s="123"/>
    </row>
    <row r="381" spans="1:16" x14ac:dyDescent="0.2">
      <c r="A381" s="143" t="s">
        <v>435</v>
      </c>
      <c r="B381" s="132"/>
      <c r="C381" s="4"/>
      <c r="D381" s="68"/>
      <c r="E381" s="4"/>
      <c r="F381" s="68"/>
      <c r="G381" s="89"/>
      <c r="H381" s="63"/>
      <c r="I381" s="69"/>
      <c r="J381" s="84"/>
      <c r="K381" s="98">
        <f t="shared" si="13"/>
        <v>0</v>
      </c>
      <c r="L381" s="396"/>
      <c r="M381" s="396"/>
      <c r="N381" s="70"/>
      <c r="O381" s="331">
        <f t="shared" si="12"/>
        <v>0</v>
      </c>
      <c r="P381" s="123"/>
    </row>
    <row r="382" spans="1:16" x14ac:dyDescent="0.2">
      <c r="A382" s="142" t="s">
        <v>436</v>
      </c>
      <c r="B382" s="131"/>
      <c r="C382" s="4"/>
      <c r="D382" s="68"/>
      <c r="E382" s="4"/>
      <c r="F382" s="68"/>
      <c r="G382" s="89"/>
      <c r="H382" s="63"/>
      <c r="I382" s="69"/>
      <c r="J382" s="84"/>
      <c r="K382" s="98">
        <f t="shared" si="13"/>
        <v>0</v>
      </c>
      <c r="L382" s="396"/>
      <c r="M382" s="396"/>
      <c r="N382" s="70"/>
      <c r="O382" s="331">
        <f t="shared" si="12"/>
        <v>0</v>
      </c>
      <c r="P382" s="123"/>
    </row>
    <row r="383" spans="1:16" x14ac:dyDescent="0.2">
      <c r="A383" s="143" t="s">
        <v>437</v>
      </c>
      <c r="B383" s="132"/>
      <c r="C383" s="4"/>
      <c r="D383" s="68"/>
      <c r="E383" s="4"/>
      <c r="F383" s="68"/>
      <c r="G383" s="89"/>
      <c r="H383" s="63"/>
      <c r="I383" s="69"/>
      <c r="J383" s="84"/>
      <c r="K383" s="98">
        <f t="shared" si="13"/>
        <v>0</v>
      </c>
      <c r="L383" s="396"/>
      <c r="M383" s="396"/>
      <c r="N383" s="70"/>
      <c r="O383" s="331">
        <f t="shared" si="12"/>
        <v>0</v>
      </c>
      <c r="P383" s="123"/>
    </row>
    <row r="384" spans="1:16" x14ac:dyDescent="0.2">
      <c r="A384" s="142" t="s">
        <v>438</v>
      </c>
      <c r="B384" s="131"/>
      <c r="C384" s="4"/>
      <c r="D384" s="68"/>
      <c r="E384" s="4"/>
      <c r="F384" s="68"/>
      <c r="G384" s="89"/>
      <c r="H384" s="63"/>
      <c r="I384" s="69"/>
      <c r="J384" s="84"/>
      <c r="K384" s="98">
        <f t="shared" si="13"/>
        <v>0</v>
      </c>
      <c r="L384" s="396"/>
      <c r="M384" s="396"/>
      <c r="N384" s="70"/>
      <c r="O384" s="331">
        <f t="shared" si="12"/>
        <v>0</v>
      </c>
      <c r="P384" s="123"/>
    </row>
    <row r="385" spans="1:16" x14ac:dyDescent="0.2">
      <c r="A385" s="143" t="s">
        <v>439</v>
      </c>
      <c r="B385" s="132"/>
      <c r="C385" s="4"/>
      <c r="D385" s="90"/>
      <c r="E385" s="4"/>
      <c r="F385" s="90"/>
      <c r="G385" s="90"/>
      <c r="H385" s="100"/>
      <c r="I385" s="90"/>
      <c r="J385" s="99"/>
      <c r="K385" s="98">
        <f t="shared" si="13"/>
        <v>0</v>
      </c>
      <c r="L385" s="396"/>
      <c r="M385" s="396"/>
      <c r="N385" s="70"/>
      <c r="O385" s="331">
        <f t="shared" si="12"/>
        <v>0</v>
      </c>
      <c r="P385" s="123"/>
    </row>
    <row r="386" spans="1:16" x14ac:dyDescent="0.2">
      <c r="A386" s="143" t="s">
        <v>440</v>
      </c>
      <c r="B386" s="132"/>
      <c r="C386" s="4"/>
      <c r="D386" s="68"/>
      <c r="E386" s="4"/>
      <c r="F386" s="68"/>
      <c r="G386" s="89"/>
      <c r="H386" s="63"/>
      <c r="I386" s="69"/>
      <c r="J386" s="84"/>
      <c r="K386" s="98">
        <f t="shared" si="13"/>
        <v>0</v>
      </c>
      <c r="L386" s="396"/>
      <c r="M386" s="396"/>
      <c r="N386" s="70"/>
      <c r="O386" s="331">
        <f t="shared" si="12"/>
        <v>0</v>
      </c>
      <c r="P386" s="123"/>
    </row>
    <row r="387" spans="1:16" x14ac:dyDescent="0.2">
      <c r="A387" s="142" t="s">
        <v>441</v>
      </c>
      <c r="B387" s="131"/>
      <c r="C387" s="4"/>
      <c r="D387" s="68"/>
      <c r="E387" s="4"/>
      <c r="F387" s="68"/>
      <c r="G387" s="89"/>
      <c r="H387" s="63"/>
      <c r="I387" s="69"/>
      <c r="J387" s="84"/>
      <c r="K387" s="98">
        <f t="shared" si="13"/>
        <v>0</v>
      </c>
      <c r="L387" s="396"/>
      <c r="M387" s="396"/>
      <c r="N387" s="70"/>
      <c r="O387" s="331">
        <f t="shared" si="12"/>
        <v>0</v>
      </c>
      <c r="P387" s="123"/>
    </row>
    <row r="388" spans="1:16" x14ac:dyDescent="0.2">
      <c r="A388" s="143" t="s">
        <v>442</v>
      </c>
      <c r="B388" s="132"/>
      <c r="C388" s="4"/>
      <c r="D388" s="68"/>
      <c r="E388" s="4"/>
      <c r="F388" s="68"/>
      <c r="G388" s="89"/>
      <c r="H388" s="63"/>
      <c r="I388" s="69"/>
      <c r="J388" s="84"/>
      <c r="K388" s="98">
        <f t="shared" si="13"/>
        <v>0</v>
      </c>
      <c r="L388" s="396"/>
      <c r="M388" s="396"/>
      <c r="N388" s="70"/>
      <c r="O388" s="331">
        <f t="shared" si="12"/>
        <v>0</v>
      </c>
      <c r="P388" s="123"/>
    </row>
    <row r="389" spans="1:16" x14ac:dyDescent="0.2">
      <c r="A389" s="142" t="s">
        <v>443</v>
      </c>
      <c r="B389" s="131"/>
      <c r="C389" s="4"/>
      <c r="D389" s="68"/>
      <c r="E389" s="4"/>
      <c r="F389" s="68"/>
      <c r="G389" s="89"/>
      <c r="H389" s="63"/>
      <c r="I389" s="69"/>
      <c r="J389" s="84"/>
      <c r="K389" s="98">
        <f t="shared" si="13"/>
        <v>0</v>
      </c>
      <c r="L389" s="396"/>
      <c r="M389" s="396"/>
      <c r="N389" s="70"/>
      <c r="O389" s="331">
        <f t="shared" si="12"/>
        <v>0</v>
      </c>
      <c r="P389" s="123"/>
    </row>
    <row r="390" spans="1:16" x14ac:dyDescent="0.2">
      <c r="A390" s="143" t="s">
        <v>444</v>
      </c>
      <c r="B390" s="132"/>
      <c r="C390" s="4"/>
      <c r="D390" s="90"/>
      <c r="E390" s="4"/>
      <c r="F390" s="90"/>
      <c r="G390" s="90"/>
      <c r="H390" s="100"/>
      <c r="I390" s="90"/>
      <c r="J390" s="99"/>
      <c r="K390" s="98">
        <f t="shared" si="13"/>
        <v>0</v>
      </c>
      <c r="L390" s="396"/>
      <c r="M390" s="396"/>
      <c r="N390" s="70"/>
      <c r="O390" s="331">
        <f t="shared" si="12"/>
        <v>0</v>
      </c>
      <c r="P390" s="123"/>
    </row>
    <row r="391" spans="1:16" x14ac:dyDescent="0.2">
      <c r="A391" s="143" t="s">
        <v>445</v>
      </c>
      <c r="B391" s="132"/>
      <c r="C391" s="4"/>
      <c r="D391" s="68"/>
      <c r="E391" s="4"/>
      <c r="F391" s="68"/>
      <c r="G391" s="89"/>
      <c r="H391" s="63"/>
      <c r="I391" s="69"/>
      <c r="J391" s="84"/>
      <c r="K391" s="98">
        <f t="shared" si="13"/>
        <v>0</v>
      </c>
      <c r="L391" s="396"/>
      <c r="M391" s="396"/>
      <c r="N391" s="70"/>
      <c r="O391" s="331">
        <f t="shared" si="12"/>
        <v>0</v>
      </c>
      <c r="P391" s="123"/>
    </row>
    <row r="392" spans="1:16" x14ac:dyDescent="0.2">
      <c r="A392" s="142" t="s">
        <v>446</v>
      </c>
      <c r="B392" s="131"/>
      <c r="C392" s="4"/>
      <c r="D392" s="68"/>
      <c r="E392" s="4"/>
      <c r="F392" s="68"/>
      <c r="G392" s="89"/>
      <c r="H392" s="63"/>
      <c r="I392" s="69"/>
      <c r="J392" s="84"/>
      <c r="K392" s="98">
        <f t="shared" si="13"/>
        <v>0</v>
      </c>
      <c r="L392" s="396"/>
      <c r="M392" s="396"/>
      <c r="N392" s="70"/>
      <c r="O392" s="331">
        <f t="shared" si="12"/>
        <v>0</v>
      </c>
      <c r="P392" s="123"/>
    </row>
    <row r="393" spans="1:16" x14ac:dyDescent="0.2">
      <c r="A393" s="143" t="s">
        <v>447</v>
      </c>
      <c r="B393" s="132"/>
      <c r="C393" s="4"/>
      <c r="D393" s="68"/>
      <c r="E393" s="4"/>
      <c r="F393" s="68"/>
      <c r="G393" s="89"/>
      <c r="H393" s="63"/>
      <c r="I393" s="69"/>
      <c r="J393" s="84"/>
      <c r="K393" s="98">
        <f t="shared" si="13"/>
        <v>0</v>
      </c>
      <c r="L393" s="396"/>
      <c r="M393" s="396"/>
      <c r="N393" s="70"/>
      <c r="O393" s="331">
        <f t="shared" si="12"/>
        <v>0</v>
      </c>
      <c r="P393" s="123"/>
    </row>
    <row r="394" spans="1:16" x14ac:dyDescent="0.2">
      <c r="A394" s="142" t="s">
        <v>448</v>
      </c>
      <c r="B394" s="131"/>
      <c r="C394" s="4"/>
      <c r="D394" s="68"/>
      <c r="E394" s="4"/>
      <c r="F394" s="68"/>
      <c r="G394" s="89"/>
      <c r="H394" s="63"/>
      <c r="I394" s="69"/>
      <c r="J394" s="84"/>
      <c r="K394" s="98">
        <f t="shared" si="13"/>
        <v>0</v>
      </c>
      <c r="L394" s="396"/>
      <c r="M394" s="396"/>
      <c r="N394" s="70"/>
      <c r="O394" s="331">
        <f t="shared" si="12"/>
        <v>0</v>
      </c>
      <c r="P394" s="123"/>
    </row>
    <row r="395" spans="1:16" x14ac:dyDescent="0.2">
      <c r="A395" s="143" t="s">
        <v>449</v>
      </c>
      <c r="B395" s="132"/>
      <c r="C395" s="4"/>
      <c r="D395" s="90"/>
      <c r="E395" s="4"/>
      <c r="F395" s="90"/>
      <c r="G395" s="90"/>
      <c r="H395" s="100"/>
      <c r="I395" s="90"/>
      <c r="J395" s="99"/>
      <c r="K395" s="98">
        <f t="shared" si="13"/>
        <v>0</v>
      </c>
      <c r="L395" s="396"/>
      <c r="M395" s="396"/>
      <c r="N395" s="70"/>
      <c r="O395" s="331">
        <f t="shared" si="12"/>
        <v>0</v>
      </c>
      <c r="P395" s="123"/>
    </row>
    <row r="396" spans="1:16" x14ac:dyDescent="0.2">
      <c r="A396" s="143" t="s">
        <v>450</v>
      </c>
      <c r="B396" s="132"/>
      <c r="C396" s="4"/>
      <c r="D396" s="68"/>
      <c r="E396" s="4"/>
      <c r="F396" s="68"/>
      <c r="G396" s="89"/>
      <c r="H396" s="63"/>
      <c r="I396" s="69"/>
      <c r="J396" s="84"/>
      <c r="K396" s="98">
        <f t="shared" si="13"/>
        <v>0</v>
      </c>
      <c r="L396" s="396"/>
      <c r="M396" s="396"/>
      <c r="N396" s="70"/>
      <c r="O396" s="331">
        <f t="shared" si="12"/>
        <v>0</v>
      </c>
      <c r="P396" s="123"/>
    </row>
    <row r="397" spans="1:16" x14ac:dyDescent="0.2">
      <c r="A397" s="142" t="s">
        <v>451</v>
      </c>
      <c r="B397" s="131"/>
      <c r="C397" s="4"/>
      <c r="D397" s="68"/>
      <c r="E397" s="4"/>
      <c r="F397" s="68"/>
      <c r="G397" s="89"/>
      <c r="H397" s="63"/>
      <c r="I397" s="69"/>
      <c r="J397" s="84"/>
      <c r="K397" s="98">
        <f t="shared" si="13"/>
        <v>0</v>
      </c>
      <c r="L397" s="396"/>
      <c r="M397" s="396"/>
      <c r="N397" s="70"/>
      <c r="O397" s="331">
        <f t="shared" si="12"/>
        <v>0</v>
      </c>
      <c r="P397" s="123"/>
    </row>
    <row r="398" spans="1:16" x14ac:dyDescent="0.2">
      <c r="A398" s="143" t="s">
        <v>452</v>
      </c>
      <c r="B398" s="132"/>
      <c r="C398" s="4"/>
      <c r="D398" s="68"/>
      <c r="E398" s="4"/>
      <c r="F398" s="68"/>
      <c r="G398" s="89"/>
      <c r="H398" s="63"/>
      <c r="I398" s="69"/>
      <c r="J398" s="84"/>
      <c r="K398" s="98">
        <f t="shared" si="13"/>
        <v>0</v>
      </c>
      <c r="L398" s="396"/>
      <c r="M398" s="396"/>
      <c r="N398" s="70"/>
      <c r="O398" s="331">
        <f t="shared" si="12"/>
        <v>0</v>
      </c>
      <c r="P398" s="123"/>
    </row>
    <row r="399" spans="1:16" x14ac:dyDescent="0.2">
      <c r="A399" s="142" t="s">
        <v>453</v>
      </c>
      <c r="B399" s="131"/>
      <c r="C399" s="4"/>
      <c r="D399" s="68"/>
      <c r="E399" s="4"/>
      <c r="F399" s="68"/>
      <c r="G399" s="89"/>
      <c r="H399" s="63"/>
      <c r="I399" s="69"/>
      <c r="J399" s="84"/>
      <c r="K399" s="98">
        <f t="shared" si="13"/>
        <v>0</v>
      </c>
      <c r="L399" s="396"/>
      <c r="M399" s="396"/>
      <c r="N399" s="70"/>
      <c r="O399" s="331">
        <f t="shared" si="12"/>
        <v>0</v>
      </c>
      <c r="P399" s="123"/>
    </row>
    <row r="400" spans="1:16" x14ac:dyDescent="0.2">
      <c r="A400" s="143" t="s">
        <v>454</v>
      </c>
      <c r="B400" s="132"/>
      <c r="C400" s="4"/>
      <c r="D400" s="90"/>
      <c r="E400" s="4"/>
      <c r="F400" s="90"/>
      <c r="G400" s="90"/>
      <c r="H400" s="100"/>
      <c r="I400" s="90"/>
      <c r="J400" s="99"/>
      <c r="K400" s="98">
        <f t="shared" si="13"/>
        <v>0</v>
      </c>
      <c r="L400" s="396"/>
      <c r="M400" s="396"/>
      <c r="N400" s="70"/>
      <c r="O400" s="331">
        <f t="shared" si="12"/>
        <v>0</v>
      </c>
      <c r="P400" s="123"/>
    </row>
    <row r="401" spans="1:16" x14ac:dyDescent="0.2">
      <c r="A401" s="143" t="s">
        <v>455</v>
      </c>
      <c r="B401" s="132"/>
      <c r="C401" s="4"/>
      <c r="D401" s="68"/>
      <c r="E401" s="4"/>
      <c r="F401" s="68"/>
      <c r="G401" s="89"/>
      <c r="H401" s="63"/>
      <c r="I401" s="69"/>
      <c r="J401" s="84"/>
      <c r="K401" s="98">
        <f t="shared" si="13"/>
        <v>0</v>
      </c>
      <c r="L401" s="396"/>
      <c r="M401" s="396"/>
      <c r="N401" s="70"/>
      <c r="O401" s="331">
        <f t="shared" ref="O401:O464" si="14">K401</f>
        <v>0</v>
      </c>
      <c r="P401" s="123"/>
    </row>
    <row r="402" spans="1:16" x14ac:dyDescent="0.2">
      <c r="A402" s="142" t="s">
        <v>456</v>
      </c>
      <c r="B402" s="131"/>
      <c r="C402" s="4"/>
      <c r="D402" s="68"/>
      <c r="E402" s="4"/>
      <c r="F402" s="68"/>
      <c r="G402" s="89"/>
      <c r="H402" s="63"/>
      <c r="I402" s="69"/>
      <c r="J402" s="84"/>
      <c r="K402" s="98">
        <f t="shared" si="13"/>
        <v>0</v>
      </c>
      <c r="L402" s="396"/>
      <c r="M402" s="396"/>
      <c r="N402" s="70"/>
      <c r="O402" s="331">
        <f t="shared" si="14"/>
        <v>0</v>
      </c>
      <c r="P402" s="123"/>
    </row>
    <row r="403" spans="1:16" x14ac:dyDescent="0.2">
      <c r="A403" s="143" t="s">
        <v>457</v>
      </c>
      <c r="B403" s="132"/>
      <c r="C403" s="4"/>
      <c r="D403" s="68"/>
      <c r="E403" s="4"/>
      <c r="F403" s="68"/>
      <c r="G403" s="89"/>
      <c r="H403" s="63"/>
      <c r="I403" s="69"/>
      <c r="J403" s="84"/>
      <c r="K403" s="98">
        <f t="shared" si="13"/>
        <v>0</v>
      </c>
      <c r="L403" s="396"/>
      <c r="M403" s="396"/>
      <c r="N403" s="70"/>
      <c r="O403" s="331">
        <f t="shared" si="14"/>
        <v>0</v>
      </c>
      <c r="P403" s="123"/>
    </row>
    <row r="404" spans="1:16" x14ac:dyDescent="0.2">
      <c r="A404" s="142" t="s">
        <v>458</v>
      </c>
      <c r="B404" s="131"/>
      <c r="C404" s="4"/>
      <c r="D404" s="68"/>
      <c r="E404" s="4"/>
      <c r="F404" s="68"/>
      <c r="G404" s="89"/>
      <c r="H404" s="63"/>
      <c r="I404" s="69"/>
      <c r="J404" s="84"/>
      <c r="K404" s="98">
        <f t="shared" si="13"/>
        <v>0</v>
      </c>
      <c r="L404" s="396"/>
      <c r="M404" s="396"/>
      <c r="N404" s="70"/>
      <c r="O404" s="331">
        <f t="shared" si="14"/>
        <v>0</v>
      </c>
      <c r="P404" s="123"/>
    </row>
    <row r="405" spans="1:16" x14ac:dyDescent="0.2">
      <c r="A405" s="143" t="s">
        <v>459</v>
      </c>
      <c r="B405" s="132"/>
      <c r="C405" s="4"/>
      <c r="D405" s="90"/>
      <c r="E405" s="4"/>
      <c r="F405" s="90"/>
      <c r="G405" s="90"/>
      <c r="H405" s="100"/>
      <c r="I405" s="90"/>
      <c r="J405" s="99"/>
      <c r="K405" s="98">
        <f t="shared" si="13"/>
        <v>0</v>
      </c>
      <c r="L405" s="396"/>
      <c r="M405" s="396"/>
      <c r="N405" s="70"/>
      <c r="O405" s="331">
        <f t="shared" si="14"/>
        <v>0</v>
      </c>
      <c r="P405" s="123"/>
    </row>
    <row r="406" spans="1:16" x14ac:dyDescent="0.2">
      <c r="A406" s="143" t="s">
        <v>460</v>
      </c>
      <c r="B406" s="132"/>
      <c r="C406" s="4"/>
      <c r="D406" s="68"/>
      <c r="E406" s="4"/>
      <c r="F406" s="68"/>
      <c r="G406" s="89"/>
      <c r="H406" s="63"/>
      <c r="I406" s="69"/>
      <c r="J406" s="84"/>
      <c r="K406" s="98">
        <f t="shared" si="13"/>
        <v>0</v>
      </c>
      <c r="L406" s="396"/>
      <c r="M406" s="396"/>
      <c r="N406" s="70"/>
      <c r="O406" s="331">
        <f t="shared" si="14"/>
        <v>0</v>
      </c>
      <c r="P406" s="123"/>
    </row>
    <row r="407" spans="1:16" x14ac:dyDescent="0.2">
      <c r="A407" s="142" t="s">
        <v>461</v>
      </c>
      <c r="B407" s="131"/>
      <c r="C407" s="4"/>
      <c r="D407" s="68"/>
      <c r="E407" s="4"/>
      <c r="F407" s="68"/>
      <c r="G407" s="89"/>
      <c r="H407" s="63"/>
      <c r="I407" s="69"/>
      <c r="J407" s="84"/>
      <c r="K407" s="98">
        <f t="shared" si="13"/>
        <v>0</v>
      </c>
      <c r="L407" s="396"/>
      <c r="M407" s="396"/>
      <c r="N407" s="70"/>
      <c r="O407" s="331">
        <f t="shared" si="14"/>
        <v>0</v>
      </c>
      <c r="P407" s="123"/>
    </row>
    <row r="408" spans="1:16" x14ac:dyDescent="0.2">
      <c r="A408" s="143" t="s">
        <v>462</v>
      </c>
      <c r="B408" s="132"/>
      <c r="C408" s="4"/>
      <c r="D408" s="68"/>
      <c r="E408" s="4"/>
      <c r="F408" s="68"/>
      <c r="G408" s="89"/>
      <c r="H408" s="63"/>
      <c r="I408" s="69"/>
      <c r="J408" s="84"/>
      <c r="K408" s="98">
        <f t="shared" si="13"/>
        <v>0</v>
      </c>
      <c r="L408" s="396"/>
      <c r="M408" s="396"/>
      <c r="N408" s="70"/>
      <c r="O408" s="331">
        <f t="shared" si="14"/>
        <v>0</v>
      </c>
      <c r="P408" s="123"/>
    </row>
    <row r="409" spans="1:16" x14ac:dyDescent="0.2">
      <c r="A409" s="142" t="s">
        <v>463</v>
      </c>
      <c r="B409" s="131"/>
      <c r="C409" s="4"/>
      <c r="D409" s="68"/>
      <c r="E409" s="4"/>
      <c r="F409" s="68"/>
      <c r="G409" s="89"/>
      <c r="H409" s="63"/>
      <c r="I409" s="69"/>
      <c r="J409" s="84"/>
      <c r="K409" s="98">
        <f t="shared" si="13"/>
        <v>0</v>
      </c>
      <c r="L409" s="396"/>
      <c r="M409" s="396"/>
      <c r="N409" s="70"/>
      <c r="O409" s="331">
        <f t="shared" si="14"/>
        <v>0</v>
      </c>
      <c r="P409" s="123"/>
    </row>
    <row r="410" spans="1:16" x14ac:dyDescent="0.2">
      <c r="A410" s="143" t="s">
        <v>464</v>
      </c>
      <c r="B410" s="132"/>
      <c r="C410" s="4"/>
      <c r="D410" s="90"/>
      <c r="E410" s="4"/>
      <c r="F410" s="90"/>
      <c r="G410" s="90"/>
      <c r="H410" s="100"/>
      <c r="I410" s="90"/>
      <c r="J410" s="99"/>
      <c r="K410" s="98">
        <f t="shared" si="13"/>
        <v>0</v>
      </c>
      <c r="L410" s="396"/>
      <c r="M410" s="396"/>
      <c r="N410" s="70"/>
      <c r="O410" s="331">
        <f t="shared" si="14"/>
        <v>0</v>
      </c>
      <c r="P410" s="123"/>
    </row>
    <row r="411" spans="1:16" x14ac:dyDescent="0.2">
      <c r="A411" s="143" t="s">
        <v>465</v>
      </c>
      <c r="B411" s="132"/>
      <c r="C411" s="4"/>
      <c r="D411" s="68"/>
      <c r="E411" s="4"/>
      <c r="F411" s="68"/>
      <c r="G411" s="89"/>
      <c r="H411" s="63"/>
      <c r="I411" s="69"/>
      <c r="J411" s="84"/>
      <c r="K411" s="98">
        <f t="shared" si="13"/>
        <v>0</v>
      </c>
      <c r="L411" s="396"/>
      <c r="M411" s="396"/>
      <c r="N411" s="70"/>
      <c r="O411" s="331">
        <f t="shared" si="14"/>
        <v>0</v>
      </c>
      <c r="P411" s="123"/>
    </row>
    <row r="412" spans="1:16" x14ac:dyDescent="0.2">
      <c r="A412" s="142" t="s">
        <v>466</v>
      </c>
      <c r="B412" s="131"/>
      <c r="C412" s="4"/>
      <c r="D412" s="68"/>
      <c r="E412" s="4"/>
      <c r="F412" s="68"/>
      <c r="G412" s="89"/>
      <c r="H412" s="63"/>
      <c r="I412" s="69"/>
      <c r="J412" s="84"/>
      <c r="K412" s="98">
        <f t="shared" si="13"/>
        <v>0</v>
      </c>
      <c r="L412" s="396"/>
      <c r="M412" s="396"/>
      <c r="N412" s="70"/>
      <c r="O412" s="331">
        <f t="shared" si="14"/>
        <v>0</v>
      </c>
      <c r="P412" s="123"/>
    </row>
    <row r="413" spans="1:16" x14ac:dyDescent="0.2">
      <c r="A413" s="143" t="s">
        <v>467</v>
      </c>
      <c r="B413" s="132"/>
      <c r="C413" s="4"/>
      <c r="D413" s="68"/>
      <c r="E413" s="4"/>
      <c r="F413" s="68"/>
      <c r="G413" s="89"/>
      <c r="H413" s="63"/>
      <c r="I413" s="69"/>
      <c r="J413" s="84"/>
      <c r="K413" s="98">
        <f t="shared" si="13"/>
        <v>0</v>
      </c>
      <c r="L413" s="396"/>
      <c r="M413" s="396"/>
      <c r="N413" s="70"/>
      <c r="O413" s="331">
        <f t="shared" si="14"/>
        <v>0</v>
      </c>
      <c r="P413" s="123"/>
    </row>
    <row r="414" spans="1:16" x14ac:dyDescent="0.2">
      <c r="A414" s="142" t="s">
        <v>468</v>
      </c>
      <c r="B414" s="131"/>
      <c r="C414" s="4"/>
      <c r="D414" s="68"/>
      <c r="E414" s="4"/>
      <c r="F414" s="68"/>
      <c r="G414" s="89"/>
      <c r="H414" s="63"/>
      <c r="I414" s="69"/>
      <c r="J414" s="84"/>
      <c r="K414" s="98">
        <f t="shared" si="13"/>
        <v>0</v>
      </c>
      <c r="L414" s="396"/>
      <c r="M414" s="396"/>
      <c r="N414" s="70"/>
      <c r="O414" s="331">
        <f t="shared" si="14"/>
        <v>0</v>
      </c>
      <c r="P414" s="123"/>
    </row>
    <row r="415" spans="1:16" x14ac:dyDescent="0.2">
      <c r="A415" s="143" t="s">
        <v>469</v>
      </c>
      <c r="B415" s="132"/>
      <c r="C415" s="4"/>
      <c r="D415" s="90"/>
      <c r="E415" s="4"/>
      <c r="F415" s="90"/>
      <c r="G415" s="90"/>
      <c r="H415" s="100"/>
      <c r="I415" s="90"/>
      <c r="J415" s="99"/>
      <c r="K415" s="98">
        <f t="shared" si="13"/>
        <v>0</v>
      </c>
      <c r="L415" s="396"/>
      <c r="M415" s="396"/>
      <c r="N415" s="70"/>
      <c r="O415" s="331">
        <f t="shared" si="14"/>
        <v>0</v>
      </c>
      <c r="P415" s="123"/>
    </row>
    <row r="416" spans="1:16" x14ac:dyDescent="0.2">
      <c r="A416" s="143" t="s">
        <v>470</v>
      </c>
      <c r="B416" s="132"/>
      <c r="C416" s="4"/>
      <c r="D416" s="68"/>
      <c r="E416" s="4"/>
      <c r="F416" s="68"/>
      <c r="G416" s="89"/>
      <c r="H416" s="63"/>
      <c r="I416" s="69"/>
      <c r="J416" s="84"/>
      <c r="K416" s="98">
        <f t="shared" si="13"/>
        <v>0</v>
      </c>
      <c r="L416" s="396"/>
      <c r="M416" s="396"/>
      <c r="N416" s="70"/>
      <c r="O416" s="331">
        <f t="shared" si="14"/>
        <v>0</v>
      </c>
      <c r="P416" s="123"/>
    </row>
    <row r="417" spans="1:16" x14ac:dyDescent="0.2">
      <c r="A417" s="142" t="s">
        <v>471</v>
      </c>
      <c r="B417" s="131"/>
      <c r="C417" s="4"/>
      <c r="D417" s="68"/>
      <c r="E417" s="4"/>
      <c r="F417" s="68"/>
      <c r="G417" s="89"/>
      <c r="H417" s="63"/>
      <c r="I417" s="69"/>
      <c r="J417" s="84"/>
      <c r="K417" s="98">
        <f t="shared" si="13"/>
        <v>0</v>
      </c>
      <c r="L417" s="396"/>
      <c r="M417" s="396"/>
      <c r="N417" s="70"/>
      <c r="O417" s="331">
        <f t="shared" si="14"/>
        <v>0</v>
      </c>
      <c r="P417" s="123"/>
    </row>
    <row r="418" spans="1:16" x14ac:dyDescent="0.2">
      <c r="A418" s="143" t="s">
        <v>472</v>
      </c>
      <c r="B418" s="132"/>
      <c r="C418" s="4"/>
      <c r="D418" s="68"/>
      <c r="E418" s="4"/>
      <c r="F418" s="68"/>
      <c r="G418" s="89"/>
      <c r="H418" s="63"/>
      <c r="I418" s="69"/>
      <c r="J418" s="84"/>
      <c r="K418" s="98">
        <f t="shared" si="13"/>
        <v>0</v>
      </c>
      <c r="L418" s="396"/>
      <c r="M418" s="396"/>
      <c r="N418" s="70"/>
      <c r="O418" s="331">
        <f t="shared" si="14"/>
        <v>0</v>
      </c>
      <c r="P418" s="123"/>
    </row>
    <row r="419" spans="1:16" x14ac:dyDescent="0.2">
      <c r="A419" s="142" t="s">
        <v>473</v>
      </c>
      <c r="B419" s="131"/>
      <c r="C419" s="4"/>
      <c r="D419" s="68"/>
      <c r="E419" s="4"/>
      <c r="F419" s="68"/>
      <c r="G419" s="89"/>
      <c r="H419" s="63"/>
      <c r="I419" s="69"/>
      <c r="J419" s="84"/>
      <c r="K419" s="98">
        <f t="shared" si="13"/>
        <v>0</v>
      </c>
      <c r="L419" s="396"/>
      <c r="M419" s="396"/>
      <c r="N419" s="70"/>
      <c r="O419" s="331">
        <f t="shared" si="14"/>
        <v>0</v>
      </c>
      <c r="P419" s="123"/>
    </row>
    <row r="420" spans="1:16" x14ac:dyDescent="0.2">
      <c r="A420" s="143" t="s">
        <v>474</v>
      </c>
      <c r="B420" s="132"/>
      <c r="C420" s="4"/>
      <c r="D420" s="90"/>
      <c r="E420" s="4"/>
      <c r="F420" s="90"/>
      <c r="G420" s="90"/>
      <c r="H420" s="100"/>
      <c r="I420" s="90"/>
      <c r="J420" s="99"/>
      <c r="K420" s="98">
        <f t="shared" si="13"/>
        <v>0</v>
      </c>
      <c r="L420" s="396"/>
      <c r="M420" s="396"/>
      <c r="N420" s="70"/>
      <c r="O420" s="331">
        <f t="shared" si="14"/>
        <v>0</v>
      </c>
      <c r="P420" s="123"/>
    </row>
    <row r="421" spans="1:16" x14ac:dyDescent="0.2">
      <c r="A421" s="143" t="s">
        <v>475</v>
      </c>
      <c r="B421" s="132"/>
      <c r="C421" s="4"/>
      <c r="D421" s="68"/>
      <c r="E421" s="4"/>
      <c r="F421" s="68"/>
      <c r="G421" s="89"/>
      <c r="H421" s="63"/>
      <c r="I421" s="69"/>
      <c r="J421" s="84"/>
      <c r="K421" s="98">
        <f t="shared" si="13"/>
        <v>0</v>
      </c>
      <c r="L421" s="396"/>
      <c r="M421" s="396"/>
      <c r="N421" s="70"/>
      <c r="O421" s="331">
        <f t="shared" si="14"/>
        <v>0</v>
      </c>
      <c r="P421" s="123"/>
    </row>
    <row r="422" spans="1:16" x14ac:dyDescent="0.2">
      <c r="A422" s="142" t="s">
        <v>476</v>
      </c>
      <c r="B422" s="131"/>
      <c r="C422" s="4"/>
      <c r="D422" s="68"/>
      <c r="E422" s="4"/>
      <c r="F422" s="68"/>
      <c r="G422" s="89"/>
      <c r="H422" s="63"/>
      <c r="I422" s="69"/>
      <c r="J422" s="84"/>
      <c r="K422" s="98">
        <f t="shared" si="13"/>
        <v>0</v>
      </c>
      <c r="L422" s="396"/>
      <c r="M422" s="396"/>
      <c r="N422" s="70"/>
      <c r="O422" s="331">
        <f t="shared" si="14"/>
        <v>0</v>
      </c>
      <c r="P422" s="123"/>
    </row>
    <row r="423" spans="1:16" x14ac:dyDescent="0.2">
      <c r="A423" s="143" t="s">
        <v>477</v>
      </c>
      <c r="B423" s="132"/>
      <c r="C423" s="4"/>
      <c r="D423" s="68"/>
      <c r="E423" s="4"/>
      <c r="F423" s="68"/>
      <c r="G423" s="89"/>
      <c r="H423" s="63"/>
      <c r="I423" s="69"/>
      <c r="J423" s="84"/>
      <c r="K423" s="98">
        <f t="shared" si="13"/>
        <v>0</v>
      </c>
      <c r="L423" s="396"/>
      <c r="M423" s="396"/>
      <c r="N423" s="70"/>
      <c r="O423" s="331">
        <f t="shared" si="14"/>
        <v>0</v>
      </c>
      <c r="P423" s="123"/>
    </row>
    <row r="424" spans="1:16" x14ac:dyDescent="0.2">
      <c r="A424" s="142" t="s">
        <v>478</v>
      </c>
      <c r="B424" s="131"/>
      <c r="C424" s="4"/>
      <c r="D424" s="68"/>
      <c r="E424" s="4"/>
      <c r="F424" s="68"/>
      <c r="G424" s="89"/>
      <c r="H424" s="63"/>
      <c r="I424" s="69"/>
      <c r="J424" s="84"/>
      <c r="K424" s="98">
        <f t="shared" si="13"/>
        <v>0</v>
      </c>
      <c r="L424" s="396"/>
      <c r="M424" s="396"/>
      <c r="N424" s="70"/>
      <c r="O424" s="331">
        <f t="shared" si="14"/>
        <v>0</v>
      </c>
      <c r="P424" s="123"/>
    </row>
    <row r="425" spans="1:16" x14ac:dyDescent="0.2">
      <c r="A425" s="143" t="s">
        <v>479</v>
      </c>
      <c r="B425" s="132"/>
      <c r="C425" s="4"/>
      <c r="D425" s="90"/>
      <c r="E425" s="4"/>
      <c r="F425" s="90"/>
      <c r="G425" s="90"/>
      <c r="H425" s="100"/>
      <c r="I425" s="90"/>
      <c r="J425" s="99"/>
      <c r="K425" s="98">
        <f t="shared" si="13"/>
        <v>0</v>
      </c>
      <c r="L425" s="396"/>
      <c r="M425" s="396"/>
      <c r="N425" s="70"/>
      <c r="O425" s="331">
        <f t="shared" si="14"/>
        <v>0</v>
      </c>
      <c r="P425" s="123"/>
    </row>
    <row r="426" spans="1:16" x14ac:dyDescent="0.2">
      <c r="A426" s="143" t="s">
        <v>480</v>
      </c>
      <c r="B426" s="132"/>
      <c r="C426" s="4"/>
      <c r="D426" s="68"/>
      <c r="E426" s="4"/>
      <c r="F426" s="68"/>
      <c r="G426" s="89"/>
      <c r="H426" s="63"/>
      <c r="I426" s="69"/>
      <c r="J426" s="84"/>
      <c r="K426" s="98">
        <f t="shared" si="13"/>
        <v>0</v>
      </c>
      <c r="L426" s="396"/>
      <c r="M426" s="396"/>
      <c r="N426" s="70"/>
      <c r="O426" s="331">
        <f t="shared" si="14"/>
        <v>0</v>
      </c>
      <c r="P426" s="123"/>
    </row>
    <row r="427" spans="1:16" x14ac:dyDescent="0.2">
      <c r="A427" s="142" t="s">
        <v>481</v>
      </c>
      <c r="B427" s="131"/>
      <c r="C427" s="4"/>
      <c r="D427" s="68"/>
      <c r="E427" s="4"/>
      <c r="F427" s="68"/>
      <c r="G427" s="89"/>
      <c r="H427" s="63"/>
      <c r="I427" s="69"/>
      <c r="J427" s="84"/>
      <c r="K427" s="98">
        <f t="shared" si="13"/>
        <v>0</v>
      </c>
      <c r="L427" s="396"/>
      <c r="M427" s="396"/>
      <c r="N427" s="70"/>
      <c r="O427" s="331">
        <f t="shared" si="14"/>
        <v>0</v>
      </c>
      <c r="P427" s="123"/>
    </row>
    <row r="428" spans="1:16" x14ac:dyDescent="0.2">
      <c r="A428" s="143" t="s">
        <v>482</v>
      </c>
      <c r="B428" s="132"/>
      <c r="C428" s="4"/>
      <c r="D428" s="68"/>
      <c r="E428" s="4"/>
      <c r="F428" s="68"/>
      <c r="G428" s="89"/>
      <c r="H428" s="63"/>
      <c r="I428" s="69"/>
      <c r="J428" s="84"/>
      <c r="K428" s="98">
        <f t="shared" si="13"/>
        <v>0</v>
      </c>
      <c r="L428" s="396"/>
      <c r="M428" s="396"/>
      <c r="N428" s="70"/>
      <c r="O428" s="331">
        <f t="shared" si="14"/>
        <v>0</v>
      </c>
      <c r="P428" s="123"/>
    </row>
    <row r="429" spans="1:16" x14ac:dyDescent="0.2">
      <c r="A429" s="142" t="s">
        <v>483</v>
      </c>
      <c r="B429" s="131"/>
      <c r="C429" s="4"/>
      <c r="D429" s="68"/>
      <c r="E429" s="4"/>
      <c r="F429" s="68"/>
      <c r="G429" s="89"/>
      <c r="H429" s="63"/>
      <c r="I429" s="69"/>
      <c r="J429" s="84"/>
      <c r="K429" s="98">
        <f t="shared" si="13"/>
        <v>0</v>
      </c>
      <c r="L429" s="396"/>
      <c r="M429" s="396"/>
      <c r="N429" s="70"/>
      <c r="O429" s="331">
        <f t="shared" si="14"/>
        <v>0</v>
      </c>
      <c r="P429" s="123"/>
    </row>
    <row r="430" spans="1:16" x14ac:dyDescent="0.2">
      <c r="A430" s="143" t="s">
        <v>484</v>
      </c>
      <c r="B430" s="132"/>
      <c r="C430" s="4"/>
      <c r="D430" s="90"/>
      <c r="E430" s="4"/>
      <c r="F430" s="90"/>
      <c r="G430" s="90"/>
      <c r="H430" s="100"/>
      <c r="I430" s="90"/>
      <c r="J430" s="99"/>
      <c r="K430" s="98">
        <f t="shared" si="13"/>
        <v>0</v>
      </c>
      <c r="L430" s="396"/>
      <c r="M430" s="396"/>
      <c r="N430" s="70"/>
      <c r="O430" s="331">
        <f t="shared" si="14"/>
        <v>0</v>
      </c>
      <c r="P430" s="123"/>
    </row>
    <row r="431" spans="1:16" x14ac:dyDescent="0.2">
      <c r="A431" s="143" t="s">
        <v>485</v>
      </c>
      <c r="B431" s="132"/>
      <c r="C431" s="4"/>
      <c r="D431" s="68"/>
      <c r="E431" s="4"/>
      <c r="F431" s="68"/>
      <c r="G431" s="89"/>
      <c r="H431" s="63"/>
      <c r="I431" s="69"/>
      <c r="J431" s="84"/>
      <c r="K431" s="98">
        <f t="shared" si="13"/>
        <v>0</v>
      </c>
      <c r="L431" s="396"/>
      <c r="M431" s="396"/>
      <c r="N431" s="70"/>
      <c r="O431" s="331">
        <f t="shared" si="14"/>
        <v>0</v>
      </c>
      <c r="P431" s="123"/>
    </row>
    <row r="432" spans="1:16" x14ac:dyDescent="0.2">
      <c r="A432" s="142" t="s">
        <v>486</v>
      </c>
      <c r="B432" s="131"/>
      <c r="C432" s="4"/>
      <c r="D432" s="68"/>
      <c r="E432" s="4"/>
      <c r="F432" s="68"/>
      <c r="G432" s="89"/>
      <c r="H432" s="63"/>
      <c r="I432" s="69"/>
      <c r="J432" s="84"/>
      <c r="K432" s="98">
        <f t="shared" si="13"/>
        <v>0</v>
      </c>
      <c r="L432" s="396"/>
      <c r="M432" s="396"/>
      <c r="N432" s="70"/>
      <c r="O432" s="331">
        <f t="shared" si="14"/>
        <v>0</v>
      </c>
      <c r="P432" s="123"/>
    </row>
    <row r="433" spans="1:16" x14ac:dyDescent="0.2">
      <c r="A433" s="143" t="s">
        <v>487</v>
      </c>
      <c r="B433" s="132"/>
      <c r="C433" s="4"/>
      <c r="D433" s="68"/>
      <c r="E433" s="4"/>
      <c r="F433" s="68"/>
      <c r="G433" s="89"/>
      <c r="H433" s="63"/>
      <c r="I433" s="69"/>
      <c r="J433" s="84"/>
      <c r="K433" s="98">
        <f t="shared" si="13"/>
        <v>0</v>
      </c>
      <c r="L433" s="396"/>
      <c r="M433" s="396"/>
      <c r="N433" s="70"/>
      <c r="O433" s="331">
        <f t="shared" si="14"/>
        <v>0</v>
      </c>
      <c r="P433" s="123"/>
    </row>
    <row r="434" spans="1:16" x14ac:dyDescent="0.2">
      <c r="A434" s="142" t="s">
        <v>488</v>
      </c>
      <c r="B434" s="131"/>
      <c r="C434" s="4"/>
      <c r="D434" s="68"/>
      <c r="E434" s="4"/>
      <c r="F434" s="68"/>
      <c r="G434" s="89"/>
      <c r="H434" s="63"/>
      <c r="I434" s="69"/>
      <c r="J434" s="84"/>
      <c r="K434" s="98">
        <f t="shared" si="13"/>
        <v>0</v>
      </c>
      <c r="L434" s="396"/>
      <c r="M434" s="396"/>
      <c r="N434" s="70"/>
      <c r="O434" s="331">
        <f t="shared" si="14"/>
        <v>0</v>
      </c>
      <c r="P434" s="123"/>
    </row>
    <row r="435" spans="1:16" x14ac:dyDescent="0.2">
      <c r="A435" s="143" t="s">
        <v>489</v>
      </c>
      <c r="B435" s="132"/>
      <c r="C435" s="4"/>
      <c r="D435" s="90"/>
      <c r="E435" s="4"/>
      <c r="F435" s="90"/>
      <c r="G435" s="90"/>
      <c r="H435" s="100"/>
      <c r="I435" s="90"/>
      <c r="J435" s="99"/>
      <c r="K435" s="98">
        <f t="shared" ref="K435:K498" si="15">G435*H435*J435</f>
        <v>0</v>
      </c>
      <c r="L435" s="396"/>
      <c r="M435" s="396"/>
      <c r="N435" s="70"/>
      <c r="O435" s="331">
        <f t="shared" si="14"/>
        <v>0</v>
      </c>
      <c r="P435" s="123"/>
    </row>
    <row r="436" spans="1:16" x14ac:dyDescent="0.2">
      <c r="A436" s="143" t="s">
        <v>490</v>
      </c>
      <c r="B436" s="132"/>
      <c r="C436" s="4"/>
      <c r="D436" s="68"/>
      <c r="E436" s="4"/>
      <c r="F436" s="68"/>
      <c r="G436" s="89"/>
      <c r="H436" s="63"/>
      <c r="I436" s="69"/>
      <c r="J436" s="84"/>
      <c r="K436" s="98">
        <f t="shared" si="15"/>
        <v>0</v>
      </c>
      <c r="L436" s="396"/>
      <c r="M436" s="396"/>
      <c r="N436" s="70"/>
      <c r="O436" s="331">
        <f t="shared" si="14"/>
        <v>0</v>
      </c>
      <c r="P436" s="123"/>
    </row>
    <row r="437" spans="1:16" x14ac:dyDescent="0.2">
      <c r="A437" s="142" t="s">
        <v>491</v>
      </c>
      <c r="B437" s="131"/>
      <c r="C437" s="4"/>
      <c r="D437" s="68"/>
      <c r="E437" s="4"/>
      <c r="F437" s="68"/>
      <c r="G437" s="89"/>
      <c r="H437" s="63"/>
      <c r="I437" s="69"/>
      <c r="J437" s="84"/>
      <c r="K437" s="98">
        <f t="shared" si="15"/>
        <v>0</v>
      </c>
      <c r="L437" s="396"/>
      <c r="M437" s="396"/>
      <c r="N437" s="70"/>
      <c r="O437" s="331">
        <f t="shared" si="14"/>
        <v>0</v>
      </c>
      <c r="P437" s="123"/>
    </row>
    <row r="438" spans="1:16" x14ac:dyDescent="0.2">
      <c r="A438" s="143" t="s">
        <v>492</v>
      </c>
      <c r="B438" s="132"/>
      <c r="C438" s="4"/>
      <c r="D438" s="68"/>
      <c r="E438" s="4"/>
      <c r="F438" s="68"/>
      <c r="G438" s="89"/>
      <c r="H438" s="63"/>
      <c r="I438" s="69"/>
      <c r="J438" s="84"/>
      <c r="K438" s="98">
        <f t="shared" si="15"/>
        <v>0</v>
      </c>
      <c r="L438" s="396"/>
      <c r="M438" s="396"/>
      <c r="N438" s="70"/>
      <c r="O438" s="331">
        <f t="shared" si="14"/>
        <v>0</v>
      </c>
      <c r="P438" s="123"/>
    </row>
    <row r="439" spans="1:16" x14ac:dyDescent="0.2">
      <c r="A439" s="142" t="s">
        <v>493</v>
      </c>
      <c r="B439" s="131"/>
      <c r="C439" s="4"/>
      <c r="D439" s="68"/>
      <c r="E439" s="4"/>
      <c r="F439" s="68"/>
      <c r="G439" s="89"/>
      <c r="H439" s="63"/>
      <c r="I439" s="69"/>
      <c r="J439" s="84"/>
      <c r="K439" s="98">
        <f t="shared" si="15"/>
        <v>0</v>
      </c>
      <c r="L439" s="396"/>
      <c r="M439" s="396"/>
      <c r="N439" s="70"/>
      <c r="O439" s="331">
        <f t="shared" si="14"/>
        <v>0</v>
      </c>
      <c r="P439" s="123"/>
    </row>
    <row r="440" spans="1:16" x14ac:dyDescent="0.2">
      <c r="A440" s="143" t="s">
        <v>494</v>
      </c>
      <c r="B440" s="132"/>
      <c r="C440" s="4"/>
      <c r="D440" s="90"/>
      <c r="E440" s="4"/>
      <c r="F440" s="90"/>
      <c r="G440" s="90"/>
      <c r="H440" s="100"/>
      <c r="I440" s="90"/>
      <c r="J440" s="99"/>
      <c r="K440" s="98">
        <f t="shared" si="15"/>
        <v>0</v>
      </c>
      <c r="L440" s="396"/>
      <c r="M440" s="396"/>
      <c r="N440" s="70"/>
      <c r="O440" s="331">
        <f t="shared" si="14"/>
        <v>0</v>
      </c>
      <c r="P440" s="123"/>
    </row>
    <row r="441" spans="1:16" x14ac:dyDescent="0.2">
      <c r="A441" s="143" t="s">
        <v>495</v>
      </c>
      <c r="B441" s="132"/>
      <c r="C441" s="4"/>
      <c r="D441" s="68"/>
      <c r="E441" s="4"/>
      <c r="F441" s="68"/>
      <c r="G441" s="89"/>
      <c r="H441" s="63"/>
      <c r="I441" s="69"/>
      <c r="J441" s="84"/>
      <c r="K441" s="98">
        <f t="shared" si="15"/>
        <v>0</v>
      </c>
      <c r="L441" s="396"/>
      <c r="M441" s="396"/>
      <c r="N441" s="70"/>
      <c r="O441" s="331">
        <f t="shared" si="14"/>
        <v>0</v>
      </c>
      <c r="P441" s="123"/>
    </row>
    <row r="442" spans="1:16" x14ac:dyDescent="0.2">
      <c r="A442" s="142" t="s">
        <v>496</v>
      </c>
      <c r="B442" s="131"/>
      <c r="C442" s="4"/>
      <c r="D442" s="68"/>
      <c r="E442" s="4"/>
      <c r="F442" s="68"/>
      <c r="G442" s="89"/>
      <c r="H442" s="63"/>
      <c r="I442" s="69"/>
      <c r="J442" s="84"/>
      <c r="K442" s="98">
        <f t="shared" si="15"/>
        <v>0</v>
      </c>
      <c r="L442" s="396"/>
      <c r="M442" s="396"/>
      <c r="N442" s="70"/>
      <c r="O442" s="331">
        <f t="shared" si="14"/>
        <v>0</v>
      </c>
      <c r="P442" s="123"/>
    </row>
    <row r="443" spans="1:16" x14ac:dyDescent="0.2">
      <c r="A443" s="143" t="s">
        <v>497</v>
      </c>
      <c r="B443" s="132"/>
      <c r="C443" s="4"/>
      <c r="D443" s="68"/>
      <c r="E443" s="4"/>
      <c r="F443" s="68"/>
      <c r="G443" s="89"/>
      <c r="H443" s="63"/>
      <c r="I443" s="69"/>
      <c r="J443" s="84"/>
      <c r="K443" s="98">
        <f t="shared" si="15"/>
        <v>0</v>
      </c>
      <c r="L443" s="396"/>
      <c r="M443" s="396"/>
      <c r="N443" s="70"/>
      <c r="O443" s="331">
        <f t="shared" si="14"/>
        <v>0</v>
      </c>
      <c r="P443" s="123"/>
    </row>
    <row r="444" spans="1:16" x14ac:dyDescent="0.2">
      <c r="A444" s="142" t="s">
        <v>498</v>
      </c>
      <c r="B444" s="131"/>
      <c r="C444" s="4"/>
      <c r="D444" s="68"/>
      <c r="E444" s="4"/>
      <c r="F444" s="68"/>
      <c r="G444" s="89"/>
      <c r="H444" s="63"/>
      <c r="I444" s="69"/>
      <c r="J444" s="84"/>
      <c r="K444" s="98">
        <f t="shared" si="15"/>
        <v>0</v>
      </c>
      <c r="L444" s="396"/>
      <c r="M444" s="396"/>
      <c r="N444" s="70"/>
      <c r="O444" s="331">
        <f t="shared" si="14"/>
        <v>0</v>
      </c>
      <c r="P444" s="123"/>
    </row>
    <row r="445" spans="1:16" x14ac:dyDescent="0.2">
      <c r="A445" s="143" t="s">
        <v>499</v>
      </c>
      <c r="B445" s="132"/>
      <c r="C445" s="4"/>
      <c r="D445" s="90"/>
      <c r="E445" s="4"/>
      <c r="F445" s="90"/>
      <c r="G445" s="90"/>
      <c r="H445" s="100"/>
      <c r="I445" s="90"/>
      <c r="J445" s="99"/>
      <c r="K445" s="98">
        <f t="shared" si="15"/>
        <v>0</v>
      </c>
      <c r="L445" s="396"/>
      <c r="M445" s="396"/>
      <c r="N445" s="70"/>
      <c r="O445" s="331">
        <f t="shared" si="14"/>
        <v>0</v>
      </c>
      <c r="P445" s="123"/>
    </row>
    <row r="446" spans="1:16" x14ac:dyDescent="0.2">
      <c r="A446" s="143" t="s">
        <v>500</v>
      </c>
      <c r="B446" s="132"/>
      <c r="C446" s="4"/>
      <c r="D446" s="68"/>
      <c r="E446" s="4"/>
      <c r="F446" s="68"/>
      <c r="G446" s="89"/>
      <c r="H446" s="63"/>
      <c r="I446" s="69"/>
      <c r="J446" s="84"/>
      <c r="K446" s="98">
        <f t="shared" si="15"/>
        <v>0</v>
      </c>
      <c r="L446" s="396"/>
      <c r="M446" s="396"/>
      <c r="N446" s="70"/>
      <c r="O446" s="331">
        <f t="shared" si="14"/>
        <v>0</v>
      </c>
      <c r="P446" s="123"/>
    </row>
    <row r="447" spans="1:16" x14ac:dyDescent="0.2">
      <c r="A447" s="142" t="s">
        <v>501</v>
      </c>
      <c r="B447" s="131"/>
      <c r="C447" s="4"/>
      <c r="D447" s="68"/>
      <c r="E447" s="4"/>
      <c r="F447" s="68"/>
      <c r="G447" s="89"/>
      <c r="H447" s="63"/>
      <c r="I447" s="69"/>
      <c r="J447" s="84"/>
      <c r="K447" s="98">
        <f t="shared" si="15"/>
        <v>0</v>
      </c>
      <c r="L447" s="396"/>
      <c r="M447" s="396"/>
      <c r="N447" s="70"/>
      <c r="O447" s="331">
        <f t="shared" si="14"/>
        <v>0</v>
      </c>
      <c r="P447" s="123"/>
    </row>
    <row r="448" spans="1:16" x14ac:dyDescent="0.2">
      <c r="A448" s="143" t="s">
        <v>502</v>
      </c>
      <c r="B448" s="132"/>
      <c r="C448" s="4"/>
      <c r="D448" s="68"/>
      <c r="E448" s="4"/>
      <c r="F448" s="68"/>
      <c r="G448" s="89"/>
      <c r="H448" s="63"/>
      <c r="I448" s="69"/>
      <c r="J448" s="84"/>
      <c r="K448" s="98">
        <f t="shared" si="15"/>
        <v>0</v>
      </c>
      <c r="L448" s="396"/>
      <c r="M448" s="396"/>
      <c r="N448" s="70"/>
      <c r="O448" s="331">
        <f t="shared" si="14"/>
        <v>0</v>
      </c>
      <c r="P448" s="123"/>
    </row>
    <row r="449" spans="1:16" x14ac:dyDescent="0.2">
      <c r="A449" s="142" t="s">
        <v>503</v>
      </c>
      <c r="B449" s="131"/>
      <c r="C449" s="4"/>
      <c r="D449" s="68"/>
      <c r="E449" s="4"/>
      <c r="F449" s="68"/>
      <c r="G449" s="89"/>
      <c r="H449" s="63"/>
      <c r="I449" s="69"/>
      <c r="J449" s="84"/>
      <c r="K449" s="98">
        <f t="shared" si="15"/>
        <v>0</v>
      </c>
      <c r="L449" s="396"/>
      <c r="M449" s="396"/>
      <c r="N449" s="70"/>
      <c r="O449" s="331">
        <f t="shared" si="14"/>
        <v>0</v>
      </c>
      <c r="P449" s="123"/>
    </row>
    <row r="450" spans="1:16" x14ac:dyDescent="0.2">
      <c r="A450" s="143" t="s">
        <v>504</v>
      </c>
      <c r="B450" s="132"/>
      <c r="C450" s="4"/>
      <c r="D450" s="90"/>
      <c r="E450" s="4"/>
      <c r="F450" s="90"/>
      <c r="G450" s="90"/>
      <c r="H450" s="100"/>
      <c r="I450" s="90"/>
      <c r="J450" s="99"/>
      <c r="K450" s="98">
        <f t="shared" si="15"/>
        <v>0</v>
      </c>
      <c r="L450" s="396"/>
      <c r="M450" s="396"/>
      <c r="N450" s="70"/>
      <c r="O450" s="331">
        <f t="shared" si="14"/>
        <v>0</v>
      </c>
      <c r="P450" s="123"/>
    </row>
    <row r="451" spans="1:16" x14ac:dyDescent="0.2">
      <c r="A451" s="143" t="s">
        <v>505</v>
      </c>
      <c r="B451" s="132"/>
      <c r="C451" s="4"/>
      <c r="D451" s="68"/>
      <c r="E451" s="4"/>
      <c r="F451" s="68"/>
      <c r="G451" s="89"/>
      <c r="H451" s="63"/>
      <c r="I451" s="69"/>
      <c r="J451" s="84"/>
      <c r="K451" s="98">
        <f t="shared" si="15"/>
        <v>0</v>
      </c>
      <c r="L451" s="396"/>
      <c r="M451" s="396"/>
      <c r="N451" s="70"/>
      <c r="O451" s="331">
        <f t="shared" si="14"/>
        <v>0</v>
      </c>
      <c r="P451" s="123"/>
    </row>
    <row r="452" spans="1:16" x14ac:dyDescent="0.2">
      <c r="A452" s="142" t="s">
        <v>506</v>
      </c>
      <c r="B452" s="131"/>
      <c r="C452" s="4"/>
      <c r="D452" s="68"/>
      <c r="E452" s="4"/>
      <c r="F452" s="68"/>
      <c r="G452" s="89"/>
      <c r="H452" s="63"/>
      <c r="I452" s="69"/>
      <c r="J452" s="84"/>
      <c r="K452" s="98">
        <f t="shared" si="15"/>
        <v>0</v>
      </c>
      <c r="L452" s="396"/>
      <c r="M452" s="396"/>
      <c r="N452" s="70"/>
      <c r="O452" s="331">
        <f t="shared" si="14"/>
        <v>0</v>
      </c>
      <c r="P452" s="123"/>
    </row>
    <row r="453" spans="1:16" x14ac:dyDescent="0.2">
      <c r="A453" s="143" t="s">
        <v>507</v>
      </c>
      <c r="B453" s="132"/>
      <c r="C453" s="4"/>
      <c r="D453" s="68"/>
      <c r="E453" s="4"/>
      <c r="F453" s="68"/>
      <c r="G453" s="89"/>
      <c r="H453" s="63"/>
      <c r="I453" s="69"/>
      <c r="J453" s="84"/>
      <c r="K453" s="98">
        <f t="shared" si="15"/>
        <v>0</v>
      </c>
      <c r="L453" s="396"/>
      <c r="M453" s="396"/>
      <c r="N453" s="70"/>
      <c r="O453" s="331">
        <f t="shared" si="14"/>
        <v>0</v>
      </c>
      <c r="P453" s="123"/>
    </row>
    <row r="454" spans="1:16" x14ac:dyDescent="0.2">
      <c r="A454" s="142" t="s">
        <v>508</v>
      </c>
      <c r="B454" s="131"/>
      <c r="C454" s="4"/>
      <c r="D454" s="68"/>
      <c r="E454" s="4"/>
      <c r="F454" s="68"/>
      <c r="G454" s="89"/>
      <c r="H454" s="63"/>
      <c r="I454" s="69"/>
      <c r="J454" s="84"/>
      <c r="K454" s="98">
        <f t="shared" si="15"/>
        <v>0</v>
      </c>
      <c r="L454" s="396"/>
      <c r="M454" s="396"/>
      <c r="N454" s="70"/>
      <c r="O454" s="331">
        <f t="shared" si="14"/>
        <v>0</v>
      </c>
      <c r="P454" s="123"/>
    </row>
    <row r="455" spans="1:16" x14ac:dyDescent="0.2">
      <c r="A455" s="143" t="s">
        <v>509</v>
      </c>
      <c r="B455" s="132"/>
      <c r="C455" s="4"/>
      <c r="D455" s="90"/>
      <c r="E455" s="4"/>
      <c r="F455" s="90"/>
      <c r="G455" s="90"/>
      <c r="H455" s="100"/>
      <c r="I455" s="90"/>
      <c r="J455" s="99"/>
      <c r="K455" s="98">
        <f t="shared" si="15"/>
        <v>0</v>
      </c>
      <c r="L455" s="396"/>
      <c r="M455" s="396"/>
      <c r="N455" s="70"/>
      <c r="O455" s="331">
        <f t="shared" si="14"/>
        <v>0</v>
      </c>
      <c r="P455" s="123"/>
    </row>
    <row r="456" spans="1:16" x14ac:dyDescent="0.2">
      <c r="A456" s="143" t="s">
        <v>510</v>
      </c>
      <c r="B456" s="132"/>
      <c r="C456" s="4"/>
      <c r="D456" s="68"/>
      <c r="E456" s="4"/>
      <c r="F456" s="68"/>
      <c r="G456" s="89"/>
      <c r="H456" s="63"/>
      <c r="I456" s="69"/>
      <c r="J456" s="84"/>
      <c r="K456" s="98">
        <f t="shared" si="15"/>
        <v>0</v>
      </c>
      <c r="L456" s="396"/>
      <c r="M456" s="396"/>
      <c r="N456" s="70"/>
      <c r="O456" s="331">
        <f t="shared" si="14"/>
        <v>0</v>
      </c>
      <c r="P456" s="123"/>
    </row>
    <row r="457" spans="1:16" x14ac:dyDescent="0.2">
      <c r="A457" s="142" t="s">
        <v>511</v>
      </c>
      <c r="B457" s="131"/>
      <c r="C457" s="4"/>
      <c r="D457" s="68"/>
      <c r="E457" s="4"/>
      <c r="F457" s="68"/>
      <c r="G457" s="89"/>
      <c r="H457" s="63"/>
      <c r="I457" s="69"/>
      <c r="J457" s="84"/>
      <c r="K457" s="98">
        <f t="shared" si="15"/>
        <v>0</v>
      </c>
      <c r="L457" s="396"/>
      <c r="M457" s="396"/>
      <c r="N457" s="70"/>
      <c r="O457" s="331">
        <f t="shared" si="14"/>
        <v>0</v>
      </c>
      <c r="P457" s="123"/>
    </row>
    <row r="458" spans="1:16" x14ac:dyDescent="0.2">
      <c r="A458" s="143" t="s">
        <v>512</v>
      </c>
      <c r="B458" s="132"/>
      <c r="C458" s="4"/>
      <c r="D458" s="68"/>
      <c r="E458" s="4"/>
      <c r="F458" s="68"/>
      <c r="G458" s="89"/>
      <c r="H458" s="63"/>
      <c r="I458" s="69"/>
      <c r="J458" s="84"/>
      <c r="K458" s="98">
        <f t="shared" si="15"/>
        <v>0</v>
      </c>
      <c r="L458" s="396"/>
      <c r="M458" s="396"/>
      <c r="N458" s="70"/>
      <c r="O458" s="331">
        <f t="shared" si="14"/>
        <v>0</v>
      </c>
      <c r="P458" s="123"/>
    </row>
    <row r="459" spans="1:16" x14ac:dyDescent="0.2">
      <c r="A459" s="142" t="s">
        <v>513</v>
      </c>
      <c r="B459" s="131"/>
      <c r="C459" s="4"/>
      <c r="D459" s="68"/>
      <c r="E459" s="4"/>
      <c r="F459" s="68"/>
      <c r="G459" s="89"/>
      <c r="H459" s="63"/>
      <c r="I459" s="69"/>
      <c r="J459" s="84"/>
      <c r="K459" s="98">
        <f t="shared" si="15"/>
        <v>0</v>
      </c>
      <c r="L459" s="396"/>
      <c r="M459" s="396"/>
      <c r="N459" s="70"/>
      <c r="O459" s="331">
        <f t="shared" si="14"/>
        <v>0</v>
      </c>
      <c r="P459" s="123"/>
    </row>
    <row r="460" spans="1:16" x14ac:dyDescent="0.2">
      <c r="A460" s="143" t="s">
        <v>514</v>
      </c>
      <c r="B460" s="132"/>
      <c r="C460" s="4"/>
      <c r="D460" s="90"/>
      <c r="E460" s="4"/>
      <c r="F460" s="90"/>
      <c r="G460" s="90"/>
      <c r="H460" s="100"/>
      <c r="I460" s="90"/>
      <c r="J460" s="99"/>
      <c r="K460" s="98">
        <f t="shared" si="15"/>
        <v>0</v>
      </c>
      <c r="L460" s="396"/>
      <c r="M460" s="396"/>
      <c r="N460" s="70"/>
      <c r="O460" s="331">
        <f t="shared" si="14"/>
        <v>0</v>
      </c>
      <c r="P460" s="123"/>
    </row>
    <row r="461" spans="1:16" x14ac:dyDescent="0.2">
      <c r="A461" s="143" t="s">
        <v>515</v>
      </c>
      <c r="B461" s="132"/>
      <c r="C461" s="4"/>
      <c r="D461" s="68"/>
      <c r="E461" s="4"/>
      <c r="F461" s="68"/>
      <c r="G461" s="89"/>
      <c r="H461" s="63"/>
      <c r="I461" s="69"/>
      <c r="J461" s="84"/>
      <c r="K461" s="98">
        <f t="shared" si="15"/>
        <v>0</v>
      </c>
      <c r="L461" s="396"/>
      <c r="M461" s="396"/>
      <c r="N461" s="70"/>
      <c r="O461" s="331">
        <f t="shared" si="14"/>
        <v>0</v>
      </c>
      <c r="P461" s="123"/>
    </row>
    <row r="462" spans="1:16" x14ac:dyDescent="0.2">
      <c r="A462" s="142" t="s">
        <v>516</v>
      </c>
      <c r="B462" s="131"/>
      <c r="C462" s="4"/>
      <c r="D462" s="68"/>
      <c r="E462" s="4"/>
      <c r="F462" s="68"/>
      <c r="G462" s="89"/>
      <c r="H462" s="63"/>
      <c r="I462" s="69"/>
      <c r="J462" s="84"/>
      <c r="K462" s="98">
        <f t="shared" si="15"/>
        <v>0</v>
      </c>
      <c r="L462" s="396"/>
      <c r="M462" s="396"/>
      <c r="N462" s="70"/>
      <c r="O462" s="331">
        <f t="shared" si="14"/>
        <v>0</v>
      </c>
      <c r="P462" s="123"/>
    </row>
    <row r="463" spans="1:16" x14ac:dyDescent="0.2">
      <c r="A463" s="143" t="s">
        <v>517</v>
      </c>
      <c r="B463" s="132"/>
      <c r="C463" s="4"/>
      <c r="D463" s="68"/>
      <c r="E463" s="4"/>
      <c r="F463" s="68"/>
      <c r="G463" s="89"/>
      <c r="H463" s="63"/>
      <c r="I463" s="69"/>
      <c r="J463" s="84"/>
      <c r="K463" s="98">
        <f t="shared" si="15"/>
        <v>0</v>
      </c>
      <c r="L463" s="396"/>
      <c r="M463" s="396"/>
      <c r="N463" s="70"/>
      <c r="O463" s="331">
        <f t="shared" si="14"/>
        <v>0</v>
      </c>
      <c r="P463" s="123"/>
    </row>
    <row r="464" spans="1:16" x14ac:dyDescent="0.2">
      <c r="A464" s="142" t="s">
        <v>518</v>
      </c>
      <c r="B464" s="131"/>
      <c r="C464" s="4"/>
      <c r="D464" s="68"/>
      <c r="E464" s="4"/>
      <c r="F464" s="68"/>
      <c r="G464" s="89"/>
      <c r="H464" s="63"/>
      <c r="I464" s="69"/>
      <c r="J464" s="84"/>
      <c r="K464" s="98">
        <f t="shared" si="15"/>
        <v>0</v>
      </c>
      <c r="L464" s="396"/>
      <c r="M464" s="396"/>
      <c r="N464" s="70"/>
      <c r="O464" s="331">
        <f t="shared" si="14"/>
        <v>0</v>
      </c>
      <c r="P464" s="123"/>
    </row>
    <row r="465" spans="1:16" x14ac:dyDescent="0.2">
      <c r="A465" s="143" t="s">
        <v>519</v>
      </c>
      <c r="B465" s="132"/>
      <c r="C465" s="4"/>
      <c r="D465" s="90"/>
      <c r="E465" s="4"/>
      <c r="F465" s="90"/>
      <c r="G465" s="90"/>
      <c r="H465" s="100"/>
      <c r="I465" s="90"/>
      <c r="J465" s="99"/>
      <c r="K465" s="98">
        <f t="shared" si="15"/>
        <v>0</v>
      </c>
      <c r="L465" s="396"/>
      <c r="M465" s="396"/>
      <c r="N465" s="70"/>
      <c r="O465" s="331">
        <f t="shared" ref="O465:O528" si="16">K465</f>
        <v>0</v>
      </c>
      <c r="P465" s="123"/>
    </row>
    <row r="466" spans="1:16" x14ac:dyDescent="0.2">
      <c r="A466" s="143" t="s">
        <v>520</v>
      </c>
      <c r="B466" s="132"/>
      <c r="C466" s="4"/>
      <c r="D466" s="68"/>
      <c r="E466" s="4"/>
      <c r="F466" s="68"/>
      <c r="G466" s="89"/>
      <c r="H466" s="63"/>
      <c r="I466" s="69"/>
      <c r="J466" s="84"/>
      <c r="K466" s="98">
        <f t="shared" si="15"/>
        <v>0</v>
      </c>
      <c r="L466" s="396"/>
      <c r="M466" s="396"/>
      <c r="N466" s="70"/>
      <c r="O466" s="331">
        <f t="shared" si="16"/>
        <v>0</v>
      </c>
      <c r="P466" s="123"/>
    </row>
    <row r="467" spans="1:16" x14ac:dyDescent="0.2">
      <c r="A467" s="142" t="s">
        <v>521</v>
      </c>
      <c r="B467" s="131"/>
      <c r="C467" s="4"/>
      <c r="D467" s="68"/>
      <c r="E467" s="4"/>
      <c r="F467" s="68"/>
      <c r="G467" s="89"/>
      <c r="H467" s="63"/>
      <c r="I467" s="69"/>
      <c r="J467" s="84"/>
      <c r="K467" s="98">
        <f t="shared" si="15"/>
        <v>0</v>
      </c>
      <c r="L467" s="396"/>
      <c r="M467" s="396"/>
      <c r="N467" s="70"/>
      <c r="O467" s="331">
        <f t="shared" si="16"/>
        <v>0</v>
      </c>
      <c r="P467" s="123"/>
    </row>
    <row r="468" spans="1:16" x14ac:dyDescent="0.2">
      <c r="A468" s="143" t="s">
        <v>522</v>
      </c>
      <c r="B468" s="132"/>
      <c r="C468" s="4"/>
      <c r="D468" s="68"/>
      <c r="E468" s="4"/>
      <c r="F468" s="68"/>
      <c r="G468" s="89"/>
      <c r="H468" s="63"/>
      <c r="I468" s="69"/>
      <c r="J468" s="84"/>
      <c r="K468" s="98">
        <f t="shared" si="15"/>
        <v>0</v>
      </c>
      <c r="L468" s="396"/>
      <c r="M468" s="396"/>
      <c r="N468" s="70"/>
      <c r="O468" s="331">
        <f t="shared" si="16"/>
        <v>0</v>
      </c>
      <c r="P468" s="123"/>
    </row>
    <row r="469" spans="1:16" x14ac:dyDescent="0.2">
      <c r="A469" s="142" t="s">
        <v>523</v>
      </c>
      <c r="B469" s="131"/>
      <c r="C469" s="4"/>
      <c r="D469" s="68"/>
      <c r="E469" s="4"/>
      <c r="F469" s="68"/>
      <c r="G469" s="89"/>
      <c r="H469" s="63"/>
      <c r="I469" s="69"/>
      <c r="J469" s="84"/>
      <c r="K469" s="98">
        <f t="shared" si="15"/>
        <v>0</v>
      </c>
      <c r="L469" s="396"/>
      <c r="M469" s="396"/>
      <c r="N469" s="70"/>
      <c r="O469" s="331">
        <f t="shared" si="16"/>
        <v>0</v>
      </c>
      <c r="P469" s="123"/>
    </row>
    <row r="470" spans="1:16" x14ac:dyDescent="0.2">
      <c r="A470" s="143" t="s">
        <v>524</v>
      </c>
      <c r="B470" s="132"/>
      <c r="C470" s="4"/>
      <c r="D470" s="90"/>
      <c r="E470" s="4"/>
      <c r="F470" s="90"/>
      <c r="G470" s="90"/>
      <c r="H470" s="100"/>
      <c r="I470" s="90"/>
      <c r="J470" s="99"/>
      <c r="K470" s="98">
        <f t="shared" si="15"/>
        <v>0</v>
      </c>
      <c r="L470" s="396"/>
      <c r="M470" s="396"/>
      <c r="N470" s="70"/>
      <c r="O470" s="331">
        <f t="shared" si="16"/>
        <v>0</v>
      </c>
      <c r="P470" s="123"/>
    </row>
    <row r="471" spans="1:16" x14ac:dyDescent="0.2">
      <c r="A471" s="143" t="s">
        <v>525</v>
      </c>
      <c r="B471" s="132"/>
      <c r="C471" s="4"/>
      <c r="D471" s="68"/>
      <c r="E471" s="4"/>
      <c r="F471" s="68"/>
      <c r="G471" s="89"/>
      <c r="H471" s="63"/>
      <c r="I471" s="69"/>
      <c r="J471" s="84"/>
      <c r="K471" s="98">
        <f t="shared" si="15"/>
        <v>0</v>
      </c>
      <c r="L471" s="396"/>
      <c r="M471" s="396"/>
      <c r="N471" s="70"/>
      <c r="O471" s="331">
        <f t="shared" si="16"/>
        <v>0</v>
      </c>
      <c r="P471" s="123"/>
    </row>
    <row r="472" spans="1:16" x14ac:dyDescent="0.2">
      <c r="A472" s="142" t="s">
        <v>526</v>
      </c>
      <c r="B472" s="131"/>
      <c r="C472" s="4"/>
      <c r="D472" s="68"/>
      <c r="E472" s="4"/>
      <c r="F472" s="68"/>
      <c r="G472" s="89"/>
      <c r="H472" s="63"/>
      <c r="I472" s="69"/>
      <c r="J472" s="84"/>
      <c r="K472" s="98">
        <f t="shared" si="15"/>
        <v>0</v>
      </c>
      <c r="L472" s="396"/>
      <c r="M472" s="396"/>
      <c r="N472" s="70"/>
      <c r="O472" s="331">
        <f t="shared" si="16"/>
        <v>0</v>
      </c>
      <c r="P472" s="123"/>
    </row>
    <row r="473" spans="1:16" x14ac:dyDescent="0.2">
      <c r="A473" s="143" t="s">
        <v>527</v>
      </c>
      <c r="B473" s="132"/>
      <c r="C473" s="4"/>
      <c r="D473" s="68"/>
      <c r="E473" s="4"/>
      <c r="F473" s="68"/>
      <c r="G473" s="89"/>
      <c r="H473" s="63"/>
      <c r="I473" s="69"/>
      <c r="J473" s="84"/>
      <c r="K473" s="98">
        <f t="shared" si="15"/>
        <v>0</v>
      </c>
      <c r="L473" s="396"/>
      <c r="M473" s="396"/>
      <c r="N473" s="70"/>
      <c r="O473" s="331">
        <f t="shared" si="16"/>
        <v>0</v>
      </c>
      <c r="P473" s="123"/>
    </row>
    <row r="474" spans="1:16" x14ac:dyDescent="0.2">
      <c r="A474" s="142" t="s">
        <v>528</v>
      </c>
      <c r="B474" s="131"/>
      <c r="C474" s="4"/>
      <c r="D474" s="68"/>
      <c r="E474" s="4"/>
      <c r="F474" s="68"/>
      <c r="G474" s="89"/>
      <c r="H474" s="63"/>
      <c r="I474" s="69"/>
      <c r="J474" s="84"/>
      <c r="K474" s="98">
        <f t="shared" si="15"/>
        <v>0</v>
      </c>
      <c r="L474" s="396"/>
      <c r="M474" s="396"/>
      <c r="N474" s="70"/>
      <c r="O474" s="331">
        <f t="shared" si="16"/>
        <v>0</v>
      </c>
      <c r="P474" s="123"/>
    </row>
    <row r="475" spans="1:16" x14ac:dyDescent="0.2">
      <c r="A475" s="143" t="s">
        <v>529</v>
      </c>
      <c r="B475" s="132"/>
      <c r="C475" s="4"/>
      <c r="D475" s="90"/>
      <c r="E475" s="4"/>
      <c r="F475" s="90"/>
      <c r="G475" s="90"/>
      <c r="H475" s="100"/>
      <c r="I475" s="90"/>
      <c r="J475" s="99"/>
      <c r="K475" s="98">
        <f t="shared" si="15"/>
        <v>0</v>
      </c>
      <c r="L475" s="396"/>
      <c r="M475" s="396"/>
      <c r="N475" s="70"/>
      <c r="O475" s="331">
        <f t="shared" si="16"/>
        <v>0</v>
      </c>
      <c r="P475" s="123"/>
    </row>
    <row r="476" spans="1:16" x14ac:dyDescent="0.2">
      <c r="A476" s="143" t="s">
        <v>530</v>
      </c>
      <c r="B476" s="132"/>
      <c r="C476" s="4"/>
      <c r="D476" s="68"/>
      <c r="E476" s="4"/>
      <c r="F476" s="68"/>
      <c r="G476" s="89"/>
      <c r="H476" s="63"/>
      <c r="I476" s="69"/>
      <c r="J476" s="84"/>
      <c r="K476" s="98">
        <f t="shared" si="15"/>
        <v>0</v>
      </c>
      <c r="L476" s="396"/>
      <c r="M476" s="396"/>
      <c r="N476" s="70"/>
      <c r="O476" s="331">
        <f t="shared" si="16"/>
        <v>0</v>
      </c>
      <c r="P476" s="123"/>
    </row>
    <row r="477" spans="1:16" x14ac:dyDescent="0.2">
      <c r="A477" s="142" t="s">
        <v>531</v>
      </c>
      <c r="B477" s="131"/>
      <c r="C477" s="4"/>
      <c r="D477" s="68"/>
      <c r="E477" s="4"/>
      <c r="F477" s="68"/>
      <c r="G477" s="89"/>
      <c r="H477" s="63"/>
      <c r="I477" s="69"/>
      <c r="J477" s="84"/>
      <c r="K477" s="98">
        <f t="shared" si="15"/>
        <v>0</v>
      </c>
      <c r="L477" s="396"/>
      <c r="M477" s="396"/>
      <c r="N477" s="70"/>
      <c r="O477" s="331">
        <f t="shared" si="16"/>
        <v>0</v>
      </c>
      <c r="P477" s="123"/>
    </row>
    <row r="478" spans="1:16" x14ac:dyDescent="0.2">
      <c r="A478" s="143" t="s">
        <v>532</v>
      </c>
      <c r="B478" s="132"/>
      <c r="C478" s="4"/>
      <c r="D478" s="68"/>
      <c r="E478" s="4"/>
      <c r="F478" s="68"/>
      <c r="G478" s="89"/>
      <c r="H478" s="63"/>
      <c r="I478" s="69"/>
      <c r="J478" s="84"/>
      <c r="K478" s="98">
        <f t="shared" si="15"/>
        <v>0</v>
      </c>
      <c r="L478" s="396"/>
      <c r="M478" s="396"/>
      <c r="N478" s="70"/>
      <c r="O478" s="331">
        <f t="shared" si="16"/>
        <v>0</v>
      </c>
      <c r="P478" s="123"/>
    </row>
    <row r="479" spans="1:16" x14ac:dyDescent="0.2">
      <c r="A479" s="142" t="s">
        <v>533</v>
      </c>
      <c r="B479" s="131"/>
      <c r="C479" s="4"/>
      <c r="D479" s="68"/>
      <c r="E479" s="4"/>
      <c r="F479" s="68"/>
      <c r="G479" s="89"/>
      <c r="H479" s="63"/>
      <c r="I479" s="69"/>
      <c r="J479" s="84"/>
      <c r="K479" s="98">
        <f t="shared" si="15"/>
        <v>0</v>
      </c>
      <c r="L479" s="396"/>
      <c r="M479" s="396"/>
      <c r="N479" s="70"/>
      <c r="O479" s="331">
        <f t="shared" si="16"/>
        <v>0</v>
      </c>
      <c r="P479" s="123"/>
    </row>
    <row r="480" spans="1:16" x14ac:dyDescent="0.2">
      <c r="A480" s="143" t="s">
        <v>534</v>
      </c>
      <c r="B480" s="132"/>
      <c r="C480" s="4"/>
      <c r="D480" s="90"/>
      <c r="E480" s="4"/>
      <c r="F480" s="90"/>
      <c r="G480" s="90"/>
      <c r="H480" s="100"/>
      <c r="I480" s="90"/>
      <c r="J480" s="99"/>
      <c r="K480" s="98">
        <f t="shared" si="15"/>
        <v>0</v>
      </c>
      <c r="L480" s="396"/>
      <c r="M480" s="396"/>
      <c r="N480" s="70"/>
      <c r="O480" s="331">
        <f t="shared" si="16"/>
        <v>0</v>
      </c>
      <c r="P480" s="123"/>
    </row>
    <row r="481" spans="1:16" x14ac:dyDescent="0.2">
      <c r="A481" s="143" t="s">
        <v>535</v>
      </c>
      <c r="B481" s="132"/>
      <c r="C481" s="4"/>
      <c r="D481" s="68"/>
      <c r="E481" s="4"/>
      <c r="F481" s="68"/>
      <c r="G481" s="89"/>
      <c r="H481" s="63"/>
      <c r="I481" s="69"/>
      <c r="J481" s="84"/>
      <c r="K481" s="98">
        <f t="shared" si="15"/>
        <v>0</v>
      </c>
      <c r="L481" s="396"/>
      <c r="M481" s="396"/>
      <c r="N481" s="70"/>
      <c r="O481" s="331">
        <f t="shared" si="16"/>
        <v>0</v>
      </c>
      <c r="P481" s="123"/>
    </row>
    <row r="482" spans="1:16" x14ac:dyDescent="0.2">
      <c r="A482" s="142" t="s">
        <v>536</v>
      </c>
      <c r="B482" s="131"/>
      <c r="C482" s="4"/>
      <c r="D482" s="68"/>
      <c r="E482" s="4"/>
      <c r="F482" s="68"/>
      <c r="G482" s="89"/>
      <c r="H482" s="63"/>
      <c r="I482" s="69"/>
      <c r="J482" s="84"/>
      <c r="K482" s="98">
        <f t="shared" si="15"/>
        <v>0</v>
      </c>
      <c r="L482" s="396"/>
      <c r="M482" s="396"/>
      <c r="N482" s="70"/>
      <c r="O482" s="331">
        <f t="shared" si="16"/>
        <v>0</v>
      </c>
      <c r="P482" s="123"/>
    </row>
    <row r="483" spans="1:16" x14ac:dyDescent="0.2">
      <c r="A483" s="143" t="s">
        <v>537</v>
      </c>
      <c r="B483" s="132"/>
      <c r="C483" s="4"/>
      <c r="D483" s="68"/>
      <c r="E483" s="4"/>
      <c r="F483" s="68"/>
      <c r="G483" s="89"/>
      <c r="H483" s="63"/>
      <c r="I483" s="69"/>
      <c r="J483" s="84"/>
      <c r="K483" s="98">
        <f t="shared" si="15"/>
        <v>0</v>
      </c>
      <c r="L483" s="396"/>
      <c r="M483" s="396"/>
      <c r="N483" s="70"/>
      <c r="O483" s="331">
        <f t="shared" si="16"/>
        <v>0</v>
      </c>
      <c r="P483" s="123"/>
    </row>
    <row r="484" spans="1:16" x14ac:dyDescent="0.2">
      <c r="A484" s="142" t="s">
        <v>538</v>
      </c>
      <c r="B484" s="131"/>
      <c r="C484" s="4"/>
      <c r="D484" s="68"/>
      <c r="E484" s="4"/>
      <c r="F484" s="68"/>
      <c r="G484" s="89"/>
      <c r="H484" s="63"/>
      <c r="I484" s="69"/>
      <c r="J484" s="84"/>
      <c r="K484" s="98">
        <f t="shared" si="15"/>
        <v>0</v>
      </c>
      <c r="L484" s="396"/>
      <c r="M484" s="396"/>
      <c r="N484" s="70"/>
      <c r="O484" s="331">
        <f t="shared" si="16"/>
        <v>0</v>
      </c>
      <c r="P484" s="123"/>
    </row>
    <row r="485" spans="1:16" x14ac:dyDescent="0.2">
      <c r="A485" s="143" t="s">
        <v>539</v>
      </c>
      <c r="B485" s="132"/>
      <c r="C485" s="4"/>
      <c r="D485" s="90"/>
      <c r="E485" s="4"/>
      <c r="F485" s="90"/>
      <c r="G485" s="90"/>
      <c r="H485" s="100"/>
      <c r="I485" s="90"/>
      <c r="J485" s="99"/>
      <c r="K485" s="98">
        <f t="shared" si="15"/>
        <v>0</v>
      </c>
      <c r="L485" s="396"/>
      <c r="M485" s="396"/>
      <c r="N485" s="70"/>
      <c r="O485" s="331">
        <f t="shared" si="16"/>
        <v>0</v>
      </c>
      <c r="P485" s="123"/>
    </row>
    <row r="486" spans="1:16" x14ac:dyDescent="0.2">
      <c r="A486" s="143" t="s">
        <v>540</v>
      </c>
      <c r="B486" s="132"/>
      <c r="C486" s="4"/>
      <c r="D486" s="68"/>
      <c r="E486" s="4"/>
      <c r="F486" s="68"/>
      <c r="G486" s="89"/>
      <c r="H486" s="63"/>
      <c r="I486" s="69"/>
      <c r="J486" s="84"/>
      <c r="K486" s="98">
        <f t="shared" si="15"/>
        <v>0</v>
      </c>
      <c r="L486" s="396"/>
      <c r="M486" s="396"/>
      <c r="N486" s="70"/>
      <c r="O486" s="331">
        <f t="shared" si="16"/>
        <v>0</v>
      </c>
      <c r="P486" s="123"/>
    </row>
    <row r="487" spans="1:16" x14ac:dyDescent="0.2">
      <c r="A487" s="142" t="s">
        <v>541</v>
      </c>
      <c r="B487" s="131"/>
      <c r="C487" s="4"/>
      <c r="D487" s="68"/>
      <c r="E487" s="4"/>
      <c r="F487" s="68"/>
      <c r="G487" s="89"/>
      <c r="H487" s="63"/>
      <c r="I487" s="69"/>
      <c r="J487" s="84"/>
      <c r="K487" s="98">
        <f t="shared" si="15"/>
        <v>0</v>
      </c>
      <c r="L487" s="396"/>
      <c r="M487" s="396"/>
      <c r="N487" s="70"/>
      <c r="O487" s="331">
        <f t="shared" si="16"/>
        <v>0</v>
      </c>
      <c r="P487" s="123"/>
    </row>
    <row r="488" spans="1:16" x14ac:dyDescent="0.2">
      <c r="A488" s="143" t="s">
        <v>542</v>
      </c>
      <c r="B488" s="132"/>
      <c r="C488" s="4"/>
      <c r="D488" s="68"/>
      <c r="E488" s="4"/>
      <c r="F488" s="68"/>
      <c r="G488" s="89"/>
      <c r="H488" s="63"/>
      <c r="I488" s="69"/>
      <c r="J488" s="84"/>
      <c r="K488" s="98">
        <f t="shared" si="15"/>
        <v>0</v>
      </c>
      <c r="L488" s="396"/>
      <c r="M488" s="396"/>
      <c r="N488" s="70"/>
      <c r="O488" s="331">
        <f t="shared" si="16"/>
        <v>0</v>
      </c>
      <c r="P488" s="123"/>
    </row>
    <row r="489" spans="1:16" x14ac:dyDescent="0.2">
      <c r="A489" s="142" t="s">
        <v>543</v>
      </c>
      <c r="B489" s="131"/>
      <c r="C489" s="4"/>
      <c r="D489" s="68"/>
      <c r="E489" s="4"/>
      <c r="F489" s="68"/>
      <c r="G489" s="89"/>
      <c r="H489" s="63"/>
      <c r="I489" s="69"/>
      <c r="J489" s="84"/>
      <c r="K489" s="98">
        <f t="shared" si="15"/>
        <v>0</v>
      </c>
      <c r="L489" s="396"/>
      <c r="M489" s="396"/>
      <c r="N489" s="70"/>
      <c r="O489" s="331">
        <f t="shared" si="16"/>
        <v>0</v>
      </c>
      <c r="P489" s="123"/>
    </row>
    <row r="490" spans="1:16" x14ac:dyDescent="0.2">
      <c r="A490" s="143" t="s">
        <v>544</v>
      </c>
      <c r="B490" s="132"/>
      <c r="C490" s="4"/>
      <c r="D490" s="90"/>
      <c r="E490" s="4"/>
      <c r="F490" s="90"/>
      <c r="G490" s="90"/>
      <c r="H490" s="100"/>
      <c r="I490" s="90"/>
      <c r="J490" s="99"/>
      <c r="K490" s="98">
        <f t="shared" si="15"/>
        <v>0</v>
      </c>
      <c r="L490" s="396"/>
      <c r="M490" s="396"/>
      <c r="N490" s="70"/>
      <c r="O490" s="331">
        <f t="shared" si="16"/>
        <v>0</v>
      </c>
      <c r="P490" s="123"/>
    </row>
    <row r="491" spans="1:16" x14ac:dyDescent="0.2">
      <c r="A491" s="143" t="s">
        <v>545</v>
      </c>
      <c r="B491" s="132"/>
      <c r="C491" s="4"/>
      <c r="D491" s="68"/>
      <c r="E491" s="4"/>
      <c r="F491" s="68"/>
      <c r="G491" s="89"/>
      <c r="H491" s="63"/>
      <c r="I491" s="69"/>
      <c r="J491" s="84"/>
      <c r="K491" s="98">
        <f t="shared" si="15"/>
        <v>0</v>
      </c>
      <c r="L491" s="396"/>
      <c r="M491" s="396"/>
      <c r="N491" s="70"/>
      <c r="O491" s="331">
        <f t="shared" si="16"/>
        <v>0</v>
      </c>
      <c r="P491" s="123"/>
    </row>
    <row r="492" spans="1:16" x14ac:dyDescent="0.2">
      <c r="A492" s="142" t="s">
        <v>546</v>
      </c>
      <c r="B492" s="131"/>
      <c r="C492" s="4"/>
      <c r="D492" s="68"/>
      <c r="E492" s="4"/>
      <c r="F492" s="68"/>
      <c r="G492" s="89"/>
      <c r="H492" s="63"/>
      <c r="I492" s="69"/>
      <c r="J492" s="84"/>
      <c r="K492" s="98">
        <f t="shared" si="15"/>
        <v>0</v>
      </c>
      <c r="L492" s="396"/>
      <c r="M492" s="396"/>
      <c r="N492" s="70"/>
      <c r="O492" s="331">
        <f t="shared" si="16"/>
        <v>0</v>
      </c>
      <c r="P492" s="123"/>
    </row>
    <row r="493" spans="1:16" x14ac:dyDescent="0.2">
      <c r="A493" s="143" t="s">
        <v>547</v>
      </c>
      <c r="B493" s="132"/>
      <c r="C493" s="4"/>
      <c r="D493" s="68"/>
      <c r="E493" s="4"/>
      <c r="F493" s="68"/>
      <c r="G493" s="89"/>
      <c r="H493" s="63"/>
      <c r="I493" s="69"/>
      <c r="J493" s="84"/>
      <c r="K493" s="98">
        <f t="shared" si="15"/>
        <v>0</v>
      </c>
      <c r="L493" s="396"/>
      <c r="M493" s="396"/>
      <c r="N493" s="70"/>
      <c r="O493" s="331">
        <f t="shared" si="16"/>
        <v>0</v>
      </c>
      <c r="P493" s="123"/>
    </row>
    <row r="494" spans="1:16" x14ac:dyDescent="0.2">
      <c r="A494" s="142" t="s">
        <v>548</v>
      </c>
      <c r="B494" s="131"/>
      <c r="C494" s="4"/>
      <c r="D494" s="68"/>
      <c r="E494" s="4"/>
      <c r="F494" s="68"/>
      <c r="G494" s="89"/>
      <c r="H494" s="63"/>
      <c r="I494" s="69"/>
      <c r="J494" s="84"/>
      <c r="K494" s="98">
        <f t="shared" si="15"/>
        <v>0</v>
      </c>
      <c r="L494" s="396"/>
      <c r="M494" s="396"/>
      <c r="N494" s="70"/>
      <c r="O494" s="331">
        <f t="shared" si="16"/>
        <v>0</v>
      </c>
      <c r="P494" s="123"/>
    </row>
    <row r="495" spans="1:16" x14ac:dyDescent="0.2">
      <c r="A495" s="143" t="s">
        <v>549</v>
      </c>
      <c r="B495" s="132"/>
      <c r="C495" s="4"/>
      <c r="D495" s="90"/>
      <c r="E495" s="4"/>
      <c r="F495" s="90"/>
      <c r="G495" s="90"/>
      <c r="H495" s="100"/>
      <c r="I495" s="90"/>
      <c r="J495" s="99"/>
      <c r="K495" s="98">
        <f t="shared" si="15"/>
        <v>0</v>
      </c>
      <c r="L495" s="396"/>
      <c r="M495" s="396"/>
      <c r="N495" s="70"/>
      <c r="O495" s="331">
        <f t="shared" si="16"/>
        <v>0</v>
      </c>
      <c r="P495" s="123"/>
    </row>
    <row r="496" spans="1:16" x14ac:dyDescent="0.2">
      <c r="A496" s="143" t="s">
        <v>550</v>
      </c>
      <c r="B496" s="132"/>
      <c r="C496" s="4"/>
      <c r="D496" s="68"/>
      <c r="E496" s="4"/>
      <c r="F496" s="68"/>
      <c r="G496" s="89"/>
      <c r="H496" s="63"/>
      <c r="I496" s="69"/>
      <c r="J496" s="84"/>
      <c r="K496" s="98">
        <f t="shared" si="15"/>
        <v>0</v>
      </c>
      <c r="L496" s="396"/>
      <c r="M496" s="396"/>
      <c r="N496" s="70"/>
      <c r="O496" s="331">
        <f t="shared" si="16"/>
        <v>0</v>
      </c>
      <c r="P496" s="123"/>
    </row>
    <row r="497" spans="1:16" x14ac:dyDescent="0.2">
      <c r="A497" s="142" t="s">
        <v>551</v>
      </c>
      <c r="B497" s="131"/>
      <c r="C497" s="4"/>
      <c r="D497" s="68"/>
      <c r="E497" s="4"/>
      <c r="F497" s="68"/>
      <c r="G497" s="89"/>
      <c r="H497" s="63"/>
      <c r="I497" s="69"/>
      <c r="J497" s="84"/>
      <c r="K497" s="98">
        <f t="shared" si="15"/>
        <v>0</v>
      </c>
      <c r="L497" s="396"/>
      <c r="M497" s="396"/>
      <c r="N497" s="70"/>
      <c r="O497" s="331">
        <f t="shared" si="16"/>
        <v>0</v>
      </c>
      <c r="P497" s="123"/>
    </row>
    <row r="498" spans="1:16" x14ac:dyDescent="0.2">
      <c r="A498" s="143" t="s">
        <v>552</v>
      </c>
      <c r="B498" s="132"/>
      <c r="C498" s="4"/>
      <c r="D498" s="68"/>
      <c r="E498" s="4"/>
      <c r="F498" s="68"/>
      <c r="G498" s="89"/>
      <c r="H498" s="63"/>
      <c r="I498" s="69"/>
      <c r="J498" s="84"/>
      <c r="K498" s="98">
        <f t="shared" si="15"/>
        <v>0</v>
      </c>
      <c r="L498" s="396"/>
      <c r="M498" s="396"/>
      <c r="N498" s="70"/>
      <c r="O498" s="331">
        <f t="shared" si="16"/>
        <v>0</v>
      </c>
      <c r="P498" s="123"/>
    </row>
    <row r="499" spans="1:16" x14ac:dyDescent="0.2">
      <c r="A499" s="142" t="s">
        <v>553</v>
      </c>
      <c r="B499" s="131"/>
      <c r="C499" s="4"/>
      <c r="D499" s="68"/>
      <c r="E499" s="4"/>
      <c r="F499" s="68"/>
      <c r="G499" s="89"/>
      <c r="H499" s="63"/>
      <c r="I499" s="69"/>
      <c r="J499" s="84"/>
      <c r="K499" s="98">
        <f t="shared" ref="K499:K562" si="17">G499*H499*J499</f>
        <v>0</v>
      </c>
      <c r="L499" s="396"/>
      <c r="M499" s="396"/>
      <c r="N499" s="70"/>
      <c r="O499" s="331">
        <f t="shared" si="16"/>
        <v>0</v>
      </c>
      <c r="P499" s="123"/>
    </row>
    <row r="500" spans="1:16" x14ac:dyDescent="0.2">
      <c r="A500" s="143" t="s">
        <v>554</v>
      </c>
      <c r="B500" s="132"/>
      <c r="C500" s="4"/>
      <c r="D500" s="90"/>
      <c r="E500" s="4"/>
      <c r="F500" s="90"/>
      <c r="G500" s="90"/>
      <c r="H500" s="100"/>
      <c r="I500" s="90"/>
      <c r="J500" s="99"/>
      <c r="K500" s="98">
        <f t="shared" si="17"/>
        <v>0</v>
      </c>
      <c r="L500" s="396"/>
      <c r="M500" s="396"/>
      <c r="N500" s="70"/>
      <c r="O500" s="331">
        <f t="shared" si="16"/>
        <v>0</v>
      </c>
      <c r="P500" s="123"/>
    </row>
    <row r="501" spans="1:16" x14ac:dyDescent="0.2">
      <c r="A501" s="143" t="s">
        <v>555</v>
      </c>
      <c r="B501" s="132"/>
      <c r="C501" s="4"/>
      <c r="D501" s="68"/>
      <c r="E501" s="4"/>
      <c r="F501" s="68"/>
      <c r="G501" s="89"/>
      <c r="H501" s="63"/>
      <c r="I501" s="69"/>
      <c r="J501" s="84"/>
      <c r="K501" s="98">
        <f t="shared" si="17"/>
        <v>0</v>
      </c>
      <c r="L501" s="396"/>
      <c r="M501" s="396"/>
      <c r="N501" s="70"/>
      <c r="O501" s="331">
        <f t="shared" si="16"/>
        <v>0</v>
      </c>
      <c r="P501" s="123"/>
    </row>
    <row r="502" spans="1:16" x14ac:dyDescent="0.2">
      <c r="A502" s="142" t="s">
        <v>556</v>
      </c>
      <c r="B502" s="131"/>
      <c r="C502" s="4"/>
      <c r="D502" s="68"/>
      <c r="E502" s="4"/>
      <c r="F502" s="68"/>
      <c r="G502" s="89"/>
      <c r="H502" s="63"/>
      <c r="I502" s="69"/>
      <c r="J502" s="84"/>
      <c r="K502" s="98">
        <f t="shared" si="17"/>
        <v>0</v>
      </c>
      <c r="L502" s="396"/>
      <c r="M502" s="396"/>
      <c r="N502" s="70"/>
      <c r="O502" s="331">
        <f t="shared" si="16"/>
        <v>0</v>
      </c>
      <c r="P502" s="123"/>
    </row>
    <row r="503" spans="1:16" x14ac:dyDescent="0.2">
      <c r="A503" s="143" t="s">
        <v>557</v>
      </c>
      <c r="B503" s="132"/>
      <c r="C503" s="4"/>
      <c r="D503" s="68"/>
      <c r="E503" s="4"/>
      <c r="F503" s="68"/>
      <c r="G503" s="89"/>
      <c r="H503" s="63"/>
      <c r="I503" s="69"/>
      <c r="J503" s="84"/>
      <c r="K503" s="98">
        <f t="shared" si="17"/>
        <v>0</v>
      </c>
      <c r="L503" s="396"/>
      <c r="M503" s="396"/>
      <c r="N503" s="70"/>
      <c r="O503" s="331">
        <f t="shared" si="16"/>
        <v>0</v>
      </c>
      <c r="P503" s="123"/>
    </row>
    <row r="504" spans="1:16" x14ac:dyDescent="0.2">
      <c r="A504" s="142" t="s">
        <v>558</v>
      </c>
      <c r="B504" s="131"/>
      <c r="C504" s="4"/>
      <c r="D504" s="68"/>
      <c r="E504" s="4"/>
      <c r="F504" s="68"/>
      <c r="G504" s="89"/>
      <c r="H504" s="63"/>
      <c r="I504" s="69"/>
      <c r="J504" s="84"/>
      <c r="K504" s="98">
        <f t="shared" si="17"/>
        <v>0</v>
      </c>
      <c r="L504" s="396"/>
      <c r="M504" s="396"/>
      <c r="N504" s="70"/>
      <c r="O504" s="331">
        <f t="shared" si="16"/>
        <v>0</v>
      </c>
      <c r="P504" s="123"/>
    </row>
    <row r="505" spans="1:16" x14ac:dyDescent="0.2">
      <c r="A505" s="143" t="s">
        <v>559</v>
      </c>
      <c r="B505" s="132"/>
      <c r="C505" s="4"/>
      <c r="D505" s="90"/>
      <c r="E505" s="4"/>
      <c r="F505" s="90"/>
      <c r="G505" s="90"/>
      <c r="H505" s="100"/>
      <c r="I505" s="90"/>
      <c r="J505" s="99"/>
      <c r="K505" s="98">
        <f t="shared" si="17"/>
        <v>0</v>
      </c>
      <c r="L505" s="396"/>
      <c r="M505" s="396"/>
      <c r="N505" s="70"/>
      <c r="O505" s="331">
        <f t="shared" si="16"/>
        <v>0</v>
      </c>
      <c r="P505" s="123"/>
    </row>
    <row r="506" spans="1:16" x14ac:dyDescent="0.2">
      <c r="A506" s="143" t="s">
        <v>560</v>
      </c>
      <c r="B506" s="132"/>
      <c r="C506" s="4"/>
      <c r="D506" s="68"/>
      <c r="E506" s="4"/>
      <c r="F506" s="68"/>
      <c r="G506" s="89"/>
      <c r="H506" s="63"/>
      <c r="I506" s="69"/>
      <c r="J506" s="84"/>
      <c r="K506" s="98">
        <f t="shared" si="17"/>
        <v>0</v>
      </c>
      <c r="L506" s="396"/>
      <c r="M506" s="396"/>
      <c r="N506" s="70"/>
      <c r="O506" s="331">
        <f t="shared" si="16"/>
        <v>0</v>
      </c>
      <c r="P506" s="123"/>
    </row>
    <row r="507" spans="1:16" x14ac:dyDescent="0.2">
      <c r="A507" s="142" t="s">
        <v>561</v>
      </c>
      <c r="B507" s="131"/>
      <c r="C507" s="4"/>
      <c r="D507" s="68"/>
      <c r="E507" s="4"/>
      <c r="F507" s="68"/>
      <c r="G507" s="89"/>
      <c r="H507" s="63"/>
      <c r="I507" s="69"/>
      <c r="J507" s="84"/>
      <c r="K507" s="98">
        <f t="shared" si="17"/>
        <v>0</v>
      </c>
      <c r="L507" s="396"/>
      <c r="M507" s="396"/>
      <c r="N507" s="70"/>
      <c r="O507" s="331">
        <f t="shared" si="16"/>
        <v>0</v>
      </c>
      <c r="P507" s="123"/>
    </row>
    <row r="508" spans="1:16" x14ac:dyDescent="0.2">
      <c r="A508" s="143" t="s">
        <v>562</v>
      </c>
      <c r="B508" s="132"/>
      <c r="C508" s="4"/>
      <c r="D508" s="68"/>
      <c r="E508" s="4"/>
      <c r="F508" s="68"/>
      <c r="G508" s="89"/>
      <c r="H508" s="63"/>
      <c r="I508" s="69"/>
      <c r="J508" s="84"/>
      <c r="K508" s="98">
        <f t="shared" si="17"/>
        <v>0</v>
      </c>
      <c r="L508" s="396"/>
      <c r="M508" s="396"/>
      <c r="N508" s="70"/>
      <c r="O508" s="331">
        <f t="shared" si="16"/>
        <v>0</v>
      </c>
      <c r="P508" s="123"/>
    </row>
    <row r="509" spans="1:16" x14ac:dyDescent="0.2">
      <c r="A509" s="142" t="s">
        <v>563</v>
      </c>
      <c r="B509" s="131"/>
      <c r="C509" s="4"/>
      <c r="D509" s="68"/>
      <c r="E509" s="4"/>
      <c r="F509" s="68"/>
      <c r="G509" s="89"/>
      <c r="H509" s="63"/>
      <c r="I509" s="69"/>
      <c r="J509" s="84"/>
      <c r="K509" s="98">
        <f t="shared" si="17"/>
        <v>0</v>
      </c>
      <c r="L509" s="396"/>
      <c r="M509" s="396"/>
      <c r="N509" s="70"/>
      <c r="O509" s="331">
        <f t="shared" si="16"/>
        <v>0</v>
      </c>
      <c r="P509" s="123"/>
    </row>
    <row r="510" spans="1:16" x14ac:dyDescent="0.2">
      <c r="A510" s="143" t="s">
        <v>564</v>
      </c>
      <c r="B510" s="132"/>
      <c r="C510" s="4"/>
      <c r="D510" s="90"/>
      <c r="E510" s="4"/>
      <c r="F510" s="90"/>
      <c r="G510" s="90"/>
      <c r="H510" s="100"/>
      <c r="I510" s="90"/>
      <c r="J510" s="99"/>
      <c r="K510" s="98">
        <f t="shared" si="17"/>
        <v>0</v>
      </c>
      <c r="L510" s="396"/>
      <c r="M510" s="396"/>
      <c r="N510" s="70"/>
      <c r="O510" s="331">
        <f t="shared" si="16"/>
        <v>0</v>
      </c>
      <c r="P510" s="123"/>
    </row>
    <row r="511" spans="1:16" x14ac:dyDescent="0.2">
      <c r="A511" s="143" t="s">
        <v>565</v>
      </c>
      <c r="B511" s="132"/>
      <c r="C511" s="4"/>
      <c r="D511" s="68"/>
      <c r="E511" s="4"/>
      <c r="F511" s="68"/>
      <c r="G511" s="89"/>
      <c r="H511" s="63"/>
      <c r="I511" s="69"/>
      <c r="J511" s="84"/>
      <c r="K511" s="98">
        <f t="shared" si="17"/>
        <v>0</v>
      </c>
      <c r="L511" s="396"/>
      <c r="M511" s="396"/>
      <c r="N511" s="70"/>
      <c r="O511" s="331">
        <f t="shared" si="16"/>
        <v>0</v>
      </c>
      <c r="P511" s="123"/>
    </row>
    <row r="512" spans="1:16" x14ac:dyDescent="0.2">
      <c r="A512" s="142" t="s">
        <v>566</v>
      </c>
      <c r="B512" s="131"/>
      <c r="C512" s="4"/>
      <c r="D512" s="68"/>
      <c r="E512" s="4"/>
      <c r="F512" s="68"/>
      <c r="G512" s="89"/>
      <c r="H512" s="63"/>
      <c r="I512" s="69"/>
      <c r="J512" s="84"/>
      <c r="K512" s="98">
        <f t="shared" si="17"/>
        <v>0</v>
      </c>
      <c r="L512" s="396"/>
      <c r="M512" s="396"/>
      <c r="N512" s="70"/>
      <c r="O512" s="331">
        <f t="shared" si="16"/>
        <v>0</v>
      </c>
      <c r="P512" s="123"/>
    </row>
    <row r="513" spans="1:16" x14ac:dyDescent="0.2">
      <c r="A513" s="143" t="s">
        <v>567</v>
      </c>
      <c r="B513" s="132"/>
      <c r="C513" s="4"/>
      <c r="D513" s="68"/>
      <c r="E513" s="4"/>
      <c r="F513" s="68"/>
      <c r="G513" s="89"/>
      <c r="H513" s="63"/>
      <c r="I513" s="69"/>
      <c r="J513" s="84"/>
      <c r="K513" s="98">
        <f t="shared" si="17"/>
        <v>0</v>
      </c>
      <c r="L513" s="396"/>
      <c r="M513" s="396"/>
      <c r="N513" s="70"/>
      <c r="O513" s="331">
        <f t="shared" si="16"/>
        <v>0</v>
      </c>
      <c r="P513" s="123"/>
    </row>
    <row r="514" spans="1:16" x14ac:dyDescent="0.2">
      <c r="A514" s="142" t="s">
        <v>568</v>
      </c>
      <c r="B514" s="131"/>
      <c r="C514" s="4"/>
      <c r="D514" s="68"/>
      <c r="E514" s="4"/>
      <c r="F514" s="68"/>
      <c r="G514" s="89"/>
      <c r="H514" s="63"/>
      <c r="I514" s="69"/>
      <c r="J514" s="84"/>
      <c r="K514" s="98">
        <f t="shared" si="17"/>
        <v>0</v>
      </c>
      <c r="L514" s="396"/>
      <c r="M514" s="396"/>
      <c r="N514" s="70"/>
      <c r="O514" s="331">
        <f t="shared" si="16"/>
        <v>0</v>
      </c>
      <c r="P514" s="123"/>
    </row>
    <row r="515" spans="1:16" x14ac:dyDescent="0.2">
      <c r="A515" s="143" t="s">
        <v>569</v>
      </c>
      <c r="B515" s="132"/>
      <c r="C515" s="4"/>
      <c r="D515" s="90"/>
      <c r="E515" s="4"/>
      <c r="F515" s="90"/>
      <c r="G515" s="90"/>
      <c r="H515" s="100"/>
      <c r="I515" s="90"/>
      <c r="J515" s="99"/>
      <c r="K515" s="98">
        <f t="shared" si="17"/>
        <v>0</v>
      </c>
      <c r="L515" s="396"/>
      <c r="M515" s="396"/>
      <c r="N515" s="70"/>
      <c r="O515" s="331">
        <f t="shared" si="16"/>
        <v>0</v>
      </c>
      <c r="P515" s="123"/>
    </row>
    <row r="516" spans="1:16" x14ac:dyDescent="0.2">
      <c r="A516" s="143" t="s">
        <v>570</v>
      </c>
      <c r="B516" s="132"/>
      <c r="C516" s="4"/>
      <c r="D516" s="68"/>
      <c r="E516" s="4"/>
      <c r="F516" s="68"/>
      <c r="G516" s="89"/>
      <c r="H516" s="63"/>
      <c r="I516" s="69"/>
      <c r="J516" s="84"/>
      <c r="K516" s="98">
        <f t="shared" si="17"/>
        <v>0</v>
      </c>
      <c r="L516" s="396"/>
      <c r="M516" s="396"/>
      <c r="N516" s="70"/>
      <c r="O516" s="331">
        <f t="shared" si="16"/>
        <v>0</v>
      </c>
      <c r="P516" s="123"/>
    </row>
    <row r="517" spans="1:16" x14ac:dyDescent="0.2">
      <c r="A517" s="142" t="s">
        <v>571</v>
      </c>
      <c r="B517" s="131"/>
      <c r="C517" s="4"/>
      <c r="D517" s="68"/>
      <c r="E517" s="4"/>
      <c r="F517" s="68"/>
      <c r="G517" s="89"/>
      <c r="H517" s="63"/>
      <c r="I517" s="69"/>
      <c r="J517" s="84"/>
      <c r="K517" s="98">
        <f t="shared" si="17"/>
        <v>0</v>
      </c>
      <c r="L517" s="396"/>
      <c r="M517" s="396"/>
      <c r="N517" s="70"/>
      <c r="O517" s="331">
        <f t="shared" si="16"/>
        <v>0</v>
      </c>
      <c r="P517" s="123"/>
    </row>
    <row r="518" spans="1:16" x14ac:dyDescent="0.2">
      <c r="A518" s="143" t="s">
        <v>572</v>
      </c>
      <c r="B518" s="132"/>
      <c r="C518" s="4"/>
      <c r="D518" s="68"/>
      <c r="E518" s="4"/>
      <c r="F518" s="68"/>
      <c r="G518" s="89"/>
      <c r="H518" s="63"/>
      <c r="I518" s="69"/>
      <c r="J518" s="84"/>
      <c r="K518" s="98">
        <f t="shared" si="17"/>
        <v>0</v>
      </c>
      <c r="L518" s="396"/>
      <c r="M518" s="396"/>
      <c r="N518" s="70"/>
      <c r="O518" s="331">
        <f t="shared" si="16"/>
        <v>0</v>
      </c>
      <c r="P518" s="123"/>
    </row>
    <row r="519" spans="1:16" x14ac:dyDescent="0.2">
      <c r="A519" s="142" t="s">
        <v>573</v>
      </c>
      <c r="B519" s="131"/>
      <c r="C519" s="4"/>
      <c r="D519" s="68"/>
      <c r="E519" s="4"/>
      <c r="F519" s="68"/>
      <c r="G519" s="89"/>
      <c r="H519" s="63"/>
      <c r="I519" s="69"/>
      <c r="J519" s="84"/>
      <c r="K519" s="98">
        <f t="shared" si="17"/>
        <v>0</v>
      </c>
      <c r="L519" s="396"/>
      <c r="M519" s="396"/>
      <c r="N519" s="70"/>
      <c r="O519" s="331">
        <f t="shared" si="16"/>
        <v>0</v>
      </c>
      <c r="P519" s="123"/>
    </row>
    <row r="520" spans="1:16" x14ac:dyDescent="0.2">
      <c r="A520" s="143" t="s">
        <v>574</v>
      </c>
      <c r="B520" s="132"/>
      <c r="C520" s="4"/>
      <c r="D520" s="90"/>
      <c r="E520" s="4"/>
      <c r="F520" s="90"/>
      <c r="G520" s="90"/>
      <c r="H520" s="100"/>
      <c r="I520" s="90"/>
      <c r="J520" s="99"/>
      <c r="K520" s="98">
        <f t="shared" si="17"/>
        <v>0</v>
      </c>
      <c r="L520" s="396"/>
      <c r="M520" s="396"/>
      <c r="N520" s="70"/>
      <c r="O520" s="331">
        <f t="shared" si="16"/>
        <v>0</v>
      </c>
      <c r="P520" s="123"/>
    </row>
    <row r="521" spans="1:16" x14ac:dyDescent="0.2">
      <c r="A521" s="143" t="s">
        <v>575</v>
      </c>
      <c r="B521" s="132"/>
      <c r="C521" s="4"/>
      <c r="D521" s="68"/>
      <c r="E521" s="4"/>
      <c r="F521" s="68"/>
      <c r="G521" s="89"/>
      <c r="H521" s="63"/>
      <c r="I521" s="69"/>
      <c r="J521" s="84"/>
      <c r="K521" s="98">
        <f t="shared" si="17"/>
        <v>0</v>
      </c>
      <c r="L521" s="396"/>
      <c r="M521" s="396"/>
      <c r="N521" s="70"/>
      <c r="O521" s="331">
        <f t="shared" si="16"/>
        <v>0</v>
      </c>
      <c r="P521" s="123"/>
    </row>
    <row r="522" spans="1:16" x14ac:dyDescent="0.2">
      <c r="A522" s="142" t="s">
        <v>576</v>
      </c>
      <c r="B522" s="131"/>
      <c r="C522" s="4"/>
      <c r="D522" s="68"/>
      <c r="E522" s="4"/>
      <c r="F522" s="68"/>
      <c r="G522" s="89"/>
      <c r="H522" s="63"/>
      <c r="I522" s="69"/>
      <c r="J522" s="84"/>
      <c r="K522" s="98">
        <f t="shared" si="17"/>
        <v>0</v>
      </c>
      <c r="L522" s="396"/>
      <c r="M522" s="396"/>
      <c r="N522" s="70"/>
      <c r="O522" s="331">
        <f t="shared" si="16"/>
        <v>0</v>
      </c>
      <c r="P522" s="123"/>
    </row>
    <row r="523" spans="1:16" x14ac:dyDescent="0.2">
      <c r="A523" s="143" t="s">
        <v>577</v>
      </c>
      <c r="B523" s="132"/>
      <c r="C523" s="4"/>
      <c r="D523" s="68"/>
      <c r="E523" s="4"/>
      <c r="F523" s="68"/>
      <c r="G523" s="89"/>
      <c r="H523" s="63"/>
      <c r="I523" s="69"/>
      <c r="J523" s="84"/>
      <c r="K523" s="98">
        <f t="shared" si="17"/>
        <v>0</v>
      </c>
      <c r="L523" s="396"/>
      <c r="M523" s="396"/>
      <c r="N523" s="70"/>
      <c r="O523" s="331">
        <f t="shared" si="16"/>
        <v>0</v>
      </c>
      <c r="P523" s="123"/>
    </row>
    <row r="524" spans="1:16" x14ac:dyDescent="0.2">
      <c r="A524" s="142" t="s">
        <v>578</v>
      </c>
      <c r="B524" s="131"/>
      <c r="C524" s="4"/>
      <c r="D524" s="68"/>
      <c r="E524" s="4"/>
      <c r="F524" s="68"/>
      <c r="G524" s="89"/>
      <c r="H524" s="63"/>
      <c r="I524" s="69"/>
      <c r="J524" s="84"/>
      <c r="K524" s="98">
        <f t="shared" si="17"/>
        <v>0</v>
      </c>
      <c r="L524" s="396"/>
      <c r="M524" s="396"/>
      <c r="N524" s="70"/>
      <c r="O524" s="331">
        <f t="shared" si="16"/>
        <v>0</v>
      </c>
      <c r="P524" s="123"/>
    </row>
    <row r="525" spans="1:16" x14ac:dyDescent="0.2">
      <c r="A525" s="143" t="s">
        <v>579</v>
      </c>
      <c r="B525" s="132"/>
      <c r="C525" s="4"/>
      <c r="D525" s="90"/>
      <c r="E525" s="4"/>
      <c r="F525" s="90"/>
      <c r="G525" s="90"/>
      <c r="H525" s="100"/>
      <c r="I525" s="90"/>
      <c r="J525" s="99"/>
      <c r="K525" s="98">
        <f t="shared" si="17"/>
        <v>0</v>
      </c>
      <c r="L525" s="396"/>
      <c r="M525" s="396"/>
      <c r="N525" s="70"/>
      <c r="O525" s="331">
        <f t="shared" si="16"/>
        <v>0</v>
      </c>
      <c r="P525" s="123"/>
    </row>
    <row r="526" spans="1:16" x14ac:dyDescent="0.2">
      <c r="A526" s="143" t="s">
        <v>580</v>
      </c>
      <c r="B526" s="132"/>
      <c r="C526" s="4"/>
      <c r="D526" s="68"/>
      <c r="E526" s="4"/>
      <c r="F526" s="68"/>
      <c r="G526" s="89"/>
      <c r="H526" s="63"/>
      <c r="I526" s="69"/>
      <c r="J526" s="84"/>
      <c r="K526" s="98">
        <f t="shared" si="17"/>
        <v>0</v>
      </c>
      <c r="L526" s="396"/>
      <c r="M526" s="396"/>
      <c r="N526" s="70"/>
      <c r="O526" s="331">
        <f t="shared" si="16"/>
        <v>0</v>
      </c>
      <c r="P526" s="123"/>
    </row>
    <row r="527" spans="1:16" x14ac:dyDescent="0.2">
      <c r="A527" s="142" t="s">
        <v>581</v>
      </c>
      <c r="B527" s="131"/>
      <c r="C527" s="4"/>
      <c r="D527" s="68"/>
      <c r="E527" s="4"/>
      <c r="F527" s="68"/>
      <c r="G527" s="89"/>
      <c r="H527" s="63"/>
      <c r="I527" s="69"/>
      <c r="J527" s="84"/>
      <c r="K527" s="98">
        <f t="shared" si="17"/>
        <v>0</v>
      </c>
      <c r="L527" s="396"/>
      <c r="M527" s="396"/>
      <c r="N527" s="70"/>
      <c r="O527" s="331">
        <f t="shared" si="16"/>
        <v>0</v>
      </c>
      <c r="P527" s="123"/>
    </row>
    <row r="528" spans="1:16" x14ac:dyDescent="0.2">
      <c r="A528" s="143" t="s">
        <v>582</v>
      </c>
      <c r="B528" s="132"/>
      <c r="C528" s="4"/>
      <c r="D528" s="68"/>
      <c r="E528" s="4"/>
      <c r="F528" s="68"/>
      <c r="G528" s="89"/>
      <c r="H528" s="63"/>
      <c r="I528" s="69"/>
      <c r="J528" s="84"/>
      <c r="K528" s="98">
        <f t="shared" si="17"/>
        <v>0</v>
      </c>
      <c r="L528" s="396"/>
      <c r="M528" s="396"/>
      <c r="N528" s="70"/>
      <c r="O528" s="331">
        <f t="shared" si="16"/>
        <v>0</v>
      </c>
      <c r="P528" s="123"/>
    </row>
    <row r="529" spans="1:16" x14ac:dyDescent="0.2">
      <c r="A529" s="142" t="s">
        <v>583</v>
      </c>
      <c r="B529" s="131"/>
      <c r="C529" s="4"/>
      <c r="D529" s="68"/>
      <c r="E529" s="4"/>
      <c r="F529" s="68"/>
      <c r="G529" s="89"/>
      <c r="H529" s="63"/>
      <c r="I529" s="69"/>
      <c r="J529" s="84"/>
      <c r="K529" s="98">
        <f t="shared" si="17"/>
        <v>0</v>
      </c>
      <c r="L529" s="396"/>
      <c r="M529" s="396"/>
      <c r="N529" s="70"/>
      <c r="O529" s="331">
        <f t="shared" ref="O529:O592" si="18">K529</f>
        <v>0</v>
      </c>
      <c r="P529" s="123"/>
    </row>
    <row r="530" spans="1:16" x14ac:dyDescent="0.2">
      <c r="A530" s="143" t="s">
        <v>584</v>
      </c>
      <c r="B530" s="132"/>
      <c r="C530" s="4"/>
      <c r="D530" s="90"/>
      <c r="E530" s="4"/>
      <c r="F530" s="90"/>
      <c r="G530" s="90"/>
      <c r="H530" s="100"/>
      <c r="I530" s="90"/>
      <c r="J530" s="99"/>
      <c r="K530" s="98">
        <f t="shared" si="17"/>
        <v>0</v>
      </c>
      <c r="L530" s="396"/>
      <c r="M530" s="396"/>
      <c r="N530" s="70"/>
      <c r="O530" s="331">
        <f t="shared" si="18"/>
        <v>0</v>
      </c>
      <c r="P530" s="123"/>
    </row>
    <row r="531" spans="1:16" x14ac:dyDescent="0.2">
      <c r="A531" s="143" t="s">
        <v>585</v>
      </c>
      <c r="B531" s="132"/>
      <c r="C531" s="4"/>
      <c r="D531" s="68"/>
      <c r="E531" s="4"/>
      <c r="F531" s="68"/>
      <c r="G531" s="89"/>
      <c r="H531" s="63"/>
      <c r="I531" s="69"/>
      <c r="J531" s="84"/>
      <c r="K531" s="98">
        <f t="shared" si="17"/>
        <v>0</v>
      </c>
      <c r="L531" s="396"/>
      <c r="M531" s="396"/>
      <c r="N531" s="70"/>
      <c r="O531" s="331">
        <f t="shared" si="18"/>
        <v>0</v>
      </c>
      <c r="P531" s="123"/>
    </row>
    <row r="532" spans="1:16" x14ac:dyDescent="0.2">
      <c r="A532" s="142" t="s">
        <v>586</v>
      </c>
      <c r="B532" s="131"/>
      <c r="C532" s="4"/>
      <c r="D532" s="68"/>
      <c r="E532" s="4"/>
      <c r="F532" s="68"/>
      <c r="G532" s="89"/>
      <c r="H532" s="63"/>
      <c r="I532" s="69"/>
      <c r="J532" s="84"/>
      <c r="K532" s="98">
        <f t="shared" si="17"/>
        <v>0</v>
      </c>
      <c r="L532" s="396"/>
      <c r="M532" s="396"/>
      <c r="N532" s="70"/>
      <c r="O532" s="331">
        <f t="shared" si="18"/>
        <v>0</v>
      </c>
      <c r="P532" s="123"/>
    </row>
    <row r="533" spans="1:16" x14ac:dyDescent="0.2">
      <c r="A533" s="143" t="s">
        <v>587</v>
      </c>
      <c r="B533" s="132"/>
      <c r="C533" s="4"/>
      <c r="D533" s="68"/>
      <c r="E533" s="4"/>
      <c r="F533" s="68"/>
      <c r="G533" s="89"/>
      <c r="H533" s="63"/>
      <c r="I533" s="69"/>
      <c r="J533" s="84"/>
      <c r="K533" s="98">
        <f t="shared" si="17"/>
        <v>0</v>
      </c>
      <c r="L533" s="396"/>
      <c r="M533" s="396"/>
      <c r="N533" s="70"/>
      <c r="O533" s="331">
        <f t="shared" si="18"/>
        <v>0</v>
      </c>
      <c r="P533" s="123"/>
    </row>
    <row r="534" spans="1:16" x14ac:dyDescent="0.2">
      <c r="A534" s="142" t="s">
        <v>588</v>
      </c>
      <c r="B534" s="131"/>
      <c r="C534" s="4"/>
      <c r="D534" s="68"/>
      <c r="E534" s="4"/>
      <c r="F534" s="68"/>
      <c r="G534" s="89"/>
      <c r="H534" s="63"/>
      <c r="I534" s="69"/>
      <c r="J534" s="84"/>
      <c r="K534" s="98">
        <f t="shared" si="17"/>
        <v>0</v>
      </c>
      <c r="L534" s="396"/>
      <c r="M534" s="396"/>
      <c r="N534" s="70"/>
      <c r="O534" s="331">
        <f t="shared" si="18"/>
        <v>0</v>
      </c>
      <c r="P534" s="123"/>
    </row>
    <row r="535" spans="1:16" x14ac:dyDescent="0.2">
      <c r="A535" s="143" t="s">
        <v>589</v>
      </c>
      <c r="B535" s="132"/>
      <c r="C535" s="4"/>
      <c r="D535" s="90"/>
      <c r="E535" s="4"/>
      <c r="F535" s="90"/>
      <c r="G535" s="90"/>
      <c r="H535" s="100"/>
      <c r="I535" s="90"/>
      <c r="J535" s="99"/>
      <c r="K535" s="98">
        <f t="shared" si="17"/>
        <v>0</v>
      </c>
      <c r="L535" s="396"/>
      <c r="M535" s="396"/>
      <c r="N535" s="70"/>
      <c r="O535" s="331">
        <f t="shared" si="18"/>
        <v>0</v>
      </c>
      <c r="P535" s="123"/>
    </row>
    <row r="536" spans="1:16" x14ac:dyDescent="0.2">
      <c r="A536" s="143" t="s">
        <v>590</v>
      </c>
      <c r="B536" s="132"/>
      <c r="C536" s="4"/>
      <c r="D536" s="68"/>
      <c r="E536" s="4"/>
      <c r="F536" s="68"/>
      <c r="G536" s="89"/>
      <c r="H536" s="63"/>
      <c r="I536" s="69"/>
      <c r="J536" s="84"/>
      <c r="K536" s="98">
        <f t="shared" si="17"/>
        <v>0</v>
      </c>
      <c r="L536" s="396"/>
      <c r="M536" s="396"/>
      <c r="N536" s="70"/>
      <c r="O536" s="331">
        <f t="shared" si="18"/>
        <v>0</v>
      </c>
      <c r="P536" s="123"/>
    </row>
    <row r="537" spans="1:16" x14ac:dyDescent="0.2">
      <c r="A537" s="142" t="s">
        <v>591</v>
      </c>
      <c r="B537" s="131"/>
      <c r="C537" s="4"/>
      <c r="D537" s="68"/>
      <c r="E537" s="4"/>
      <c r="F537" s="68"/>
      <c r="G537" s="89"/>
      <c r="H537" s="63"/>
      <c r="I537" s="69"/>
      <c r="J537" s="84"/>
      <c r="K537" s="98">
        <f t="shared" si="17"/>
        <v>0</v>
      </c>
      <c r="L537" s="396"/>
      <c r="M537" s="396"/>
      <c r="N537" s="70"/>
      <c r="O537" s="331">
        <f t="shared" si="18"/>
        <v>0</v>
      </c>
      <c r="P537" s="123"/>
    </row>
    <row r="538" spans="1:16" x14ac:dyDescent="0.2">
      <c r="A538" s="143" t="s">
        <v>592</v>
      </c>
      <c r="B538" s="132"/>
      <c r="C538" s="4"/>
      <c r="D538" s="68"/>
      <c r="E538" s="4"/>
      <c r="F538" s="68"/>
      <c r="G538" s="89"/>
      <c r="H538" s="63"/>
      <c r="I538" s="69"/>
      <c r="J538" s="84"/>
      <c r="K538" s="98">
        <f t="shared" si="17"/>
        <v>0</v>
      </c>
      <c r="L538" s="396"/>
      <c r="M538" s="396"/>
      <c r="N538" s="70"/>
      <c r="O538" s="331">
        <f t="shared" si="18"/>
        <v>0</v>
      </c>
      <c r="P538" s="123"/>
    </row>
    <row r="539" spans="1:16" x14ac:dyDescent="0.2">
      <c r="A539" s="142" t="s">
        <v>593</v>
      </c>
      <c r="B539" s="131"/>
      <c r="C539" s="4"/>
      <c r="D539" s="68"/>
      <c r="E539" s="4"/>
      <c r="F539" s="68"/>
      <c r="G539" s="89"/>
      <c r="H539" s="63"/>
      <c r="I539" s="69"/>
      <c r="J539" s="84"/>
      <c r="K539" s="98">
        <f t="shared" si="17"/>
        <v>0</v>
      </c>
      <c r="L539" s="396"/>
      <c r="M539" s="396"/>
      <c r="N539" s="70"/>
      <c r="O539" s="331">
        <f t="shared" si="18"/>
        <v>0</v>
      </c>
      <c r="P539" s="123"/>
    </row>
    <row r="540" spans="1:16" x14ac:dyDescent="0.2">
      <c r="A540" s="143" t="s">
        <v>594</v>
      </c>
      <c r="B540" s="132"/>
      <c r="C540" s="4"/>
      <c r="D540" s="90"/>
      <c r="E540" s="4"/>
      <c r="F540" s="90"/>
      <c r="G540" s="90"/>
      <c r="H540" s="100"/>
      <c r="I540" s="90"/>
      <c r="J540" s="99"/>
      <c r="K540" s="98">
        <f t="shared" si="17"/>
        <v>0</v>
      </c>
      <c r="L540" s="396"/>
      <c r="M540" s="396"/>
      <c r="N540" s="70"/>
      <c r="O540" s="331">
        <f t="shared" si="18"/>
        <v>0</v>
      </c>
      <c r="P540" s="123"/>
    </row>
    <row r="541" spans="1:16" x14ac:dyDescent="0.2">
      <c r="A541" s="143" t="s">
        <v>595</v>
      </c>
      <c r="B541" s="132"/>
      <c r="C541" s="4"/>
      <c r="D541" s="68"/>
      <c r="E541" s="4"/>
      <c r="F541" s="68"/>
      <c r="G541" s="89"/>
      <c r="H541" s="63"/>
      <c r="I541" s="69"/>
      <c r="J541" s="84"/>
      <c r="K541" s="98">
        <f t="shared" si="17"/>
        <v>0</v>
      </c>
      <c r="L541" s="396"/>
      <c r="M541" s="396"/>
      <c r="N541" s="70"/>
      <c r="O541" s="331">
        <f t="shared" si="18"/>
        <v>0</v>
      </c>
      <c r="P541" s="123"/>
    </row>
    <row r="542" spans="1:16" x14ac:dyDescent="0.2">
      <c r="A542" s="142" t="s">
        <v>596</v>
      </c>
      <c r="B542" s="131"/>
      <c r="C542" s="4"/>
      <c r="D542" s="68"/>
      <c r="E542" s="4"/>
      <c r="F542" s="68"/>
      <c r="G542" s="89"/>
      <c r="H542" s="63"/>
      <c r="I542" s="69"/>
      <c r="J542" s="84"/>
      <c r="K542" s="98">
        <f t="shared" si="17"/>
        <v>0</v>
      </c>
      <c r="L542" s="396"/>
      <c r="M542" s="396"/>
      <c r="N542" s="70"/>
      <c r="O542" s="331">
        <f t="shared" si="18"/>
        <v>0</v>
      </c>
      <c r="P542" s="123"/>
    </row>
    <row r="543" spans="1:16" x14ac:dyDescent="0.2">
      <c r="A543" s="143" t="s">
        <v>597</v>
      </c>
      <c r="B543" s="132"/>
      <c r="C543" s="4"/>
      <c r="D543" s="68"/>
      <c r="E543" s="4"/>
      <c r="F543" s="68"/>
      <c r="G543" s="89"/>
      <c r="H543" s="63"/>
      <c r="I543" s="69"/>
      <c r="J543" s="84"/>
      <c r="K543" s="98">
        <f t="shared" si="17"/>
        <v>0</v>
      </c>
      <c r="L543" s="396"/>
      <c r="M543" s="396"/>
      <c r="N543" s="70"/>
      <c r="O543" s="331">
        <f t="shared" si="18"/>
        <v>0</v>
      </c>
      <c r="P543" s="123"/>
    </row>
    <row r="544" spans="1:16" x14ac:dyDescent="0.2">
      <c r="A544" s="142" t="s">
        <v>598</v>
      </c>
      <c r="B544" s="131"/>
      <c r="C544" s="4"/>
      <c r="D544" s="68"/>
      <c r="E544" s="4"/>
      <c r="F544" s="68"/>
      <c r="G544" s="89"/>
      <c r="H544" s="63"/>
      <c r="I544" s="69"/>
      <c r="J544" s="84"/>
      <c r="K544" s="98">
        <f t="shared" si="17"/>
        <v>0</v>
      </c>
      <c r="L544" s="396"/>
      <c r="M544" s="396"/>
      <c r="N544" s="70"/>
      <c r="O544" s="331">
        <f t="shared" si="18"/>
        <v>0</v>
      </c>
      <c r="P544" s="123"/>
    </row>
    <row r="545" spans="1:16" x14ac:dyDescent="0.2">
      <c r="A545" s="143" t="s">
        <v>599</v>
      </c>
      <c r="B545" s="132"/>
      <c r="C545" s="4"/>
      <c r="D545" s="90"/>
      <c r="E545" s="4"/>
      <c r="F545" s="90"/>
      <c r="G545" s="90"/>
      <c r="H545" s="100"/>
      <c r="I545" s="90"/>
      <c r="J545" s="99"/>
      <c r="K545" s="98">
        <f t="shared" si="17"/>
        <v>0</v>
      </c>
      <c r="L545" s="396"/>
      <c r="M545" s="396"/>
      <c r="N545" s="70"/>
      <c r="O545" s="331">
        <f t="shared" si="18"/>
        <v>0</v>
      </c>
      <c r="P545" s="123"/>
    </row>
    <row r="546" spans="1:16" x14ac:dyDescent="0.2">
      <c r="A546" s="143" t="s">
        <v>600</v>
      </c>
      <c r="B546" s="132"/>
      <c r="C546" s="4"/>
      <c r="D546" s="68"/>
      <c r="E546" s="4"/>
      <c r="F546" s="68"/>
      <c r="G546" s="89"/>
      <c r="H546" s="63"/>
      <c r="I546" s="69"/>
      <c r="J546" s="84"/>
      <c r="K546" s="98">
        <f t="shared" si="17"/>
        <v>0</v>
      </c>
      <c r="L546" s="396"/>
      <c r="M546" s="396"/>
      <c r="N546" s="70"/>
      <c r="O546" s="331">
        <f t="shared" si="18"/>
        <v>0</v>
      </c>
      <c r="P546" s="123"/>
    </row>
    <row r="547" spans="1:16" x14ac:dyDescent="0.2">
      <c r="A547" s="142" t="s">
        <v>601</v>
      </c>
      <c r="B547" s="131"/>
      <c r="C547" s="4"/>
      <c r="D547" s="68"/>
      <c r="E547" s="4"/>
      <c r="F547" s="68"/>
      <c r="G547" s="89"/>
      <c r="H547" s="63"/>
      <c r="I547" s="69"/>
      <c r="J547" s="84"/>
      <c r="K547" s="98">
        <f t="shared" si="17"/>
        <v>0</v>
      </c>
      <c r="L547" s="396"/>
      <c r="M547" s="396"/>
      <c r="N547" s="70"/>
      <c r="O547" s="331">
        <f t="shared" si="18"/>
        <v>0</v>
      </c>
      <c r="P547" s="123"/>
    </row>
    <row r="548" spans="1:16" x14ac:dyDescent="0.2">
      <c r="A548" s="143" t="s">
        <v>602</v>
      </c>
      <c r="B548" s="132"/>
      <c r="C548" s="4"/>
      <c r="D548" s="68"/>
      <c r="E548" s="4"/>
      <c r="F548" s="68"/>
      <c r="G548" s="89"/>
      <c r="H548" s="63"/>
      <c r="I548" s="69"/>
      <c r="J548" s="84"/>
      <c r="K548" s="98">
        <f t="shared" si="17"/>
        <v>0</v>
      </c>
      <c r="L548" s="396"/>
      <c r="M548" s="396"/>
      <c r="N548" s="70"/>
      <c r="O548" s="331">
        <f t="shared" si="18"/>
        <v>0</v>
      </c>
      <c r="P548" s="123"/>
    </row>
    <row r="549" spans="1:16" x14ac:dyDescent="0.2">
      <c r="A549" s="142" t="s">
        <v>603</v>
      </c>
      <c r="B549" s="131"/>
      <c r="C549" s="4"/>
      <c r="D549" s="68"/>
      <c r="E549" s="4"/>
      <c r="F549" s="68"/>
      <c r="G549" s="89"/>
      <c r="H549" s="63"/>
      <c r="I549" s="69"/>
      <c r="J549" s="84"/>
      <c r="K549" s="98">
        <f t="shared" si="17"/>
        <v>0</v>
      </c>
      <c r="L549" s="396"/>
      <c r="M549" s="396"/>
      <c r="N549" s="70"/>
      <c r="O549" s="331">
        <f t="shared" si="18"/>
        <v>0</v>
      </c>
      <c r="P549" s="123"/>
    </row>
    <row r="550" spans="1:16" x14ac:dyDescent="0.2">
      <c r="A550" s="143" t="s">
        <v>604</v>
      </c>
      <c r="B550" s="132"/>
      <c r="C550" s="4"/>
      <c r="D550" s="90"/>
      <c r="E550" s="4"/>
      <c r="F550" s="90"/>
      <c r="G550" s="90"/>
      <c r="H550" s="100"/>
      <c r="I550" s="90"/>
      <c r="J550" s="99"/>
      <c r="K550" s="98">
        <f t="shared" si="17"/>
        <v>0</v>
      </c>
      <c r="L550" s="396"/>
      <c r="M550" s="396"/>
      <c r="N550" s="70"/>
      <c r="O550" s="331">
        <f t="shared" si="18"/>
        <v>0</v>
      </c>
      <c r="P550" s="123"/>
    </row>
    <row r="551" spans="1:16" x14ac:dyDescent="0.2">
      <c r="A551" s="143" t="s">
        <v>605</v>
      </c>
      <c r="B551" s="132"/>
      <c r="C551" s="4"/>
      <c r="D551" s="68"/>
      <c r="E551" s="4"/>
      <c r="F551" s="68"/>
      <c r="G551" s="89"/>
      <c r="H551" s="63"/>
      <c r="I551" s="69"/>
      <c r="J551" s="84"/>
      <c r="K551" s="98">
        <f t="shared" si="17"/>
        <v>0</v>
      </c>
      <c r="L551" s="396"/>
      <c r="M551" s="396"/>
      <c r="N551" s="70"/>
      <c r="O551" s="331">
        <f t="shared" si="18"/>
        <v>0</v>
      </c>
      <c r="P551" s="123"/>
    </row>
    <row r="552" spans="1:16" x14ac:dyDescent="0.2">
      <c r="A552" s="142" t="s">
        <v>606</v>
      </c>
      <c r="B552" s="131"/>
      <c r="C552" s="4"/>
      <c r="D552" s="68"/>
      <c r="E552" s="4"/>
      <c r="F552" s="68"/>
      <c r="G552" s="89"/>
      <c r="H552" s="63"/>
      <c r="I552" s="69"/>
      <c r="J552" s="84"/>
      <c r="K552" s="98">
        <f t="shared" si="17"/>
        <v>0</v>
      </c>
      <c r="L552" s="396"/>
      <c r="M552" s="396"/>
      <c r="N552" s="70"/>
      <c r="O552" s="331">
        <f t="shared" si="18"/>
        <v>0</v>
      </c>
      <c r="P552" s="123"/>
    </row>
    <row r="553" spans="1:16" x14ac:dyDescent="0.2">
      <c r="A553" s="143" t="s">
        <v>607</v>
      </c>
      <c r="B553" s="132"/>
      <c r="C553" s="4"/>
      <c r="D553" s="68"/>
      <c r="E553" s="4"/>
      <c r="F553" s="68"/>
      <c r="G553" s="89"/>
      <c r="H553" s="63"/>
      <c r="I553" s="69"/>
      <c r="J553" s="84"/>
      <c r="K553" s="98">
        <f t="shared" si="17"/>
        <v>0</v>
      </c>
      <c r="L553" s="396"/>
      <c r="M553" s="396"/>
      <c r="N553" s="70"/>
      <c r="O553" s="331">
        <f t="shared" si="18"/>
        <v>0</v>
      </c>
      <c r="P553" s="123"/>
    </row>
    <row r="554" spans="1:16" x14ac:dyDescent="0.2">
      <c r="A554" s="142" t="s">
        <v>608</v>
      </c>
      <c r="B554" s="131"/>
      <c r="C554" s="4"/>
      <c r="D554" s="68"/>
      <c r="E554" s="4"/>
      <c r="F554" s="68"/>
      <c r="G554" s="89"/>
      <c r="H554" s="63"/>
      <c r="I554" s="69"/>
      <c r="J554" s="84"/>
      <c r="K554" s="98">
        <f t="shared" si="17"/>
        <v>0</v>
      </c>
      <c r="L554" s="396"/>
      <c r="M554" s="396"/>
      <c r="N554" s="70"/>
      <c r="O554" s="331">
        <f t="shared" si="18"/>
        <v>0</v>
      </c>
      <c r="P554" s="123"/>
    </row>
    <row r="555" spans="1:16" x14ac:dyDescent="0.2">
      <c r="A555" s="143" t="s">
        <v>609</v>
      </c>
      <c r="B555" s="132"/>
      <c r="C555" s="4"/>
      <c r="D555" s="90"/>
      <c r="E555" s="4"/>
      <c r="F555" s="90"/>
      <c r="G555" s="90"/>
      <c r="H555" s="100"/>
      <c r="I555" s="90"/>
      <c r="J555" s="99"/>
      <c r="K555" s="98">
        <f t="shared" si="17"/>
        <v>0</v>
      </c>
      <c r="L555" s="396"/>
      <c r="M555" s="396"/>
      <c r="N555" s="70"/>
      <c r="O555" s="331">
        <f t="shared" si="18"/>
        <v>0</v>
      </c>
      <c r="P555" s="123"/>
    </row>
    <row r="556" spans="1:16" x14ac:dyDescent="0.2">
      <c r="A556" s="143" t="s">
        <v>610</v>
      </c>
      <c r="B556" s="132"/>
      <c r="C556" s="4"/>
      <c r="D556" s="68"/>
      <c r="E556" s="4"/>
      <c r="F556" s="68"/>
      <c r="G556" s="89"/>
      <c r="H556" s="63"/>
      <c r="I556" s="69"/>
      <c r="J556" s="84"/>
      <c r="K556" s="98">
        <f t="shared" si="17"/>
        <v>0</v>
      </c>
      <c r="L556" s="396"/>
      <c r="M556" s="396"/>
      <c r="N556" s="70"/>
      <c r="O556" s="331">
        <f t="shared" si="18"/>
        <v>0</v>
      </c>
      <c r="P556" s="123"/>
    </row>
    <row r="557" spans="1:16" x14ac:dyDescent="0.2">
      <c r="A557" s="142" t="s">
        <v>611</v>
      </c>
      <c r="B557" s="131"/>
      <c r="C557" s="4"/>
      <c r="D557" s="68"/>
      <c r="E557" s="4"/>
      <c r="F557" s="68"/>
      <c r="G557" s="89"/>
      <c r="H557" s="63"/>
      <c r="I557" s="69"/>
      <c r="J557" s="84"/>
      <c r="K557" s="98">
        <f t="shared" si="17"/>
        <v>0</v>
      </c>
      <c r="L557" s="396"/>
      <c r="M557" s="396"/>
      <c r="N557" s="70"/>
      <c r="O557" s="331">
        <f t="shared" si="18"/>
        <v>0</v>
      </c>
      <c r="P557" s="123"/>
    </row>
    <row r="558" spans="1:16" x14ac:dyDescent="0.2">
      <c r="A558" s="143" t="s">
        <v>612</v>
      </c>
      <c r="B558" s="132"/>
      <c r="C558" s="4"/>
      <c r="D558" s="68"/>
      <c r="E558" s="4"/>
      <c r="F558" s="68"/>
      <c r="G558" s="89"/>
      <c r="H558" s="63"/>
      <c r="I558" s="69"/>
      <c r="J558" s="84"/>
      <c r="K558" s="98">
        <f t="shared" si="17"/>
        <v>0</v>
      </c>
      <c r="L558" s="396"/>
      <c r="M558" s="396"/>
      <c r="N558" s="70"/>
      <c r="O558" s="331">
        <f t="shared" si="18"/>
        <v>0</v>
      </c>
      <c r="P558" s="123"/>
    </row>
    <row r="559" spans="1:16" x14ac:dyDescent="0.2">
      <c r="A559" s="142" t="s">
        <v>613</v>
      </c>
      <c r="B559" s="131"/>
      <c r="C559" s="4"/>
      <c r="D559" s="68"/>
      <c r="E559" s="4"/>
      <c r="F559" s="68"/>
      <c r="G559" s="89"/>
      <c r="H559" s="63"/>
      <c r="I559" s="69"/>
      <c r="J559" s="84"/>
      <c r="K559" s="98">
        <f t="shared" si="17"/>
        <v>0</v>
      </c>
      <c r="L559" s="396"/>
      <c r="M559" s="396"/>
      <c r="N559" s="70"/>
      <c r="O559" s="331">
        <f t="shared" si="18"/>
        <v>0</v>
      </c>
      <c r="P559" s="123"/>
    </row>
    <row r="560" spans="1:16" x14ac:dyDescent="0.2">
      <c r="A560" s="143" t="s">
        <v>614</v>
      </c>
      <c r="B560" s="132"/>
      <c r="C560" s="4"/>
      <c r="D560" s="90"/>
      <c r="E560" s="4"/>
      <c r="F560" s="90"/>
      <c r="G560" s="90"/>
      <c r="H560" s="100"/>
      <c r="I560" s="90"/>
      <c r="J560" s="99"/>
      <c r="K560" s="98">
        <f t="shared" si="17"/>
        <v>0</v>
      </c>
      <c r="L560" s="396"/>
      <c r="M560" s="396"/>
      <c r="N560" s="70"/>
      <c r="O560" s="331">
        <f t="shared" si="18"/>
        <v>0</v>
      </c>
      <c r="P560" s="123"/>
    </row>
    <row r="561" spans="1:16" x14ac:dyDescent="0.2">
      <c r="A561" s="143" t="s">
        <v>615</v>
      </c>
      <c r="B561" s="132"/>
      <c r="C561" s="4"/>
      <c r="D561" s="68"/>
      <c r="E561" s="4"/>
      <c r="F561" s="68"/>
      <c r="G561" s="89"/>
      <c r="H561" s="63"/>
      <c r="I561" s="69"/>
      <c r="J561" s="84"/>
      <c r="K561" s="98">
        <f t="shared" si="17"/>
        <v>0</v>
      </c>
      <c r="L561" s="396"/>
      <c r="M561" s="396"/>
      <c r="N561" s="70"/>
      <c r="O561" s="331">
        <f t="shared" si="18"/>
        <v>0</v>
      </c>
      <c r="P561" s="123"/>
    </row>
    <row r="562" spans="1:16" x14ac:dyDescent="0.2">
      <c r="A562" s="142" t="s">
        <v>616</v>
      </c>
      <c r="B562" s="131"/>
      <c r="C562" s="4"/>
      <c r="D562" s="68"/>
      <c r="E562" s="4"/>
      <c r="F562" s="68"/>
      <c r="G562" s="89"/>
      <c r="H562" s="63"/>
      <c r="I562" s="69"/>
      <c r="J562" s="84"/>
      <c r="K562" s="98">
        <f t="shared" si="17"/>
        <v>0</v>
      </c>
      <c r="L562" s="396"/>
      <c r="M562" s="396"/>
      <c r="N562" s="70"/>
      <c r="O562" s="331">
        <f t="shared" si="18"/>
        <v>0</v>
      </c>
      <c r="P562" s="123"/>
    </row>
    <row r="563" spans="1:16" x14ac:dyDescent="0.2">
      <c r="A563" s="143" t="s">
        <v>617</v>
      </c>
      <c r="B563" s="132"/>
      <c r="C563" s="4"/>
      <c r="D563" s="68"/>
      <c r="E563" s="4"/>
      <c r="F563" s="68"/>
      <c r="G563" s="89"/>
      <c r="H563" s="63"/>
      <c r="I563" s="69"/>
      <c r="J563" s="84"/>
      <c r="K563" s="98">
        <f t="shared" ref="K563:K626" si="19">G563*H563*J563</f>
        <v>0</v>
      </c>
      <c r="L563" s="396"/>
      <c r="M563" s="396"/>
      <c r="N563" s="70"/>
      <c r="O563" s="331">
        <f t="shared" si="18"/>
        <v>0</v>
      </c>
      <c r="P563" s="123"/>
    </row>
    <row r="564" spans="1:16" x14ac:dyDescent="0.2">
      <c r="A564" s="142" t="s">
        <v>618</v>
      </c>
      <c r="B564" s="131"/>
      <c r="C564" s="4"/>
      <c r="D564" s="68"/>
      <c r="E564" s="4"/>
      <c r="F564" s="68"/>
      <c r="G564" s="89"/>
      <c r="H564" s="63"/>
      <c r="I564" s="69"/>
      <c r="J564" s="84"/>
      <c r="K564" s="98">
        <f t="shared" si="19"/>
        <v>0</v>
      </c>
      <c r="L564" s="396"/>
      <c r="M564" s="396"/>
      <c r="N564" s="70"/>
      <c r="O564" s="331">
        <f t="shared" si="18"/>
        <v>0</v>
      </c>
      <c r="P564" s="123"/>
    </row>
    <row r="565" spans="1:16" x14ac:dyDescent="0.2">
      <c r="A565" s="143" t="s">
        <v>619</v>
      </c>
      <c r="B565" s="132"/>
      <c r="C565" s="4"/>
      <c r="D565" s="90"/>
      <c r="E565" s="4"/>
      <c r="F565" s="90"/>
      <c r="G565" s="90"/>
      <c r="H565" s="100"/>
      <c r="I565" s="90"/>
      <c r="J565" s="99"/>
      <c r="K565" s="98">
        <f t="shared" si="19"/>
        <v>0</v>
      </c>
      <c r="L565" s="396"/>
      <c r="M565" s="396"/>
      <c r="N565" s="70"/>
      <c r="O565" s="331">
        <f t="shared" si="18"/>
        <v>0</v>
      </c>
      <c r="P565" s="123"/>
    </row>
    <row r="566" spans="1:16" x14ac:dyDescent="0.2">
      <c r="A566" s="143" t="s">
        <v>620</v>
      </c>
      <c r="B566" s="132"/>
      <c r="C566" s="4"/>
      <c r="D566" s="68"/>
      <c r="E566" s="4"/>
      <c r="F566" s="68"/>
      <c r="G566" s="89"/>
      <c r="H566" s="63"/>
      <c r="I566" s="69"/>
      <c r="J566" s="84"/>
      <c r="K566" s="98">
        <f t="shared" si="19"/>
        <v>0</v>
      </c>
      <c r="L566" s="396"/>
      <c r="M566" s="396"/>
      <c r="N566" s="70"/>
      <c r="O566" s="331">
        <f t="shared" si="18"/>
        <v>0</v>
      </c>
      <c r="P566" s="123"/>
    </row>
    <row r="567" spans="1:16" x14ac:dyDescent="0.2">
      <c r="A567" s="142" t="s">
        <v>621</v>
      </c>
      <c r="B567" s="131"/>
      <c r="C567" s="4"/>
      <c r="D567" s="68"/>
      <c r="E567" s="4"/>
      <c r="F567" s="68"/>
      <c r="G567" s="89"/>
      <c r="H567" s="63"/>
      <c r="I567" s="69"/>
      <c r="J567" s="84"/>
      <c r="K567" s="98">
        <f t="shared" si="19"/>
        <v>0</v>
      </c>
      <c r="L567" s="396"/>
      <c r="M567" s="396"/>
      <c r="N567" s="70"/>
      <c r="O567" s="331">
        <f t="shared" si="18"/>
        <v>0</v>
      </c>
      <c r="P567" s="123"/>
    </row>
    <row r="568" spans="1:16" x14ac:dyDescent="0.2">
      <c r="A568" s="143" t="s">
        <v>622</v>
      </c>
      <c r="B568" s="132"/>
      <c r="C568" s="4"/>
      <c r="D568" s="68"/>
      <c r="E568" s="4"/>
      <c r="F568" s="68"/>
      <c r="G568" s="89"/>
      <c r="H568" s="63"/>
      <c r="I568" s="69"/>
      <c r="J568" s="84"/>
      <c r="K568" s="98">
        <f t="shared" si="19"/>
        <v>0</v>
      </c>
      <c r="L568" s="396"/>
      <c r="M568" s="396"/>
      <c r="N568" s="70"/>
      <c r="O568" s="331">
        <f t="shared" si="18"/>
        <v>0</v>
      </c>
      <c r="P568" s="123"/>
    </row>
    <row r="569" spans="1:16" x14ac:dyDescent="0.2">
      <c r="A569" s="142" t="s">
        <v>623</v>
      </c>
      <c r="B569" s="131"/>
      <c r="C569" s="4"/>
      <c r="D569" s="68"/>
      <c r="E569" s="4"/>
      <c r="F569" s="68"/>
      <c r="G569" s="89"/>
      <c r="H569" s="63"/>
      <c r="I569" s="69"/>
      <c r="J569" s="84"/>
      <c r="K569" s="98">
        <f t="shared" si="19"/>
        <v>0</v>
      </c>
      <c r="L569" s="396"/>
      <c r="M569" s="396"/>
      <c r="N569" s="70"/>
      <c r="O569" s="331">
        <f t="shared" si="18"/>
        <v>0</v>
      </c>
      <c r="P569" s="123"/>
    </row>
    <row r="570" spans="1:16" x14ac:dyDescent="0.2">
      <c r="A570" s="143" t="s">
        <v>624</v>
      </c>
      <c r="B570" s="132"/>
      <c r="C570" s="4"/>
      <c r="D570" s="90"/>
      <c r="E570" s="4"/>
      <c r="F570" s="90"/>
      <c r="G570" s="90"/>
      <c r="H570" s="100"/>
      <c r="I570" s="90"/>
      <c r="J570" s="99"/>
      <c r="K570" s="98">
        <f t="shared" si="19"/>
        <v>0</v>
      </c>
      <c r="L570" s="396"/>
      <c r="M570" s="396"/>
      <c r="N570" s="70"/>
      <c r="O570" s="331">
        <f t="shared" si="18"/>
        <v>0</v>
      </c>
      <c r="P570" s="123"/>
    </row>
    <row r="571" spans="1:16" x14ac:dyDescent="0.2">
      <c r="A571" s="143" t="s">
        <v>625</v>
      </c>
      <c r="B571" s="132"/>
      <c r="C571" s="4"/>
      <c r="D571" s="68"/>
      <c r="E571" s="4"/>
      <c r="F571" s="68"/>
      <c r="G571" s="89"/>
      <c r="H571" s="63"/>
      <c r="I571" s="69"/>
      <c r="J571" s="84"/>
      <c r="K571" s="98">
        <f t="shared" si="19"/>
        <v>0</v>
      </c>
      <c r="L571" s="396"/>
      <c r="M571" s="396"/>
      <c r="N571" s="70"/>
      <c r="O571" s="331">
        <f t="shared" si="18"/>
        <v>0</v>
      </c>
      <c r="P571" s="123"/>
    </row>
    <row r="572" spans="1:16" x14ac:dyDescent="0.2">
      <c r="A572" s="142" t="s">
        <v>626</v>
      </c>
      <c r="B572" s="131"/>
      <c r="C572" s="4"/>
      <c r="D572" s="68"/>
      <c r="E572" s="4"/>
      <c r="F572" s="68"/>
      <c r="G572" s="89"/>
      <c r="H572" s="63"/>
      <c r="I572" s="69"/>
      <c r="J572" s="84"/>
      <c r="K572" s="98">
        <f t="shared" si="19"/>
        <v>0</v>
      </c>
      <c r="L572" s="396"/>
      <c r="M572" s="396"/>
      <c r="N572" s="70"/>
      <c r="O572" s="331">
        <f t="shared" si="18"/>
        <v>0</v>
      </c>
      <c r="P572" s="123"/>
    </row>
    <row r="573" spans="1:16" x14ac:dyDescent="0.2">
      <c r="A573" s="143" t="s">
        <v>627</v>
      </c>
      <c r="B573" s="132"/>
      <c r="C573" s="4"/>
      <c r="D573" s="68"/>
      <c r="E573" s="4"/>
      <c r="F573" s="68"/>
      <c r="G573" s="89"/>
      <c r="H573" s="63"/>
      <c r="I573" s="69"/>
      <c r="J573" s="84"/>
      <c r="K573" s="98">
        <f t="shared" si="19"/>
        <v>0</v>
      </c>
      <c r="L573" s="396"/>
      <c r="M573" s="396"/>
      <c r="N573" s="70"/>
      <c r="O573" s="331">
        <f t="shared" si="18"/>
        <v>0</v>
      </c>
      <c r="P573" s="123"/>
    </row>
    <row r="574" spans="1:16" x14ac:dyDescent="0.2">
      <c r="A574" s="142" t="s">
        <v>628</v>
      </c>
      <c r="B574" s="131"/>
      <c r="C574" s="4"/>
      <c r="D574" s="68"/>
      <c r="E574" s="4"/>
      <c r="F574" s="68"/>
      <c r="G574" s="89"/>
      <c r="H574" s="63"/>
      <c r="I574" s="69"/>
      <c r="J574" s="84"/>
      <c r="K574" s="98">
        <f t="shared" si="19"/>
        <v>0</v>
      </c>
      <c r="L574" s="396"/>
      <c r="M574" s="396"/>
      <c r="N574" s="70"/>
      <c r="O574" s="331">
        <f t="shared" si="18"/>
        <v>0</v>
      </c>
      <c r="P574" s="123"/>
    </row>
    <row r="575" spans="1:16" x14ac:dyDescent="0.2">
      <c r="A575" s="143" t="s">
        <v>629</v>
      </c>
      <c r="B575" s="132"/>
      <c r="C575" s="4"/>
      <c r="D575" s="90"/>
      <c r="E575" s="4"/>
      <c r="F575" s="90"/>
      <c r="G575" s="90"/>
      <c r="H575" s="100"/>
      <c r="I575" s="90"/>
      <c r="J575" s="99"/>
      <c r="K575" s="98">
        <f t="shared" si="19"/>
        <v>0</v>
      </c>
      <c r="L575" s="396"/>
      <c r="M575" s="396"/>
      <c r="N575" s="70"/>
      <c r="O575" s="331">
        <f t="shared" si="18"/>
        <v>0</v>
      </c>
      <c r="P575" s="123"/>
    </row>
    <row r="576" spans="1:16" x14ac:dyDescent="0.2">
      <c r="A576" s="143" t="s">
        <v>630</v>
      </c>
      <c r="B576" s="132"/>
      <c r="C576" s="4"/>
      <c r="D576" s="68"/>
      <c r="E576" s="4"/>
      <c r="F576" s="68"/>
      <c r="G576" s="89"/>
      <c r="H576" s="63"/>
      <c r="I576" s="69"/>
      <c r="J576" s="84"/>
      <c r="K576" s="98">
        <f t="shared" si="19"/>
        <v>0</v>
      </c>
      <c r="L576" s="396"/>
      <c r="M576" s="396"/>
      <c r="N576" s="70"/>
      <c r="O576" s="331">
        <f t="shared" si="18"/>
        <v>0</v>
      </c>
      <c r="P576" s="123"/>
    </row>
    <row r="577" spans="1:16" x14ac:dyDescent="0.2">
      <c r="A577" s="142" t="s">
        <v>631</v>
      </c>
      <c r="B577" s="131"/>
      <c r="C577" s="4"/>
      <c r="D577" s="68"/>
      <c r="E577" s="4"/>
      <c r="F577" s="68"/>
      <c r="G577" s="89"/>
      <c r="H577" s="63"/>
      <c r="I577" s="69"/>
      <c r="J577" s="84"/>
      <c r="K577" s="98">
        <f t="shared" si="19"/>
        <v>0</v>
      </c>
      <c r="L577" s="396"/>
      <c r="M577" s="396"/>
      <c r="N577" s="70"/>
      <c r="O577" s="331">
        <f t="shared" si="18"/>
        <v>0</v>
      </c>
      <c r="P577" s="123"/>
    </row>
    <row r="578" spans="1:16" x14ac:dyDescent="0.2">
      <c r="A578" s="143" t="s">
        <v>632</v>
      </c>
      <c r="B578" s="132"/>
      <c r="C578" s="4"/>
      <c r="D578" s="68"/>
      <c r="E578" s="4"/>
      <c r="F578" s="68"/>
      <c r="G578" s="89"/>
      <c r="H578" s="63"/>
      <c r="I578" s="69"/>
      <c r="J578" s="84"/>
      <c r="K578" s="98">
        <f t="shared" si="19"/>
        <v>0</v>
      </c>
      <c r="L578" s="396"/>
      <c r="M578" s="396"/>
      <c r="N578" s="70"/>
      <c r="O578" s="331">
        <f t="shared" si="18"/>
        <v>0</v>
      </c>
      <c r="P578" s="123"/>
    </row>
    <row r="579" spans="1:16" x14ac:dyDescent="0.2">
      <c r="A579" s="142" t="s">
        <v>633</v>
      </c>
      <c r="B579" s="131"/>
      <c r="C579" s="4"/>
      <c r="D579" s="68"/>
      <c r="E579" s="4"/>
      <c r="F579" s="68"/>
      <c r="G579" s="89"/>
      <c r="H579" s="63"/>
      <c r="I579" s="69"/>
      <c r="J579" s="84"/>
      <c r="K579" s="98">
        <f t="shared" si="19"/>
        <v>0</v>
      </c>
      <c r="L579" s="396"/>
      <c r="M579" s="396"/>
      <c r="N579" s="70"/>
      <c r="O579" s="331">
        <f t="shared" si="18"/>
        <v>0</v>
      </c>
      <c r="P579" s="123"/>
    </row>
    <row r="580" spans="1:16" x14ac:dyDescent="0.2">
      <c r="A580" s="143" t="s">
        <v>634</v>
      </c>
      <c r="B580" s="132"/>
      <c r="C580" s="4"/>
      <c r="D580" s="90"/>
      <c r="E580" s="4"/>
      <c r="F580" s="90"/>
      <c r="G580" s="90"/>
      <c r="H580" s="100"/>
      <c r="I580" s="90"/>
      <c r="J580" s="99"/>
      <c r="K580" s="98">
        <f t="shared" si="19"/>
        <v>0</v>
      </c>
      <c r="L580" s="396"/>
      <c r="M580" s="396"/>
      <c r="N580" s="70"/>
      <c r="O580" s="331">
        <f t="shared" si="18"/>
        <v>0</v>
      </c>
      <c r="P580" s="123"/>
    </row>
    <row r="581" spans="1:16" x14ac:dyDescent="0.2">
      <c r="A581" s="143" t="s">
        <v>635</v>
      </c>
      <c r="B581" s="132"/>
      <c r="C581" s="4"/>
      <c r="D581" s="68"/>
      <c r="E581" s="4"/>
      <c r="F581" s="68"/>
      <c r="G581" s="89"/>
      <c r="H581" s="63"/>
      <c r="I581" s="69"/>
      <c r="J581" s="84"/>
      <c r="K581" s="98">
        <f t="shared" si="19"/>
        <v>0</v>
      </c>
      <c r="L581" s="396"/>
      <c r="M581" s="396"/>
      <c r="N581" s="70"/>
      <c r="O581" s="331">
        <f t="shared" si="18"/>
        <v>0</v>
      </c>
      <c r="P581" s="123"/>
    </row>
    <row r="582" spans="1:16" x14ac:dyDescent="0.2">
      <c r="A582" s="142" t="s">
        <v>636</v>
      </c>
      <c r="B582" s="131"/>
      <c r="C582" s="4"/>
      <c r="D582" s="68"/>
      <c r="E582" s="4"/>
      <c r="F582" s="68"/>
      <c r="G582" s="89"/>
      <c r="H582" s="63"/>
      <c r="I582" s="69"/>
      <c r="J582" s="84"/>
      <c r="K582" s="98">
        <f t="shared" si="19"/>
        <v>0</v>
      </c>
      <c r="L582" s="396"/>
      <c r="M582" s="396"/>
      <c r="N582" s="70"/>
      <c r="O582" s="331">
        <f t="shared" si="18"/>
        <v>0</v>
      </c>
      <c r="P582" s="123"/>
    </row>
    <row r="583" spans="1:16" x14ac:dyDescent="0.2">
      <c r="A583" s="143" t="s">
        <v>637</v>
      </c>
      <c r="B583" s="132"/>
      <c r="C583" s="4"/>
      <c r="D583" s="68"/>
      <c r="E583" s="4"/>
      <c r="F583" s="68"/>
      <c r="G583" s="89"/>
      <c r="H583" s="63"/>
      <c r="I583" s="69"/>
      <c r="J583" s="84"/>
      <c r="K583" s="98">
        <f t="shared" si="19"/>
        <v>0</v>
      </c>
      <c r="L583" s="396"/>
      <c r="M583" s="396"/>
      <c r="N583" s="70"/>
      <c r="O583" s="331">
        <f t="shared" si="18"/>
        <v>0</v>
      </c>
      <c r="P583" s="123"/>
    </row>
    <row r="584" spans="1:16" x14ac:dyDescent="0.2">
      <c r="A584" s="142" t="s">
        <v>638</v>
      </c>
      <c r="B584" s="131"/>
      <c r="C584" s="4"/>
      <c r="D584" s="68"/>
      <c r="E584" s="4"/>
      <c r="F584" s="68"/>
      <c r="G584" s="89"/>
      <c r="H584" s="63"/>
      <c r="I584" s="69"/>
      <c r="J584" s="84"/>
      <c r="K584" s="98">
        <f t="shared" si="19"/>
        <v>0</v>
      </c>
      <c r="L584" s="396"/>
      <c r="M584" s="396"/>
      <c r="N584" s="70"/>
      <c r="O584" s="331">
        <f t="shared" si="18"/>
        <v>0</v>
      </c>
      <c r="P584" s="123"/>
    </row>
    <row r="585" spans="1:16" x14ac:dyDescent="0.2">
      <c r="A585" s="143" t="s">
        <v>639</v>
      </c>
      <c r="B585" s="132"/>
      <c r="C585" s="4"/>
      <c r="D585" s="90"/>
      <c r="E585" s="4"/>
      <c r="F585" s="90"/>
      <c r="G585" s="90"/>
      <c r="H585" s="100"/>
      <c r="I585" s="90"/>
      <c r="J585" s="99"/>
      <c r="K585" s="98">
        <f t="shared" si="19"/>
        <v>0</v>
      </c>
      <c r="L585" s="396"/>
      <c r="M585" s="396"/>
      <c r="N585" s="70"/>
      <c r="O585" s="331">
        <f t="shared" si="18"/>
        <v>0</v>
      </c>
      <c r="P585" s="123"/>
    </row>
    <row r="586" spans="1:16" x14ac:dyDescent="0.2">
      <c r="A586" s="143" t="s">
        <v>640</v>
      </c>
      <c r="B586" s="132"/>
      <c r="C586" s="4"/>
      <c r="D586" s="68"/>
      <c r="E586" s="4"/>
      <c r="F586" s="68"/>
      <c r="G586" s="89"/>
      <c r="H586" s="63"/>
      <c r="I586" s="69"/>
      <c r="J586" s="84"/>
      <c r="K586" s="98">
        <f t="shared" si="19"/>
        <v>0</v>
      </c>
      <c r="L586" s="396"/>
      <c r="M586" s="396"/>
      <c r="N586" s="70"/>
      <c r="O586" s="331">
        <f t="shared" si="18"/>
        <v>0</v>
      </c>
      <c r="P586" s="123"/>
    </row>
    <row r="587" spans="1:16" x14ac:dyDescent="0.2">
      <c r="A587" s="142" t="s">
        <v>641</v>
      </c>
      <c r="B587" s="131"/>
      <c r="C587" s="4"/>
      <c r="D587" s="68"/>
      <c r="E587" s="4"/>
      <c r="F587" s="68"/>
      <c r="G587" s="89"/>
      <c r="H587" s="63"/>
      <c r="I587" s="69"/>
      <c r="J587" s="84"/>
      <c r="K587" s="98">
        <f t="shared" si="19"/>
        <v>0</v>
      </c>
      <c r="L587" s="396"/>
      <c r="M587" s="396"/>
      <c r="N587" s="70"/>
      <c r="O587" s="331">
        <f t="shared" si="18"/>
        <v>0</v>
      </c>
      <c r="P587" s="123"/>
    </row>
    <row r="588" spans="1:16" x14ac:dyDescent="0.2">
      <c r="A588" s="143" t="s">
        <v>642</v>
      </c>
      <c r="B588" s="132"/>
      <c r="C588" s="4"/>
      <c r="D588" s="68"/>
      <c r="E588" s="4"/>
      <c r="F588" s="68"/>
      <c r="G588" s="89"/>
      <c r="H588" s="63"/>
      <c r="I588" s="69"/>
      <c r="J588" s="84"/>
      <c r="K588" s="98">
        <f t="shared" si="19"/>
        <v>0</v>
      </c>
      <c r="L588" s="396"/>
      <c r="M588" s="396"/>
      <c r="N588" s="70"/>
      <c r="O588" s="331">
        <f t="shared" si="18"/>
        <v>0</v>
      </c>
      <c r="P588" s="123"/>
    </row>
    <row r="589" spans="1:16" x14ac:dyDescent="0.2">
      <c r="A589" s="142" t="s">
        <v>643</v>
      </c>
      <c r="B589" s="131"/>
      <c r="C589" s="4"/>
      <c r="D589" s="68"/>
      <c r="E589" s="4"/>
      <c r="F589" s="68"/>
      <c r="G589" s="89"/>
      <c r="H589" s="63"/>
      <c r="I589" s="69"/>
      <c r="J589" s="84"/>
      <c r="K589" s="98">
        <f t="shared" si="19"/>
        <v>0</v>
      </c>
      <c r="L589" s="396"/>
      <c r="M589" s="396"/>
      <c r="N589" s="70"/>
      <c r="O589" s="331">
        <f t="shared" si="18"/>
        <v>0</v>
      </c>
      <c r="P589" s="123"/>
    </row>
    <row r="590" spans="1:16" x14ac:dyDescent="0.2">
      <c r="A590" s="143" t="s">
        <v>644</v>
      </c>
      <c r="B590" s="132"/>
      <c r="C590" s="4"/>
      <c r="D590" s="90"/>
      <c r="E590" s="4"/>
      <c r="F590" s="90"/>
      <c r="G590" s="90"/>
      <c r="H590" s="100"/>
      <c r="I590" s="90"/>
      <c r="J590" s="99"/>
      <c r="K590" s="98">
        <f t="shared" si="19"/>
        <v>0</v>
      </c>
      <c r="L590" s="396"/>
      <c r="M590" s="396"/>
      <c r="N590" s="70"/>
      <c r="O590" s="331">
        <f t="shared" si="18"/>
        <v>0</v>
      </c>
      <c r="P590" s="123"/>
    </row>
    <row r="591" spans="1:16" x14ac:dyDescent="0.2">
      <c r="A591" s="143" t="s">
        <v>645</v>
      </c>
      <c r="B591" s="132"/>
      <c r="C591" s="4"/>
      <c r="D591" s="68"/>
      <c r="E591" s="4"/>
      <c r="F591" s="68"/>
      <c r="G591" s="89"/>
      <c r="H591" s="63"/>
      <c r="I591" s="69"/>
      <c r="J591" s="84"/>
      <c r="K591" s="98">
        <f t="shared" si="19"/>
        <v>0</v>
      </c>
      <c r="L591" s="396"/>
      <c r="M591" s="396"/>
      <c r="N591" s="70"/>
      <c r="O591" s="331">
        <f t="shared" si="18"/>
        <v>0</v>
      </c>
      <c r="P591" s="123"/>
    </row>
    <row r="592" spans="1:16" x14ac:dyDescent="0.2">
      <c r="A592" s="142" t="s">
        <v>646</v>
      </c>
      <c r="B592" s="131"/>
      <c r="C592" s="4"/>
      <c r="D592" s="68"/>
      <c r="E592" s="4"/>
      <c r="F592" s="68"/>
      <c r="G592" s="89"/>
      <c r="H592" s="63"/>
      <c r="I592" s="69"/>
      <c r="J592" s="84"/>
      <c r="K592" s="98">
        <f t="shared" si="19"/>
        <v>0</v>
      </c>
      <c r="L592" s="396"/>
      <c r="M592" s="396"/>
      <c r="N592" s="70"/>
      <c r="O592" s="331">
        <f t="shared" si="18"/>
        <v>0</v>
      </c>
      <c r="P592" s="123"/>
    </row>
    <row r="593" spans="1:16" x14ac:dyDescent="0.2">
      <c r="A593" s="143" t="s">
        <v>647</v>
      </c>
      <c r="B593" s="132"/>
      <c r="C593" s="4"/>
      <c r="D593" s="68"/>
      <c r="E593" s="4"/>
      <c r="F593" s="68"/>
      <c r="G593" s="89"/>
      <c r="H593" s="63"/>
      <c r="I593" s="69"/>
      <c r="J593" s="84"/>
      <c r="K593" s="98">
        <f t="shared" si="19"/>
        <v>0</v>
      </c>
      <c r="L593" s="396"/>
      <c r="M593" s="396"/>
      <c r="N593" s="70"/>
      <c r="O593" s="331">
        <f t="shared" ref="O593:O656" si="20">K593</f>
        <v>0</v>
      </c>
      <c r="P593" s="123"/>
    </row>
    <row r="594" spans="1:16" x14ac:dyDescent="0.2">
      <c r="A594" s="142" t="s">
        <v>648</v>
      </c>
      <c r="B594" s="131"/>
      <c r="C594" s="4"/>
      <c r="D594" s="68"/>
      <c r="E594" s="4"/>
      <c r="F594" s="68"/>
      <c r="G594" s="89"/>
      <c r="H594" s="63"/>
      <c r="I594" s="69"/>
      <c r="J594" s="84"/>
      <c r="K594" s="98">
        <f t="shared" si="19"/>
        <v>0</v>
      </c>
      <c r="L594" s="396"/>
      <c r="M594" s="396"/>
      <c r="N594" s="70"/>
      <c r="O594" s="331">
        <f t="shared" si="20"/>
        <v>0</v>
      </c>
      <c r="P594" s="123"/>
    </row>
    <row r="595" spans="1:16" x14ac:dyDescent="0.2">
      <c r="A595" s="143" t="s">
        <v>649</v>
      </c>
      <c r="B595" s="132"/>
      <c r="C595" s="4"/>
      <c r="D595" s="90"/>
      <c r="E595" s="4"/>
      <c r="F595" s="90"/>
      <c r="G595" s="90"/>
      <c r="H595" s="100"/>
      <c r="I595" s="90"/>
      <c r="J595" s="99"/>
      <c r="K595" s="98">
        <f t="shared" si="19"/>
        <v>0</v>
      </c>
      <c r="L595" s="396"/>
      <c r="M595" s="396"/>
      <c r="N595" s="70"/>
      <c r="O595" s="331">
        <f t="shared" si="20"/>
        <v>0</v>
      </c>
      <c r="P595" s="123"/>
    </row>
    <row r="596" spans="1:16" x14ac:dyDescent="0.2">
      <c r="A596" s="143" t="s">
        <v>650</v>
      </c>
      <c r="B596" s="132"/>
      <c r="C596" s="4"/>
      <c r="D596" s="68"/>
      <c r="E596" s="4"/>
      <c r="F596" s="68"/>
      <c r="G596" s="89"/>
      <c r="H596" s="63"/>
      <c r="I596" s="69"/>
      <c r="J596" s="84"/>
      <c r="K596" s="98">
        <f t="shared" si="19"/>
        <v>0</v>
      </c>
      <c r="L596" s="396"/>
      <c r="M596" s="396"/>
      <c r="N596" s="70"/>
      <c r="O596" s="331">
        <f t="shared" si="20"/>
        <v>0</v>
      </c>
      <c r="P596" s="123"/>
    </row>
    <row r="597" spans="1:16" x14ac:dyDescent="0.2">
      <c r="A597" s="142" t="s">
        <v>651</v>
      </c>
      <c r="B597" s="131"/>
      <c r="C597" s="4"/>
      <c r="D597" s="68"/>
      <c r="E597" s="4"/>
      <c r="F597" s="68"/>
      <c r="G597" s="89"/>
      <c r="H597" s="63"/>
      <c r="I597" s="69"/>
      <c r="J597" s="84"/>
      <c r="K597" s="98">
        <f t="shared" si="19"/>
        <v>0</v>
      </c>
      <c r="L597" s="396"/>
      <c r="M597" s="396"/>
      <c r="N597" s="70"/>
      <c r="O597" s="331">
        <f t="shared" si="20"/>
        <v>0</v>
      </c>
      <c r="P597" s="123"/>
    </row>
    <row r="598" spans="1:16" x14ac:dyDescent="0.2">
      <c r="A598" s="143" t="s">
        <v>652</v>
      </c>
      <c r="B598" s="132"/>
      <c r="C598" s="4"/>
      <c r="D598" s="68"/>
      <c r="E598" s="4"/>
      <c r="F598" s="68"/>
      <c r="G598" s="89"/>
      <c r="H598" s="63"/>
      <c r="I598" s="69"/>
      <c r="J598" s="84"/>
      <c r="K598" s="98">
        <f t="shared" si="19"/>
        <v>0</v>
      </c>
      <c r="L598" s="396"/>
      <c r="M598" s="396"/>
      <c r="N598" s="70"/>
      <c r="O598" s="331">
        <f t="shared" si="20"/>
        <v>0</v>
      </c>
      <c r="P598" s="123"/>
    </row>
    <row r="599" spans="1:16" x14ac:dyDescent="0.2">
      <c r="A599" s="142" t="s">
        <v>653</v>
      </c>
      <c r="B599" s="131"/>
      <c r="C599" s="4"/>
      <c r="D599" s="68"/>
      <c r="E599" s="4"/>
      <c r="F599" s="68"/>
      <c r="G599" s="89"/>
      <c r="H599" s="63"/>
      <c r="I599" s="69"/>
      <c r="J599" s="84"/>
      <c r="K599" s="98">
        <f t="shared" si="19"/>
        <v>0</v>
      </c>
      <c r="L599" s="396"/>
      <c r="M599" s="396"/>
      <c r="N599" s="70"/>
      <c r="O599" s="331">
        <f t="shared" si="20"/>
        <v>0</v>
      </c>
      <c r="P599" s="123"/>
    </row>
    <row r="600" spans="1:16" x14ac:dyDescent="0.2">
      <c r="A600" s="143" t="s">
        <v>654</v>
      </c>
      <c r="B600" s="132"/>
      <c r="C600" s="4"/>
      <c r="D600" s="90"/>
      <c r="E600" s="4"/>
      <c r="F600" s="90"/>
      <c r="G600" s="90"/>
      <c r="H600" s="100"/>
      <c r="I600" s="90"/>
      <c r="J600" s="99"/>
      <c r="K600" s="98">
        <f t="shared" si="19"/>
        <v>0</v>
      </c>
      <c r="L600" s="396"/>
      <c r="M600" s="396"/>
      <c r="N600" s="70"/>
      <c r="O600" s="331">
        <f t="shared" si="20"/>
        <v>0</v>
      </c>
      <c r="P600" s="123"/>
    </row>
    <row r="601" spans="1:16" x14ac:dyDescent="0.2">
      <c r="A601" s="143" t="s">
        <v>655</v>
      </c>
      <c r="B601" s="132"/>
      <c r="C601" s="4"/>
      <c r="D601" s="68"/>
      <c r="E601" s="4"/>
      <c r="F601" s="68"/>
      <c r="G601" s="89"/>
      <c r="H601" s="63"/>
      <c r="I601" s="69"/>
      <c r="J601" s="84"/>
      <c r="K601" s="98">
        <f t="shared" si="19"/>
        <v>0</v>
      </c>
      <c r="L601" s="396"/>
      <c r="M601" s="396"/>
      <c r="N601" s="70"/>
      <c r="O601" s="331">
        <f t="shared" si="20"/>
        <v>0</v>
      </c>
      <c r="P601" s="123"/>
    </row>
    <row r="602" spans="1:16" x14ac:dyDescent="0.2">
      <c r="A602" s="142" t="s">
        <v>656</v>
      </c>
      <c r="B602" s="131"/>
      <c r="C602" s="4"/>
      <c r="D602" s="68"/>
      <c r="E602" s="4"/>
      <c r="F602" s="68"/>
      <c r="G602" s="89"/>
      <c r="H602" s="63"/>
      <c r="I602" s="69"/>
      <c r="J602" s="84"/>
      <c r="K602" s="98">
        <f t="shared" si="19"/>
        <v>0</v>
      </c>
      <c r="L602" s="396"/>
      <c r="M602" s="396"/>
      <c r="N602" s="70"/>
      <c r="O602" s="331">
        <f t="shared" si="20"/>
        <v>0</v>
      </c>
      <c r="P602" s="123"/>
    </row>
    <row r="603" spans="1:16" x14ac:dyDescent="0.2">
      <c r="A603" s="143" t="s">
        <v>657</v>
      </c>
      <c r="B603" s="132"/>
      <c r="C603" s="4"/>
      <c r="D603" s="68"/>
      <c r="E603" s="4"/>
      <c r="F603" s="68"/>
      <c r="G603" s="89"/>
      <c r="H603" s="63"/>
      <c r="I603" s="69"/>
      <c r="J603" s="84"/>
      <c r="K603" s="98">
        <f t="shared" si="19"/>
        <v>0</v>
      </c>
      <c r="L603" s="396"/>
      <c r="M603" s="396"/>
      <c r="N603" s="70"/>
      <c r="O603" s="331">
        <f t="shared" si="20"/>
        <v>0</v>
      </c>
      <c r="P603" s="123"/>
    </row>
    <row r="604" spans="1:16" x14ac:dyDescent="0.2">
      <c r="A604" s="142" t="s">
        <v>658</v>
      </c>
      <c r="B604" s="131"/>
      <c r="C604" s="4"/>
      <c r="D604" s="68"/>
      <c r="E604" s="4"/>
      <c r="F604" s="68"/>
      <c r="G604" s="89"/>
      <c r="H604" s="63"/>
      <c r="I604" s="69"/>
      <c r="J604" s="84"/>
      <c r="K604" s="98">
        <f t="shared" si="19"/>
        <v>0</v>
      </c>
      <c r="L604" s="396"/>
      <c r="M604" s="396"/>
      <c r="N604" s="70"/>
      <c r="O604" s="331">
        <f t="shared" si="20"/>
        <v>0</v>
      </c>
      <c r="P604" s="123"/>
    </row>
    <row r="605" spans="1:16" x14ac:dyDescent="0.2">
      <c r="A605" s="143" t="s">
        <v>659</v>
      </c>
      <c r="B605" s="132"/>
      <c r="C605" s="4"/>
      <c r="D605" s="90"/>
      <c r="E605" s="4"/>
      <c r="F605" s="90"/>
      <c r="G605" s="90"/>
      <c r="H605" s="100"/>
      <c r="I605" s="90"/>
      <c r="J605" s="99"/>
      <c r="K605" s="98">
        <f t="shared" si="19"/>
        <v>0</v>
      </c>
      <c r="L605" s="396"/>
      <c r="M605" s="396"/>
      <c r="N605" s="70"/>
      <c r="O605" s="331">
        <f t="shared" si="20"/>
        <v>0</v>
      </c>
      <c r="P605" s="123"/>
    </row>
    <row r="606" spans="1:16" x14ac:dyDescent="0.2">
      <c r="A606" s="143" t="s">
        <v>660</v>
      </c>
      <c r="B606" s="132"/>
      <c r="C606" s="4"/>
      <c r="D606" s="68"/>
      <c r="E606" s="4"/>
      <c r="F606" s="68"/>
      <c r="G606" s="89"/>
      <c r="H606" s="63"/>
      <c r="I606" s="69"/>
      <c r="J606" s="84"/>
      <c r="K606" s="98">
        <f t="shared" si="19"/>
        <v>0</v>
      </c>
      <c r="L606" s="396"/>
      <c r="M606" s="396"/>
      <c r="N606" s="70"/>
      <c r="O606" s="331">
        <f t="shared" si="20"/>
        <v>0</v>
      </c>
      <c r="P606" s="123"/>
    </row>
    <row r="607" spans="1:16" x14ac:dyDescent="0.2">
      <c r="A607" s="142" t="s">
        <v>661</v>
      </c>
      <c r="B607" s="131"/>
      <c r="C607" s="4"/>
      <c r="D607" s="68"/>
      <c r="E607" s="4"/>
      <c r="F607" s="68"/>
      <c r="G607" s="89"/>
      <c r="H607" s="63"/>
      <c r="I607" s="69"/>
      <c r="J607" s="84"/>
      <c r="K607" s="98">
        <f t="shared" si="19"/>
        <v>0</v>
      </c>
      <c r="L607" s="396"/>
      <c r="M607" s="396"/>
      <c r="N607" s="70"/>
      <c r="O607" s="331">
        <f t="shared" si="20"/>
        <v>0</v>
      </c>
      <c r="P607" s="123"/>
    </row>
    <row r="608" spans="1:16" x14ac:dyDescent="0.2">
      <c r="A608" s="143" t="s">
        <v>662</v>
      </c>
      <c r="B608" s="132"/>
      <c r="C608" s="4"/>
      <c r="D608" s="68"/>
      <c r="E608" s="4"/>
      <c r="F608" s="68"/>
      <c r="G608" s="89"/>
      <c r="H608" s="63"/>
      <c r="I608" s="69"/>
      <c r="J608" s="84"/>
      <c r="K608" s="98">
        <f t="shared" si="19"/>
        <v>0</v>
      </c>
      <c r="L608" s="396"/>
      <c r="M608" s="396"/>
      <c r="N608" s="70"/>
      <c r="O608" s="331">
        <f t="shared" si="20"/>
        <v>0</v>
      </c>
      <c r="P608" s="123"/>
    </row>
    <row r="609" spans="1:16" x14ac:dyDescent="0.2">
      <c r="A609" s="142" t="s">
        <v>663</v>
      </c>
      <c r="B609" s="131"/>
      <c r="C609" s="4"/>
      <c r="D609" s="68"/>
      <c r="E609" s="4"/>
      <c r="F609" s="68"/>
      <c r="G609" s="89"/>
      <c r="H609" s="63"/>
      <c r="I609" s="69"/>
      <c r="J609" s="84"/>
      <c r="K609" s="98">
        <f t="shared" si="19"/>
        <v>0</v>
      </c>
      <c r="L609" s="396"/>
      <c r="M609" s="396"/>
      <c r="N609" s="70"/>
      <c r="O609" s="331">
        <f t="shared" si="20"/>
        <v>0</v>
      </c>
      <c r="P609" s="123"/>
    </row>
    <row r="610" spans="1:16" x14ac:dyDescent="0.2">
      <c r="A610" s="143" t="s">
        <v>664</v>
      </c>
      <c r="B610" s="132"/>
      <c r="C610" s="4"/>
      <c r="D610" s="90"/>
      <c r="E610" s="4"/>
      <c r="F610" s="90"/>
      <c r="G610" s="90"/>
      <c r="H610" s="100"/>
      <c r="I610" s="90"/>
      <c r="J610" s="99"/>
      <c r="K610" s="98">
        <f t="shared" si="19"/>
        <v>0</v>
      </c>
      <c r="L610" s="396"/>
      <c r="M610" s="396"/>
      <c r="N610" s="70"/>
      <c r="O610" s="331">
        <f t="shared" si="20"/>
        <v>0</v>
      </c>
      <c r="P610" s="123"/>
    </row>
    <row r="611" spans="1:16" x14ac:dyDescent="0.2">
      <c r="A611" s="143" t="s">
        <v>665</v>
      </c>
      <c r="B611" s="132"/>
      <c r="C611" s="4"/>
      <c r="D611" s="68"/>
      <c r="E611" s="4"/>
      <c r="F611" s="68"/>
      <c r="G611" s="89"/>
      <c r="H611" s="63"/>
      <c r="I611" s="69"/>
      <c r="J611" s="84"/>
      <c r="K611" s="98">
        <f t="shared" si="19"/>
        <v>0</v>
      </c>
      <c r="L611" s="396"/>
      <c r="M611" s="396"/>
      <c r="N611" s="70"/>
      <c r="O611" s="331">
        <f t="shared" si="20"/>
        <v>0</v>
      </c>
      <c r="P611" s="123"/>
    </row>
    <row r="612" spans="1:16" x14ac:dyDescent="0.2">
      <c r="A612" s="142" t="s">
        <v>666</v>
      </c>
      <c r="B612" s="131"/>
      <c r="C612" s="4"/>
      <c r="D612" s="68"/>
      <c r="E612" s="4"/>
      <c r="F612" s="68"/>
      <c r="G612" s="89"/>
      <c r="H612" s="63"/>
      <c r="I612" s="69"/>
      <c r="J612" s="84"/>
      <c r="K612" s="98">
        <f t="shared" si="19"/>
        <v>0</v>
      </c>
      <c r="L612" s="396"/>
      <c r="M612" s="396"/>
      <c r="N612" s="70"/>
      <c r="O612" s="331">
        <f t="shared" si="20"/>
        <v>0</v>
      </c>
      <c r="P612" s="123"/>
    </row>
    <row r="613" spans="1:16" x14ac:dyDescent="0.2">
      <c r="A613" s="143" t="s">
        <v>667</v>
      </c>
      <c r="B613" s="132"/>
      <c r="C613" s="4"/>
      <c r="D613" s="68"/>
      <c r="E613" s="4"/>
      <c r="F613" s="68"/>
      <c r="G613" s="89"/>
      <c r="H613" s="63"/>
      <c r="I613" s="69"/>
      <c r="J613" s="84"/>
      <c r="K613" s="98">
        <f t="shared" si="19"/>
        <v>0</v>
      </c>
      <c r="L613" s="396"/>
      <c r="M613" s="396"/>
      <c r="N613" s="70"/>
      <c r="O613" s="331">
        <f t="shared" si="20"/>
        <v>0</v>
      </c>
      <c r="P613" s="123"/>
    </row>
    <row r="614" spans="1:16" x14ac:dyDescent="0.2">
      <c r="A614" s="142" t="s">
        <v>668</v>
      </c>
      <c r="B614" s="131"/>
      <c r="C614" s="4"/>
      <c r="D614" s="68"/>
      <c r="E614" s="4"/>
      <c r="F614" s="68"/>
      <c r="G614" s="89"/>
      <c r="H614" s="63"/>
      <c r="I614" s="69"/>
      <c r="J614" s="84"/>
      <c r="K614" s="98">
        <f t="shared" si="19"/>
        <v>0</v>
      </c>
      <c r="L614" s="396"/>
      <c r="M614" s="396"/>
      <c r="N614" s="70"/>
      <c r="O614" s="331">
        <f t="shared" si="20"/>
        <v>0</v>
      </c>
      <c r="P614" s="123"/>
    </row>
    <row r="615" spans="1:16" x14ac:dyDescent="0.2">
      <c r="A615" s="143" t="s">
        <v>669</v>
      </c>
      <c r="B615" s="132"/>
      <c r="C615" s="4"/>
      <c r="D615" s="90"/>
      <c r="E615" s="4"/>
      <c r="F615" s="90"/>
      <c r="G615" s="90"/>
      <c r="H615" s="100"/>
      <c r="I615" s="90"/>
      <c r="J615" s="99"/>
      <c r="K615" s="98">
        <f t="shared" si="19"/>
        <v>0</v>
      </c>
      <c r="L615" s="396"/>
      <c r="M615" s="396"/>
      <c r="N615" s="70"/>
      <c r="O615" s="331">
        <f t="shared" si="20"/>
        <v>0</v>
      </c>
      <c r="P615" s="123"/>
    </row>
    <row r="616" spans="1:16" x14ac:dyDescent="0.2">
      <c r="A616" s="143" t="s">
        <v>670</v>
      </c>
      <c r="B616" s="132"/>
      <c r="C616" s="4"/>
      <c r="D616" s="68"/>
      <c r="E616" s="4"/>
      <c r="F616" s="68"/>
      <c r="G616" s="89"/>
      <c r="H616" s="63"/>
      <c r="I616" s="69"/>
      <c r="J616" s="84"/>
      <c r="K616" s="98">
        <f t="shared" si="19"/>
        <v>0</v>
      </c>
      <c r="L616" s="396"/>
      <c r="M616" s="396"/>
      <c r="N616" s="70"/>
      <c r="O616" s="331">
        <f t="shared" si="20"/>
        <v>0</v>
      </c>
      <c r="P616" s="123"/>
    </row>
    <row r="617" spans="1:16" x14ac:dyDescent="0.2">
      <c r="A617" s="142" t="s">
        <v>671</v>
      </c>
      <c r="B617" s="131"/>
      <c r="C617" s="4"/>
      <c r="D617" s="68"/>
      <c r="E617" s="4"/>
      <c r="F617" s="68"/>
      <c r="G617" s="89"/>
      <c r="H617" s="63"/>
      <c r="I617" s="69"/>
      <c r="J617" s="84"/>
      <c r="K617" s="98">
        <f t="shared" si="19"/>
        <v>0</v>
      </c>
      <c r="L617" s="396"/>
      <c r="M617" s="396"/>
      <c r="N617" s="70"/>
      <c r="O617" s="331">
        <f t="shared" si="20"/>
        <v>0</v>
      </c>
      <c r="P617" s="123"/>
    </row>
    <row r="618" spans="1:16" x14ac:dyDescent="0.2">
      <c r="A618" s="143" t="s">
        <v>672</v>
      </c>
      <c r="B618" s="132"/>
      <c r="C618" s="4"/>
      <c r="D618" s="68"/>
      <c r="E618" s="4"/>
      <c r="F618" s="68"/>
      <c r="G618" s="89"/>
      <c r="H618" s="63"/>
      <c r="I618" s="69"/>
      <c r="J618" s="84"/>
      <c r="K618" s="98">
        <f t="shared" si="19"/>
        <v>0</v>
      </c>
      <c r="L618" s="396"/>
      <c r="M618" s="396"/>
      <c r="N618" s="70"/>
      <c r="O618" s="331">
        <f t="shared" si="20"/>
        <v>0</v>
      </c>
      <c r="P618" s="123"/>
    </row>
    <row r="619" spans="1:16" x14ac:dyDescent="0.2">
      <c r="A619" s="142" t="s">
        <v>673</v>
      </c>
      <c r="B619" s="131"/>
      <c r="C619" s="4"/>
      <c r="D619" s="68"/>
      <c r="E619" s="4"/>
      <c r="F619" s="68"/>
      <c r="G619" s="89"/>
      <c r="H619" s="63"/>
      <c r="I619" s="69"/>
      <c r="J619" s="84"/>
      <c r="K619" s="98">
        <f t="shared" si="19"/>
        <v>0</v>
      </c>
      <c r="L619" s="396"/>
      <c r="M619" s="396"/>
      <c r="N619" s="70"/>
      <c r="O619" s="331">
        <f t="shared" si="20"/>
        <v>0</v>
      </c>
      <c r="P619" s="123"/>
    </row>
    <row r="620" spans="1:16" x14ac:dyDescent="0.2">
      <c r="A620" s="143" t="s">
        <v>674</v>
      </c>
      <c r="B620" s="132"/>
      <c r="C620" s="4"/>
      <c r="D620" s="90"/>
      <c r="E620" s="4"/>
      <c r="F620" s="90"/>
      <c r="G620" s="90"/>
      <c r="H620" s="100"/>
      <c r="I620" s="90"/>
      <c r="J620" s="99"/>
      <c r="K620" s="98">
        <f t="shared" si="19"/>
        <v>0</v>
      </c>
      <c r="L620" s="396"/>
      <c r="M620" s="396"/>
      <c r="N620" s="70"/>
      <c r="O620" s="331">
        <f t="shared" si="20"/>
        <v>0</v>
      </c>
      <c r="P620" s="123"/>
    </row>
    <row r="621" spans="1:16" x14ac:dyDescent="0.2">
      <c r="A621" s="143" t="s">
        <v>675</v>
      </c>
      <c r="B621" s="132"/>
      <c r="C621" s="4"/>
      <c r="D621" s="68"/>
      <c r="E621" s="4"/>
      <c r="F621" s="68"/>
      <c r="G621" s="89"/>
      <c r="H621" s="63"/>
      <c r="I621" s="69"/>
      <c r="J621" s="84"/>
      <c r="K621" s="98">
        <f t="shared" si="19"/>
        <v>0</v>
      </c>
      <c r="L621" s="396"/>
      <c r="M621" s="396"/>
      <c r="N621" s="70"/>
      <c r="O621" s="331">
        <f t="shared" si="20"/>
        <v>0</v>
      </c>
      <c r="P621" s="123"/>
    </row>
    <row r="622" spans="1:16" x14ac:dyDescent="0.2">
      <c r="A622" s="142" t="s">
        <v>676</v>
      </c>
      <c r="B622" s="131"/>
      <c r="C622" s="4"/>
      <c r="D622" s="68"/>
      <c r="E622" s="4"/>
      <c r="F622" s="68"/>
      <c r="G622" s="89"/>
      <c r="H622" s="63"/>
      <c r="I622" s="69"/>
      <c r="J622" s="84"/>
      <c r="K622" s="98">
        <f t="shared" si="19"/>
        <v>0</v>
      </c>
      <c r="L622" s="396"/>
      <c r="M622" s="396"/>
      <c r="N622" s="70"/>
      <c r="O622" s="331">
        <f t="shared" si="20"/>
        <v>0</v>
      </c>
      <c r="P622" s="123"/>
    </row>
    <row r="623" spans="1:16" x14ac:dyDescent="0.2">
      <c r="A623" s="143" t="s">
        <v>677</v>
      </c>
      <c r="B623" s="132"/>
      <c r="C623" s="4"/>
      <c r="D623" s="68"/>
      <c r="E623" s="4"/>
      <c r="F623" s="68"/>
      <c r="G623" s="89"/>
      <c r="H623" s="63"/>
      <c r="I623" s="69"/>
      <c r="J623" s="84"/>
      <c r="K623" s="98">
        <f t="shared" si="19"/>
        <v>0</v>
      </c>
      <c r="L623" s="396"/>
      <c r="M623" s="396"/>
      <c r="N623" s="70"/>
      <c r="O623" s="331">
        <f t="shared" si="20"/>
        <v>0</v>
      </c>
      <c r="P623" s="123"/>
    </row>
    <row r="624" spans="1:16" x14ac:dyDescent="0.2">
      <c r="A624" s="142" t="s">
        <v>678</v>
      </c>
      <c r="B624" s="131"/>
      <c r="C624" s="4"/>
      <c r="D624" s="68"/>
      <c r="E624" s="4"/>
      <c r="F624" s="68"/>
      <c r="G624" s="89"/>
      <c r="H624" s="63"/>
      <c r="I624" s="69"/>
      <c r="J624" s="84"/>
      <c r="K624" s="98">
        <f t="shared" si="19"/>
        <v>0</v>
      </c>
      <c r="L624" s="396"/>
      <c r="M624" s="396"/>
      <c r="N624" s="70"/>
      <c r="O624" s="331">
        <f t="shared" si="20"/>
        <v>0</v>
      </c>
      <c r="P624" s="123"/>
    </row>
    <row r="625" spans="1:16" x14ac:dyDescent="0.2">
      <c r="A625" s="143" t="s">
        <v>679</v>
      </c>
      <c r="B625" s="132"/>
      <c r="C625" s="4"/>
      <c r="D625" s="90"/>
      <c r="E625" s="4"/>
      <c r="F625" s="90"/>
      <c r="G625" s="90"/>
      <c r="H625" s="100"/>
      <c r="I625" s="90"/>
      <c r="J625" s="99"/>
      <c r="K625" s="98">
        <f t="shared" si="19"/>
        <v>0</v>
      </c>
      <c r="L625" s="396"/>
      <c r="M625" s="396"/>
      <c r="N625" s="70"/>
      <c r="O625" s="331">
        <f t="shared" si="20"/>
        <v>0</v>
      </c>
      <c r="P625" s="123"/>
    </row>
    <row r="626" spans="1:16" x14ac:dyDescent="0.2">
      <c r="A626" s="143" t="s">
        <v>680</v>
      </c>
      <c r="B626" s="132"/>
      <c r="C626" s="4"/>
      <c r="D626" s="68"/>
      <c r="E626" s="4"/>
      <c r="F626" s="68"/>
      <c r="G626" s="89"/>
      <c r="H626" s="63"/>
      <c r="I626" s="69"/>
      <c r="J626" s="84"/>
      <c r="K626" s="98">
        <f t="shared" si="19"/>
        <v>0</v>
      </c>
      <c r="L626" s="396"/>
      <c r="M626" s="396"/>
      <c r="N626" s="70"/>
      <c r="O626" s="331">
        <f t="shared" si="20"/>
        <v>0</v>
      </c>
      <c r="P626" s="123"/>
    </row>
    <row r="627" spans="1:16" x14ac:dyDescent="0.2">
      <c r="A627" s="142" t="s">
        <v>681</v>
      </c>
      <c r="B627" s="131"/>
      <c r="C627" s="4"/>
      <c r="D627" s="68"/>
      <c r="E627" s="4"/>
      <c r="F627" s="68"/>
      <c r="G627" s="89"/>
      <c r="H627" s="63"/>
      <c r="I627" s="69"/>
      <c r="J627" s="84"/>
      <c r="K627" s="98">
        <f t="shared" ref="K627:K690" si="21">G627*H627*J627</f>
        <v>0</v>
      </c>
      <c r="L627" s="396"/>
      <c r="M627" s="396"/>
      <c r="N627" s="70"/>
      <c r="O627" s="331">
        <f t="shared" si="20"/>
        <v>0</v>
      </c>
      <c r="P627" s="123"/>
    </row>
    <row r="628" spans="1:16" x14ac:dyDescent="0.2">
      <c r="A628" s="143" t="s">
        <v>682</v>
      </c>
      <c r="B628" s="132"/>
      <c r="C628" s="4"/>
      <c r="D628" s="68"/>
      <c r="E628" s="4"/>
      <c r="F628" s="68"/>
      <c r="G628" s="89"/>
      <c r="H628" s="63"/>
      <c r="I628" s="69"/>
      <c r="J628" s="84"/>
      <c r="K628" s="98">
        <f t="shared" si="21"/>
        <v>0</v>
      </c>
      <c r="L628" s="396"/>
      <c r="M628" s="396"/>
      <c r="N628" s="70"/>
      <c r="O628" s="331">
        <f t="shared" si="20"/>
        <v>0</v>
      </c>
      <c r="P628" s="123"/>
    </row>
    <row r="629" spans="1:16" x14ac:dyDescent="0.2">
      <c r="A629" s="142" t="s">
        <v>683</v>
      </c>
      <c r="B629" s="131"/>
      <c r="C629" s="4"/>
      <c r="D629" s="68"/>
      <c r="E629" s="4"/>
      <c r="F629" s="68"/>
      <c r="G629" s="89"/>
      <c r="H629" s="63"/>
      <c r="I629" s="69"/>
      <c r="J629" s="84"/>
      <c r="K629" s="98">
        <f t="shared" si="21"/>
        <v>0</v>
      </c>
      <c r="L629" s="396"/>
      <c r="M629" s="396"/>
      <c r="N629" s="70"/>
      <c r="O629" s="331">
        <f t="shared" si="20"/>
        <v>0</v>
      </c>
      <c r="P629" s="123"/>
    </row>
    <row r="630" spans="1:16" x14ac:dyDescent="0.2">
      <c r="A630" s="143" t="s">
        <v>684</v>
      </c>
      <c r="B630" s="132"/>
      <c r="C630" s="4"/>
      <c r="D630" s="90"/>
      <c r="E630" s="4"/>
      <c r="F630" s="90"/>
      <c r="G630" s="90"/>
      <c r="H630" s="100"/>
      <c r="I630" s="90"/>
      <c r="J630" s="99"/>
      <c r="K630" s="98">
        <f t="shared" si="21"/>
        <v>0</v>
      </c>
      <c r="L630" s="396"/>
      <c r="M630" s="396"/>
      <c r="N630" s="70"/>
      <c r="O630" s="331">
        <f t="shared" si="20"/>
        <v>0</v>
      </c>
      <c r="P630" s="123"/>
    </row>
    <row r="631" spans="1:16" x14ac:dyDescent="0.2">
      <c r="A631" s="143" t="s">
        <v>685</v>
      </c>
      <c r="B631" s="132"/>
      <c r="C631" s="4"/>
      <c r="D631" s="68"/>
      <c r="E631" s="4"/>
      <c r="F631" s="68"/>
      <c r="G631" s="89"/>
      <c r="H631" s="63"/>
      <c r="I631" s="69"/>
      <c r="J631" s="84"/>
      <c r="K631" s="98">
        <f t="shared" si="21"/>
        <v>0</v>
      </c>
      <c r="L631" s="396"/>
      <c r="M631" s="396"/>
      <c r="N631" s="70"/>
      <c r="O631" s="331">
        <f t="shared" si="20"/>
        <v>0</v>
      </c>
      <c r="P631" s="123"/>
    </row>
    <row r="632" spans="1:16" x14ac:dyDescent="0.2">
      <c r="A632" s="142" t="s">
        <v>686</v>
      </c>
      <c r="B632" s="131"/>
      <c r="C632" s="4"/>
      <c r="D632" s="68"/>
      <c r="E632" s="4"/>
      <c r="F632" s="68"/>
      <c r="G632" s="89"/>
      <c r="H632" s="63"/>
      <c r="I632" s="69"/>
      <c r="J632" s="84"/>
      <c r="K632" s="98">
        <f t="shared" si="21"/>
        <v>0</v>
      </c>
      <c r="L632" s="396"/>
      <c r="M632" s="396"/>
      <c r="N632" s="70"/>
      <c r="O632" s="331">
        <f t="shared" si="20"/>
        <v>0</v>
      </c>
      <c r="P632" s="123"/>
    </row>
    <row r="633" spans="1:16" x14ac:dyDescent="0.2">
      <c r="A633" s="143" t="s">
        <v>687</v>
      </c>
      <c r="B633" s="132"/>
      <c r="C633" s="4"/>
      <c r="D633" s="68"/>
      <c r="E633" s="4"/>
      <c r="F633" s="68"/>
      <c r="G633" s="89"/>
      <c r="H633" s="63"/>
      <c r="I633" s="69"/>
      <c r="J633" s="84"/>
      <c r="K633" s="98">
        <f t="shared" si="21"/>
        <v>0</v>
      </c>
      <c r="L633" s="396"/>
      <c r="M633" s="396"/>
      <c r="N633" s="70"/>
      <c r="O633" s="331">
        <f t="shared" si="20"/>
        <v>0</v>
      </c>
      <c r="P633" s="123"/>
    </row>
    <row r="634" spans="1:16" x14ac:dyDescent="0.2">
      <c r="A634" s="142" t="s">
        <v>688</v>
      </c>
      <c r="B634" s="131"/>
      <c r="C634" s="4"/>
      <c r="D634" s="68"/>
      <c r="E634" s="4"/>
      <c r="F634" s="68"/>
      <c r="G634" s="89"/>
      <c r="H634" s="63"/>
      <c r="I634" s="69"/>
      <c r="J634" s="84"/>
      <c r="K634" s="98">
        <f t="shared" si="21"/>
        <v>0</v>
      </c>
      <c r="L634" s="396"/>
      <c r="M634" s="396"/>
      <c r="N634" s="70"/>
      <c r="O634" s="331">
        <f t="shared" si="20"/>
        <v>0</v>
      </c>
      <c r="P634" s="123"/>
    </row>
    <row r="635" spans="1:16" x14ac:dyDescent="0.2">
      <c r="A635" s="143" t="s">
        <v>689</v>
      </c>
      <c r="B635" s="132"/>
      <c r="C635" s="4"/>
      <c r="D635" s="90"/>
      <c r="E635" s="4"/>
      <c r="F635" s="90"/>
      <c r="G635" s="90"/>
      <c r="H635" s="100"/>
      <c r="I635" s="90"/>
      <c r="J635" s="99"/>
      <c r="K635" s="98">
        <f t="shared" si="21"/>
        <v>0</v>
      </c>
      <c r="L635" s="396"/>
      <c r="M635" s="396"/>
      <c r="N635" s="70"/>
      <c r="O635" s="331">
        <f t="shared" si="20"/>
        <v>0</v>
      </c>
      <c r="P635" s="123"/>
    </row>
    <row r="636" spans="1:16" x14ac:dyDescent="0.2">
      <c r="A636" s="143" t="s">
        <v>690</v>
      </c>
      <c r="B636" s="132"/>
      <c r="C636" s="4"/>
      <c r="D636" s="68"/>
      <c r="E636" s="4"/>
      <c r="F636" s="68"/>
      <c r="G636" s="89"/>
      <c r="H636" s="63"/>
      <c r="I636" s="69"/>
      <c r="J636" s="84"/>
      <c r="K636" s="98">
        <f t="shared" si="21"/>
        <v>0</v>
      </c>
      <c r="L636" s="396"/>
      <c r="M636" s="396"/>
      <c r="N636" s="70"/>
      <c r="O636" s="331">
        <f t="shared" si="20"/>
        <v>0</v>
      </c>
      <c r="P636" s="123"/>
    </row>
    <row r="637" spans="1:16" x14ac:dyDescent="0.2">
      <c r="A637" s="142" t="s">
        <v>691</v>
      </c>
      <c r="B637" s="131"/>
      <c r="C637" s="4"/>
      <c r="D637" s="68"/>
      <c r="E637" s="4"/>
      <c r="F637" s="68"/>
      <c r="G637" s="89"/>
      <c r="H637" s="63"/>
      <c r="I637" s="69"/>
      <c r="J637" s="84"/>
      <c r="K637" s="98">
        <f t="shared" si="21"/>
        <v>0</v>
      </c>
      <c r="L637" s="396"/>
      <c r="M637" s="396"/>
      <c r="N637" s="70"/>
      <c r="O637" s="331">
        <f t="shared" si="20"/>
        <v>0</v>
      </c>
      <c r="P637" s="123"/>
    </row>
    <row r="638" spans="1:16" x14ac:dyDescent="0.2">
      <c r="A638" s="143" t="s">
        <v>692</v>
      </c>
      <c r="B638" s="132"/>
      <c r="C638" s="4"/>
      <c r="D638" s="68"/>
      <c r="E638" s="4"/>
      <c r="F638" s="68"/>
      <c r="G638" s="89"/>
      <c r="H638" s="63"/>
      <c r="I638" s="69"/>
      <c r="J638" s="84"/>
      <c r="K638" s="98">
        <f t="shared" si="21"/>
        <v>0</v>
      </c>
      <c r="L638" s="396"/>
      <c r="M638" s="396"/>
      <c r="N638" s="70"/>
      <c r="O638" s="331">
        <f t="shared" si="20"/>
        <v>0</v>
      </c>
      <c r="P638" s="123"/>
    </row>
    <row r="639" spans="1:16" x14ac:dyDescent="0.2">
      <c r="A639" s="142" t="s">
        <v>693</v>
      </c>
      <c r="B639" s="131"/>
      <c r="C639" s="4"/>
      <c r="D639" s="68"/>
      <c r="E639" s="4"/>
      <c r="F639" s="68"/>
      <c r="G639" s="89"/>
      <c r="H639" s="63"/>
      <c r="I639" s="69"/>
      <c r="J639" s="84"/>
      <c r="K639" s="98">
        <f t="shared" si="21"/>
        <v>0</v>
      </c>
      <c r="L639" s="396"/>
      <c r="M639" s="396"/>
      <c r="N639" s="70"/>
      <c r="O639" s="331">
        <f t="shared" si="20"/>
        <v>0</v>
      </c>
      <c r="P639" s="123"/>
    </row>
    <row r="640" spans="1:16" x14ac:dyDescent="0.2">
      <c r="A640" s="143" t="s">
        <v>694</v>
      </c>
      <c r="B640" s="132"/>
      <c r="C640" s="4"/>
      <c r="D640" s="90"/>
      <c r="E640" s="4"/>
      <c r="F640" s="90"/>
      <c r="G640" s="90"/>
      <c r="H640" s="100"/>
      <c r="I640" s="90"/>
      <c r="J640" s="99"/>
      <c r="K640" s="98">
        <f t="shared" si="21"/>
        <v>0</v>
      </c>
      <c r="L640" s="396"/>
      <c r="M640" s="396"/>
      <c r="N640" s="70"/>
      <c r="O640" s="331">
        <f t="shared" si="20"/>
        <v>0</v>
      </c>
      <c r="P640" s="123"/>
    </row>
    <row r="641" spans="1:16" x14ac:dyDescent="0.2">
      <c r="A641" s="143" t="s">
        <v>695</v>
      </c>
      <c r="B641" s="132"/>
      <c r="C641" s="4"/>
      <c r="D641" s="68"/>
      <c r="E641" s="4"/>
      <c r="F641" s="68"/>
      <c r="G641" s="89"/>
      <c r="H641" s="63"/>
      <c r="I641" s="69"/>
      <c r="J641" s="84"/>
      <c r="K641" s="98">
        <f t="shared" si="21"/>
        <v>0</v>
      </c>
      <c r="L641" s="396"/>
      <c r="M641" s="396"/>
      <c r="N641" s="70"/>
      <c r="O641" s="331">
        <f t="shared" si="20"/>
        <v>0</v>
      </c>
      <c r="P641" s="123"/>
    </row>
    <row r="642" spans="1:16" x14ac:dyDescent="0.2">
      <c r="A642" s="142" t="s">
        <v>696</v>
      </c>
      <c r="B642" s="131"/>
      <c r="C642" s="4"/>
      <c r="D642" s="68"/>
      <c r="E642" s="4"/>
      <c r="F642" s="68"/>
      <c r="G642" s="89"/>
      <c r="H642" s="63"/>
      <c r="I642" s="69"/>
      <c r="J642" s="84"/>
      <c r="K642" s="98">
        <f t="shared" si="21"/>
        <v>0</v>
      </c>
      <c r="L642" s="396"/>
      <c r="M642" s="396"/>
      <c r="N642" s="70"/>
      <c r="O642" s="331">
        <f t="shared" si="20"/>
        <v>0</v>
      </c>
      <c r="P642" s="123"/>
    </row>
    <row r="643" spans="1:16" x14ac:dyDescent="0.2">
      <c r="A643" s="143" t="s">
        <v>697</v>
      </c>
      <c r="B643" s="132"/>
      <c r="C643" s="4"/>
      <c r="D643" s="68"/>
      <c r="E643" s="4"/>
      <c r="F643" s="68"/>
      <c r="G643" s="89"/>
      <c r="H643" s="63"/>
      <c r="I643" s="69"/>
      <c r="J643" s="84"/>
      <c r="K643" s="98">
        <f t="shared" si="21"/>
        <v>0</v>
      </c>
      <c r="L643" s="396"/>
      <c r="M643" s="396"/>
      <c r="N643" s="70"/>
      <c r="O643" s="331">
        <f t="shared" si="20"/>
        <v>0</v>
      </c>
      <c r="P643" s="123"/>
    </row>
    <row r="644" spans="1:16" x14ac:dyDescent="0.2">
      <c r="A644" s="142" t="s">
        <v>698</v>
      </c>
      <c r="B644" s="131"/>
      <c r="C644" s="4"/>
      <c r="D644" s="68"/>
      <c r="E644" s="4"/>
      <c r="F644" s="68"/>
      <c r="G644" s="89"/>
      <c r="H644" s="63"/>
      <c r="I644" s="69"/>
      <c r="J644" s="84"/>
      <c r="K644" s="98">
        <f t="shared" si="21"/>
        <v>0</v>
      </c>
      <c r="L644" s="396"/>
      <c r="M644" s="396"/>
      <c r="N644" s="70"/>
      <c r="O644" s="331">
        <f t="shared" si="20"/>
        <v>0</v>
      </c>
      <c r="P644" s="123"/>
    </row>
    <row r="645" spans="1:16" x14ac:dyDescent="0.2">
      <c r="A645" s="143" t="s">
        <v>699</v>
      </c>
      <c r="B645" s="132"/>
      <c r="C645" s="4"/>
      <c r="D645" s="90"/>
      <c r="E645" s="4"/>
      <c r="F645" s="90"/>
      <c r="G645" s="90"/>
      <c r="H645" s="100"/>
      <c r="I645" s="90"/>
      <c r="J645" s="99"/>
      <c r="K645" s="98">
        <f t="shared" si="21"/>
        <v>0</v>
      </c>
      <c r="L645" s="396"/>
      <c r="M645" s="396"/>
      <c r="N645" s="70"/>
      <c r="O645" s="331">
        <f t="shared" si="20"/>
        <v>0</v>
      </c>
      <c r="P645" s="123"/>
    </row>
    <row r="646" spans="1:16" x14ac:dyDescent="0.2">
      <c r="A646" s="143" t="s">
        <v>700</v>
      </c>
      <c r="B646" s="132"/>
      <c r="C646" s="4"/>
      <c r="D646" s="68"/>
      <c r="E646" s="4"/>
      <c r="F646" s="68"/>
      <c r="G646" s="89"/>
      <c r="H646" s="63"/>
      <c r="I646" s="69"/>
      <c r="J646" s="84"/>
      <c r="K646" s="98">
        <f t="shared" si="21"/>
        <v>0</v>
      </c>
      <c r="L646" s="396"/>
      <c r="M646" s="396"/>
      <c r="N646" s="70"/>
      <c r="O646" s="331">
        <f t="shared" si="20"/>
        <v>0</v>
      </c>
      <c r="P646" s="123"/>
    </row>
    <row r="647" spans="1:16" x14ac:dyDescent="0.2">
      <c r="A647" s="142" t="s">
        <v>701</v>
      </c>
      <c r="B647" s="131"/>
      <c r="C647" s="4"/>
      <c r="D647" s="68"/>
      <c r="E647" s="4"/>
      <c r="F647" s="68"/>
      <c r="G647" s="89"/>
      <c r="H647" s="63"/>
      <c r="I647" s="69"/>
      <c r="J647" s="84"/>
      <c r="K647" s="98">
        <f t="shared" si="21"/>
        <v>0</v>
      </c>
      <c r="L647" s="396"/>
      <c r="M647" s="396"/>
      <c r="N647" s="70"/>
      <c r="O647" s="331">
        <f t="shared" si="20"/>
        <v>0</v>
      </c>
      <c r="P647" s="123"/>
    </row>
    <row r="648" spans="1:16" x14ac:dyDescent="0.2">
      <c r="A648" s="143" t="s">
        <v>702</v>
      </c>
      <c r="B648" s="132"/>
      <c r="C648" s="4"/>
      <c r="D648" s="68"/>
      <c r="E648" s="4"/>
      <c r="F648" s="68"/>
      <c r="G648" s="89"/>
      <c r="H648" s="63"/>
      <c r="I648" s="69"/>
      <c r="J648" s="84"/>
      <c r="K648" s="98">
        <f t="shared" si="21"/>
        <v>0</v>
      </c>
      <c r="L648" s="396"/>
      <c r="M648" s="396"/>
      <c r="N648" s="70"/>
      <c r="O648" s="331">
        <f t="shared" si="20"/>
        <v>0</v>
      </c>
      <c r="P648" s="123"/>
    </row>
    <row r="649" spans="1:16" x14ac:dyDescent="0.2">
      <c r="A649" s="142" t="s">
        <v>703</v>
      </c>
      <c r="B649" s="131"/>
      <c r="C649" s="4"/>
      <c r="D649" s="68"/>
      <c r="E649" s="4"/>
      <c r="F649" s="68"/>
      <c r="G649" s="89"/>
      <c r="H649" s="63"/>
      <c r="I649" s="69"/>
      <c r="J649" s="84"/>
      <c r="K649" s="98">
        <f t="shared" si="21"/>
        <v>0</v>
      </c>
      <c r="L649" s="396"/>
      <c r="M649" s="396"/>
      <c r="N649" s="70"/>
      <c r="O649" s="331">
        <f t="shared" si="20"/>
        <v>0</v>
      </c>
      <c r="P649" s="123"/>
    </row>
    <row r="650" spans="1:16" x14ac:dyDescent="0.2">
      <c r="A650" s="143" t="s">
        <v>704</v>
      </c>
      <c r="B650" s="132"/>
      <c r="C650" s="4"/>
      <c r="D650" s="90"/>
      <c r="E650" s="4"/>
      <c r="F650" s="90"/>
      <c r="G650" s="90"/>
      <c r="H650" s="100"/>
      <c r="I650" s="90"/>
      <c r="J650" s="99"/>
      <c r="K650" s="98">
        <f t="shared" si="21"/>
        <v>0</v>
      </c>
      <c r="L650" s="396"/>
      <c r="M650" s="396"/>
      <c r="N650" s="70"/>
      <c r="O650" s="331">
        <f t="shared" si="20"/>
        <v>0</v>
      </c>
      <c r="P650" s="123"/>
    </row>
    <row r="651" spans="1:16" x14ac:dyDescent="0.2">
      <c r="A651" s="143" t="s">
        <v>705</v>
      </c>
      <c r="B651" s="132"/>
      <c r="C651" s="4"/>
      <c r="D651" s="68"/>
      <c r="E651" s="4"/>
      <c r="F651" s="68"/>
      <c r="G651" s="89"/>
      <c r="H651" s="63"/>
      <c r="I651" s="69"/>
      <c r="J651" s="84"/>
      <c r="K651" s="98">
        <f t="shared" si="21"/>
        <v>0</v>
      </c>
      <c r="L651" s="396"/>
      <c r="M651" s="396"/>
      <c r="N651" s="70"/>
      <c r="O651" s="331">
        <f t="shared" si="20"/>
        <v>0</v>
      </c>
      <c r="P651" s="123"/>
    </row>
    <row r="652" spans="1:16" x14ac:dyDescent="0.2">
      <c r="A652" s="142" t="s">
        <v>706</v>
      </c>
      <c r="B652" s="131"/>
      <c r="C652" s="4"/>
      <c r="D652" s="68"/>
      <c r="E652" s="4"/>
      <c r="F652" s="68"/>
      <c r="G652" s="89"/>
      <c r="H652" s="63"/>
      <c r="I652" s="69"/>
      <c r="J652" s="84"/>
      <c r="K652" s="98">
        <f t="shared" si="21"/>
        <v>0</v>
      </c>
      <c r="L652" s="396"/>
      <c r="M652" s="396"/>
      <c r="N652" s="70"/>
      <c r="O652" s="331">
        <f t="shared" si="20"/>
        <v>0</v>
      </c>
      <c r="P652" s="123"/>
    </row>
    <row r="653" spans="1:16" x14ac:dyDescent="0.2">
      <c r="A653" s="143" t="s">
        <v>707</v>
      </c>
      <c r="B653" s="132"/>
      <c r="C653" s="4"/>
      <c r="D653" s="68"/>
      <c r="E653" s="4"/>
      <c r="F653" s="68"/>
      <c r="G653" s="89"/>
      <c r="H653" s="63"/>
      <c r="I653" s="69"/>
      <c r="J653" s="84"/>
      <c r="K653" s="98">
        <f t="shared" si="21"/>
        <v>0</v>
      </c>
      <c r="L653" s="396"/>
      <c r="M653" s="396"/>
      <c r="N653" s="70"/>
      <c r="O653" s="331">
        <f t="shared" si="20"/>
        <v>0</v>
      </c>
      <c r="P653" s="123"/>
    </row>
    <row r="654" spans="1:16" x14ac:dyDescent="0.2">
      <c r="A654" s="142" t="s">
        <v>708</v>
      </c>
      <c r="B654" s="131"/>
      <c r="C654" s="4"/>
      <c r="D654" s="68"/>
      <c r="E654" s="4"/>
      <c r="F654" s="68"/>
      <c r="G654" s="89"/>
      <c r="H654" s="63"/>
      <c r="I654" s="69"/>
      <c r="J654" s="84"/>
      <c r="K654" s="98">
        <f t="shared" si="21"/>
        <v>0</v>
      </c>
      <c r="L654" s="396"/>
      <c r="M654" s="396"/>
      <c r="N654" s="70"/>
      <c r="O654" s="331">
        <f t="shared" si="20"/>
        <v>0</v>
      </c>
      <c r="P654" s="123"/>
    </row>
    <row r="655" spans="1:16" x14ac:dyDescent="0.2">
      <c r="A655" s="143" t="s">
        <v>709</v>
      </c>
      <c r="B655" s="132"/>
      <c r="C655" s="4"/>
      <c r="D655" s="90"/>
      <c r="E655" s="4"/>
      <c r="F655" s="90"/>
      <c r="G655" s="90"/>
      <c r="H655" s="100"/>
      <c r="I655" s="90"/>
      <c r="J655" s="99"/>
      <c r="K655" s="98">
        <f t="shared" si="21"/>
        <v>0</v>
      </c>
      <c r="L655" s="396"/>
      <c r="M655" s="396"/>
      <c r="N655" s="70"/>
      <c r="O655" s="331">
        <f t="shared" si="20"/>
        <v>0</v>
      </c>
      <c r="P655" s="123"/>
    </row>
    <row r="656" spans="1:16" x14ac:dyDescent="0.2">
      <c r="A656" s="143" t="s">
        <v>710</v>
      </c>
      <c r="B656" s="132"/>
      <c r="C656" s="4"/>
      <c r="D656" s="68"/>
      <c r="E656" s="4"/>
      <c r="F656" s="68"/>
      <c r="G656" s="89"/>
      <c r="H656" s="63"/>
      <c r="I656" s="69"/>
      <c r="J656" s="84"/>
      <c r="K656" s="98">
        <f t="shared" si="21"/>
        <v>0</v>
      </c>
      <c r="L656" s="396"/>
      <c r="M656" s="396"/>
      <c r="N656" s="70"/>
      <c r="O656" s="331">
        <f t="shared" si="20"/>
        <v>0</v>
      </c>
      <c r="P656" s="123"/>
    </row>
    <row r="657" spans="1:16" x14ac:dyDescent="0.2">
      <c r="A657" s="142" t="s">
        <v>711</v>
      </c>
      <c r="B657" s="131"/>
      <c r="C657" s="4"/>
      <c r="D657" s="68"/>
      <c r="E657" s="4"/>
      <c r="F657" s="68"/>
      <c r="G657" s="89"/>
      <c r="H657" s="63"/>
      <c r="I657" s="69"/>
      <c r="J657" s="84"/>
      <c r="K657" s="98">
        <f t="shared" si="21"/>
        <v>0</v>
      </c>
      <c r="L657" s="396"/>
      <c r="M657" s="396"/>
      <c r="N657" s="70"/>
      <c r="O657" s="331">
        <f t="shared" ref="O657:O720" si="22">K657</f>
        <v>0</v>
      </c>
      <c r="P657" s="123"/>
    </row>
    <row r="658" spans="1:16" x14ac:dyDescent="0.2">
      <c r="A658" s="143" t="s">
        <v>712</v>
      </c>
      <c r="B658" s="132"/>
      <c r="C658" s="4"/>
      <c r="D658" s="68"/>
      <c r="E658" s="4"/>
      <c r="F658" s="68"/>
      <c r="G658" s="89"/>
      <c r="H658" s="63"/>
      <c r="I658" s="69"/>
      <c r="J658" s="84"/>
      <c r="K658" s="98">
        <f t="shared" si="21"/>
        <v>0</v>
      </c>
      <c r="L658" s="396"/>
      <c r="M658" s="396"/>
      <c r="N658" s="70"/>
      <c r="O658" s="331">
        <f t="shared" si="22"/>
        <v>0</v>
      </c>
      <c r="P658" s="123"/>
    </row>
    <row r="659" spans="1:16" x14ac:dyDescent="0.2">
      <c r="A659" s="142" t="s">
        <v>713</v>
      </c>
      <c r="B659" s="131"/>
      <c r="C659" s="4"/>
      <c r="D659" s="68"/>
      <c r="E659" s="4"/>
      <c r="F659" s="68"/>
      <c r="G659" s="89"/>
      <c r="H659" s="63"/>
      <c r="I659" s="69"/>
      <c r="J659" s="84"/>
      <c r="K659" s="98">
        <f t="shared" si="21"/>
        <v>0</v>
      </c>
      <c r="L659" s="396"/>
      <c r="M659" s="396"/>
      <c r="N659" s="70"/>
      <c r="O659" s="331">
        <f t="shared" si="22"/>
        <v>0</v>
      </c>
      <c r="P659" s="123"/>
    </row>
    <row r="660" spans="1:16" x14ac:dyDescent="0.2">
      <c r="A660" s="143" t="s">
        <v>714</v>
      </c>
      <c r="B660" s="132"/>
      <c r="C660" s="4"/>
      <c r="D660" s="90"/>
      <c r="E660" s="4"/>
      <c r="F660" s="90"/>
      <c r="G660" s="90"/>
      <c r="H660" s="100"/>
      <c r="I660" s="90"/>
      <c r="J660" s="99"/>
      <c r="K660" s="98">
        <f t="shared" si="21"/>
        <v>0</v>
      </c>
      <c r="L660" s="396"/>
      <c r="M660" s="396"/>
      <c r="N660" s="70"/>
      <c r="O660" s="331">
        <f t="shared" si="22"/>
        <v>0</v>
      </c>
      <c r="P660" s="123"/>
    </row>
    <row r="661" spans="1:16" x14ac:dyDescent="0.2">
      <c r="A661" s="143" t="s">
        <v>715</v>
      </c>
      <c r="B661" s="132"/>
      <c r="C661" s="4"/>
      <c r="D661" s="68"/>
      <c r="E661" s="4"/>
      <c r="F661" s="68"/>
      <c r="G661" s="89"/>
      <c r="H661" s="63"/>
      <c r="I661" s="69"/>
      <c r="J661" s="84"/>
      <c r="K661" s="98">
        <f t="shared" si="21"/>
        <v>0</v>
      </c>
      <c r="L661" s="396"/>
      <c r="M661" s="396"/>
      <c r="N661" s="70"/>
      <c r="O661" s="331">
        <f t="shared" si="22"/>
        <v>0</v>
      </c>
      <c r="P661" s="123"/>
    </row>
    <row r="662" spans="1:16" x14ac:dyDescent="0.2">
      <c r="A662" s="142" t="s">
        <v>716</v>
      </c>
      <c r="B662" s="131"/>
      <c r="C662" s="4"/>
      <c r="D662" s="68"/>
      <c r="E662" s="4"/>
      <c r="F662" s="68"/>
      <c r="G662" s="89"/>
      <c r="H662" s="63"/>
      <c r="I662" s="69"/>
      <c r="J662" s="84"/>
      <c r="K662" s="98">
        <f t="shared" si="21"/>
        <v>0</v>
      </c>
      <c r="L662" s="396"/>
      <c r="M662" s="396"/>
      <c r="N662" s="70"/>
      <c r="O662" s="331">
        <f t="shared" si="22"/>
        <v>0</v>
      </c>
      <c r="P662" s="123"/>
    </row>
    <row r="663" spans="1:16" x14ac:dyDescent="0.2">
      <c r="A663" s="143" t="s">
        <v>717</v>
      </c>
      <c r="B663" s="132"/>
      <c r="C663" s="4"/>
      <c r="D663" s="68"/>
      <c r="E663" s="4"/>
      <c r="F663" s="68"/>
      <c r="G663" s="89"/>
      <c r="H663" s="63"/>
      <c r="I663" s="69"/>
      <c r="J663" s="84"/>
      <c r="K663" s="98">
        <f t="shared" si="21"/>
        <v>0</v>
      </c>
      <c r="L663" s="396"/>
      <c r="M663" s="396"/>
      <c r="N663" s="70"/>
      <c r="O663" s="331">
        <f t="shared" si="22"/>
        <v>0</v>
      </c>
      <c r="P663" s="123"/>
    </row>
    <row r="664" spans="1:16" x14ac:dyDescent="0.2">
      <c r="A664" s="142" t="s">
        <v>718</v>
      </c>
      <c r="B664" s="131"/>
      <c r="C664" s="4"/>
      <c r="D664" s="68"/>
      <c r="E664" s="4"/>
      <c r="F664" s="68"/>
      <c r="G664" s="89"/>
      <c r="H664" s="63"/>
      <c r="I664" s="69"/>
      <c r="J664" s="84"/>
      <c r="K664" s="98">
        <f t="shared" si="21"/>
        <v>0</v>
      </c>
      <c r="L664" s="396"/>
      <c r="M664" s="396"/>
      <c r="N664" s="70"/>
      <c r="O664" s="331">
        <f t="shared" si="22"/>
        <v>0</v>
      </c>
      <c r="P664" s="123"/>
    </row>
    <row r="665" spans="1:16" x14ac:dyDescent="0.2">
      <c r="A665" s="143" t="s">
        <v>719</v>
      </c>
      <c r="B665" s="132"/>
      <c r="C665" s="4"/>
      <c r="D665" s="90"/>
      <c r="E665" s="4"/>
      <c r="F665" s="90"/>
      <c r="G665" s="90"/>
      <c r="H665" s="100"/>
      <c r="I665" s="90"/>
      <c r="J665" s="99"/>
      <c r="K665" s="98">
        <f t="shared" si="21"/>
        <v>0</v>
      </c>
      <c r="L665" s="396"/>
      <c r="M665" s="396"/>
      <c r="N665" s="70"/>
      <c r="O665" s="331">
        <f t="shared" si="22"/>
        <v>0</v>
      </c>
      <c r="P665" s="123"/>
    </row>
    <row r="666" spans="1:16" x14ac:dyDescent="0.2">
      <c r="A666" s="143" t="s">
        <v>720</v>
      </c>
      <c r="B666" s="132"/>
      <c r="C666" s="4"/>
      <c r="D666" s="68"/>
      <c r="E666" s="4"/>
      <c r="F666" s="68"/>
      <c r="G666" s="89"/>
      <c r="H666" s="63"/>
      <c r="I666" s="69"/>
      <c r="J666" s="84"/>
      <c r="K666" s="98">
        <f t="shared" si="21"/>
        <v>0</v>
      </c>
      <c r="L666" s="396"/>
      <c r="M666" s="396"/>
      <c r="N666" s="70"/>
      <c r="O666" s="331">
        <f t="shared" si="22"/>
        <v>0</v>
      </c>
      <c r="P666" s="123"/>
    </row>
    <row r="667" spans="1:16" x14ac:dyDescent="0.2">
      <c r="A667" s="142" t="s">
        <v>721</v>
      </c>
      <c r="B667" s="131"/>
      <c r="C667" s="4"/>
      <c r="D667" s="68"/>
      <c r="E667" s="4"/>
      <c r="F667" s="68"/>
      <c r="G667" s="89"/>
      <c r="H667" s="63"/>
      <c r="I667" s="69"/>
      <c r="J667" s="84"/>
      <c r="K667" s="98">
        <f t="shared" si="21"/>
        <v>0</v>
      </c>
      <c r="L667" s="396"/>
      <c r="M667" s="396"/>
      <c r="N667" s="70"/>
      <c r="O667" s="331">
        <f t="shared" si="22"/>
        <v>0</v>
      </c>
      <c r="P667" s="123"/>
    </row>
    <row r="668" spans="1:16" x14ac:dyDescent="0.2">
      <c r="A668" s="143" t="s">
        <v>722</v>
      </c>
      <c r="B668" s="132"/>
      <c r="C668" s="4"/>
      <c r="D668" s="68"/>
      <c r="E668" s="4"/>
      <c r="F668" s="68"/>
      <c r="G668" s="89"/>
      <c r="H668" s="63"/>
      <c r="I668" s="69"/>
      <c r="J668" s="84"/>
      <c r="K668" s="98">
        <f t="shared" si="21"/>
        <v>0</v>
      </c>
      <c r="L668" s="396"/>
      <c r="M668" s="396"/>
      <c r="N668" s="70"/>
      <c r="O668" s="331">
        <f t="shared" si="22"/>
        <v>0</v>
      </c>
      <c r="P668" s="123"/>
    </row>
    <row r="669" spans="1:16" x14ac:dyDescent="0.2">
      <c r="A669" s="142" t="s">
        <v>723</v>
      </c>
      <c r="B669" s="131"/>
      <c r="C669" s="4"/>
      <c r="D669" s="68"/>
      <c r="E669" s="4"/>
      <c r="F669" s="68"/>
      <c r="G669" s="89"/>
      <c r="H669" s="63"/>
      <c r="I669" s="69"/>
      <c r="J669" s="84"/>
      <c r="K669" s="98">
        <f t="shared" si="21"/>
        <v>0</v>
      </c>
      <c r="L669" s="396"/>
      <c r="M669" s="396"/>
      <c r="N669" s="70"/>
      <c r="O669" s="331">
        <f t="shared" si="22"/>
        <v>0</v>
      </c>
      <c r="P669" s="123"/>
    </row>
    <row r="670" spans="1:16" x14ac:dyDescent="0.2">
      <c r="A670" s="143" t="s">
        <v>724</v>
      </c>
      <c r="B670" s="132"/>
      <c r="C670" s="4"/>
      <c r="D670" s="90"/>
      <c r="E670" s="4"/>
      <c r="F670" s="90"/>
      <c r="G670" s="90"/>
      <c r="H670" s="100"/>
      <c r="I670" s="90"/>
      <c r="J670" s="99"/>
      <c r="K670" s="98">
        <f t="shared" si="21"/>
        <v>0</v>
      </c>
      <c r="L670" s="396"/>
      <c r="M670" s="396"/>
      <c r="N670" s="70"/>
      <c r="O670" s="331">
        <f t="shared" si="22"/>
        <v>0</v>
      </c>
      <c r="P670" s="123"/>
    </row>
    <row r="671" spans="1:16" x14ac:dyDescent="0.2">
      <c r="A671" s="143" t="s">
        <v>725</v>
      </c>
      <c r="B671" s="132"/>
      <c r="C671" s="4"/>
      <c r="D671" s="68"/>
      <c r="E671" s="4"/>
      <c r="F671" s="68"/>
      <c r="G671" s="89"/>
      <c r="H671" s="63"/>
      <c r="I671" s="69"/>
      <c r="J671" s="84"/>
      <c r="K671" s="98">
        <f t="shared" si="21"/>
        <v>0</v>
      </c>
      <c r="L671" s="396"/>
      <c r="M671" s="396"/>
      <c r="N671" s="70"/>
      <c r="O671" s="331">
        <f t="shared" si="22"/>
        <v>0</v>
      </c>
      <c r="P671" s="123"/>
    </row>
    <row r="672" spans="1:16" x14ac:dyDescent="0.2">
      <c r="A672" s="142" t="s">
        <v>726</v>
      </c>
      <c r="B672" s="131"/>
      <c r="C672" s="4"/>
      <c r="D672" s="68"/>
      <c r="E672" s="4"/>
      <c r="F672" s="68"/>
      <c r="G672" s="89"/>
      <c r="H672" s="63"/>
      <c r="I672" s="69"/>
      <c r="J672" s="84"/>
      <c r="K672" s="98">
        <f t="shared" si="21"/>
        <v>0</v>
      </c>
      <c r="L672" s="396"/>
      <c r="M672" s="396"/>
      <c r="N672" s="70"/>
      <c r="O672" s="331">
        <f t="shared" si="22"/>
        <v>0</v>
      </c>
      <c r="P672" s="123"/>
    </row>
    <row r="673" spans="1:16" x14ac:dyDescent="0.2">
      <c r="A673" s="143" t="s">
        <v>727</v>
      </c>
      <c r="B673" s="132"/>
      <c r="C673" s="4"/>
      <c r="D673" s="68"/>
      <c r="E673" s="4"/>
      <c r="F673" s="68"/>
      <c r="G673" s="89"/>
      <c r="H673" s="63"/>
      <c r="I673" s="69"/>
      <c r="J673" s="84"/>
      <c r="K673" s="98">
        <f t="shared" si="21"/>
        <v>0</v>
      </c>
      <c r="L673" s="396"/>
      <c r="M673" s="396"/>
      <c r="N673" s="70"/>
      <c r="O673" s="331">
        <f t="shared" si="22"/>
        <v>0</v>
      </c>
      <c r="P673" s="123"/>
    </row>
    <row r="674" spans="1:16" x14ac:dyDescent="0.2">
      <c r="A674" s="142" t="s">
        <v>728</v>
      </c>
      <c r="B674" s="131"/>
      <c r="C674" s="4"/>
      <c r="D674" s="68"/>
      <c r="E674" s="4"/>
      <c r="F674" s="68"/>
      <c r="G674" s="89"/>
      <c r="H674" s="63"/>
      <c r="I674" s="69"/>
      <c r="J674" s="84"/>
      <c r="K674" s="98">
        <f t="shared" si="21"/>
        <v>0</v>
      </c>
      <c r="L674" s="396"/>
      <c r="M674" s="396"/>
      <c r="N674" s="70"/>
      <c r="O674" s="331">
        <f t="shared" si="22"/>
        <v>0</v>
      </c>
      <c r="P674" s="123"/>
    </row>
    <row r="675" spans="1:16" x14ac:dyDescent="0.2">
      <c r="A675" s="143" t="s">
        <v>729</v>
      </c>
      <c r="B675" s="132"/>
      <c r="C675" s="4"/>
      <c r="D675" s="90"/>
      <c r="E675" s="4"/>
      <c r="F675" s="90"/>
      <c r="G675" s="90"/>
      <c r="H675" s="100"/>
      <c r="I675" s="90"/>
      <c r="J675" s="99"/>
      <c r="K675" s="98">
        <f t="shared" si="21"/>
        <v>0</v>
      </c>
      <c r="L675" s="396"/>
      <c r="M675" s="396"/>
      <c r="N675" s="70"/>
      <c r="O675" s="331">
        <f t="shared" si="22"/>
        <v>0</v>
      </c>
      <c r="P675" s="123"/>
    </row>
    <row r="676" spans="1:16" x14ac:dyDescent="0.2">
      <c r="A676" s="143" t="s">
        <v>730</v>
      </c>
      <c r="B676" s="132"/>
      <c r="C676" s="4"/>
      <c r="D676" s="68"/>
      <c r="E676" s="4"/>
      <c r="F676" s="68"/>
      <c r="G676" s="89"/>
      <c r="H676" s="63"/>
      <c r="I676" s="69"/>
      <c r="J676" s="84"/>
      <c r="K676" s="98">
        <f t="shared" si="21"/>
        <v>0</v>
      </c>
      <c r="L676" s="396"/>
      <c r="M676" s="396"/>
      <c r="N676" s="70"/>
      <c r="O676" s="331">
        <f t="shared" si="22"/>
        <v>0</v>
      </c>
      <c r="P676" s="123"/>
    </row>
    <row r="677" spans="1:16" x14ac:dyDescent="0.2">
      <c r="A677" s="142" t="s">
        <v>731</v>
      </c>
      <c r="B677" s="131"/>
      <c r="C677" s="4"/>
      <c r="D677" s="68"/>
      <c r="E677" s="4"/>
      <c r="F677" s="68"/>
      <c r="G677" s="89"/>
      <c r="H677" s="63"/>
      <c r="I677" s="69"/>
      <c r="J677" s="84"/>
      <c r="K677" s="98">
        <f t="shared" si="21"/>
        <v>0</v>
      </c>
      <c r="L677" s="396"/>
      <c r="M677" s="396"/>
      <c r="N677" s="70"/>
      <c r="O677" s="331">
        <f t="shared" si="22"/>
        <v>0</v>
      </c>
      <c r="P677" s="123"/>
    </row>
    <row r="678" spans="1:16" x14ac:dyDescent="0.2">
      <c r="A678" s="143" t="s">
        <v>732</v>
      </c>
      <c r="B678" s="132"/>
      <c r="C678" s="4"/>
      <c r="D678" s="68"/>
      <c r="E678" s="4"/>
      <c r="F678" s="68"/>
      <c r="G678" s="89"/>
      <c r="H678" s="63"/>
      <c r="I678" s="69"/>
      <c r="J678" s="84"/>
      <c r="K678" s="98">
        <f t="shared" si="21"/>
        <v>0</v>
      </c>
      <c r="L678" s="396"/>
      <c r="M678" s="396"/>
      <c r="N678" s="70"/>
      <c r="O678" s="331">
        <f t="shared" si="22"/>
        <v>0</v>
      </c>
      <c r="P678" s="123"/>
    </row>
    <row r="679" spans="1:16" x14ac:dyDescent="0.2">
      <c r="A679" s="142" t="s">
        <v>733</v>
      </c>
      <c r="B679" s="131"/>
      <c r="C679" s="4"/>
      <c r="D679" s="68"/>
      <c r="E679" s="4"/>
      <c r="F679" s="68"/>
      <c r="G679" s="89"/>
      <c r="H679" s="63"/>
      <c r="I679" s="69"/>
      <c r="J679" s="84"/>
      <c r="K679" s="98">
        <f t="shared" si="21"/>
        <v>0</v>
      </c>
      <c r="L679" s="396"/>
      <c r="M679" s="396"/>
      <c r="N679" s="70"/>
      <c r="O679" s="331">
        <f t="shared" si="22"/>
        <v>0</v>
      </c>
      <c r="P679" s="123"/>
    </row>
    <row r="680" spans="1:16" x14ac:dyDescent="0.2">
      <c r="A680" s="143" t="s">
        <v>734</v>
      </c>
      <c r="B680" s="132"/>
      <c r="C680" s="4"/>
      <c r="D680" s="90"/>
      <c r="E680" s="4"/>
      <c r="F680" s="90"/>
      <c r="G680" s="90"/>
      <c r="H680" s="100"/>
      <c r="I680" s="90"/>
      <c r="J680" s="99"/>
      <c r="K680" s="98">
        <f t="shared" si="21"/>
        <v>0</v>
      </c>
      <c r="L680" s="396"/>
      <c r="M680" s="396"/>
      <c r="N680" s="70"/>
      <c r="O680" s="331">
        <f t="shared" si="22"/>
        <v>0</v>
      </c>
      <c r="P680" s="123"/>
    </row>
    <row r="681" spans="1:16" x14ac:dyDescent="0.2">
      <c r="A681" s="143" t="s">
        <v>735</v>
      </c>
      <c r="B681" s="132"/>
      <c r="C681" s="4"/>
      <c r="D681" s="68"/>
      <c r="E681" s="4"/>
      <c r="F681" s="68"/>
      <c r="G681" s="89"/>
      <c r="H681" s="63"/>
      <c r="I681" s="69"/>
      <c r="J681" s="84"/>
      <c r="K681" s="98">
        <f t="shared" si="21"/>
        <v>0</v>
      </c>
      <c r="L681" s="396"/>
      <c r="M681" s="396"/>
      <c r="N681" s="70"/>
      <c r="O681" s="331">
        <f t="shared" si="22"/>
        <v>0</v>
      </c>
      <c r="P681" s="123"/>
    </row>
    <row r="682" spans="1:16" x14ac:dyDescent="0.2">
      <c r="A682" s="142" t="s">
        <v>736</v>
      </c>
      <c r="B682" s="131"/>
      <c r="C682" s="4"/>
      <c r="D682" s="68"/>
      <c r="E682" s="4"/>
      <c r="F682" s="68"/>
      <c r="G682" s="89"/>
      <c r="H682" s="63"/>
      <c r="I682" s="69"/>
      <c r="J682" s="84"/>
      <c r="K682" s="98">
        <f t="shared" si="21"/>
        <v>0</v>
      </c>
      <c r="L682" s="396"/>
      <c r="M682" s="396"/>
      <c r="N682" s="70"/>
      <c r="O682" s="331">
        <f t="shared" si="22"/>
        <v>0</v>
      </c>
      <c r="P682" s="123"/>
    </row>
    <row r="683" spans="1:16" x14ac:dyDescent="0.2">
      <c r="A683" s="143" t="s">
        <v>737</v>
      </c>
      <c r="B683" s="132"/>
      <c r="C683" s="4"/>
      <c r="D683" s="68"/>
      <c r="E683" s="4"/>
      <c r="F683" s="68"/>
      <c r="G683" s="89"/>
      <c r="H683" s="63"/>
      <c r="I683" s="69"/>
      <c r="J683" s="84"/>
      <c r="K683" s="98">
        <f t="shared" si="21"/>
        <v>0</v>
      </c>
      <c r="L683" s="396"/>
      <c r="M683" s="396"/>
      <c r="N683" s="70"/>
      <c r="O683" s="331">
        <f t="shared" si="22"/>
        <v>0</v>
      </c>
      <c r="P683" s="123"/>
    </row>
    <row r="684" spans="1:16" x14ac:dyDescent="0.2">
      <c r="A684" s="142" t="s">
        <v>738</v>
      </c>
      <c r="B684" s="131"/>
      <c r="C684" s="4"/>
      <c r="D684" s="68"/>
      <c r="E684" s="4"/>
      <c r="F684" s="68"/>
      <c r="G684" s="89"/>
      <c r="H684" s="63"/>
      <c r="I684" s="69"/>
      <c r="J684" s="84"/>
      <c r="K684" s="98">
        <f t="shared" si="21"/>
        <v>0</v>
      </c>
      <c r="L684" s="396"/>
      <c r="M684" s="396"/>
      <c r="N684" s="70"/>
      <c r="O684" s="331">
        <f t="shared" si="22"/>
        <v>0</v>
      </c>
      <c r="P684" s="123"/>
    </row>
    <row r="685" spans="1:16" x14ac:dyDescent="0.2">
      <c r="A685" s="143" t="s">
        <v>739</v>
      </c>
      <c r="B685" s="132"/>
      <c r="C685" s="4"/>
      <c r="D685" s="90"/>
      <c r="E685" s="4"/>
      <c r="F685" s="90"/>
      <c r="G685" s="90"/>
      <c r="H685" s="100"/>
      <c r="I685" s="90"/>
      <c r="J685" s="99"/>
      <c r="K685" s="98">
        <f t="shared" si="21"/>
        <v>0</v>
      </c>
      <c r="L685" s="396"/>
      <c r="M685" s="396"/>
      <c r="N685" s="70"/>
      <c r="O685" s="331">
        <f t="shared" si="22"/>
        <v>0</v>
      </c>
      <c r="P685" s="123"/>
    </row>
    <row r="686" spans="1:16" x14ac:dyDescent="0.2">
      <c r="A686" s="143" t="s">
        <v>740</v>
      </c>
      <c r="B686" s="132"/>
      <c r="C686" s="4"/>
      <c r="D686" s="68"/>
      <c r="E686" s="4"/>
      <c r="F686" s="68"/>
      <c r="G686" s="89"/>
      <c r="H686" s="63"/>
      <c r="I686" s="69"/>
      <c r="J686" s="84"/>
      <c r="K686" s="98">
        <f t="shared" si="21"/>
        <v>0</v>
      </c>
      <c r="L686" s="396"/>
      <c r="M686" s="396"/>
      <c r="N686" s="70"/>
      <c r="O686" s="331">
        <f t="shared" si="22"/>
        <v>0</v>
      </c>
      <c r="P686" s="123"/>
    </row>
    <row r="687" spans="1:16" x14ac:dyDescent="0.2">
      <c r="A687" s="142" t="s">
        <v>741</v>
      </c>
      <c r="B687" s="131"/>
      <c r="C687" s="4"/>
      <c r="D687" s="68"/>
      <c r="E687" s="4"/>
      <c r="F687" s="68"/>
      <c r="G687" s="89"/>
      <c r="H687" s="63"/>
      <c r="I687" s="69"/>
      <c r="J687" s="84"/>
      <c r="K687" s="98">
        <f t="shared" si="21"/>
        <v>0</v>
      </c>
      <c r="L687" s="396"/>
      <c r="M687" s="396"/>
      <c r="N687" s="70"/>
      <c r="O687" s="331">
        <f t="shared" si="22"/>
        <v>0</v>
      </c>
      <c r="P687" s="123"/>
    </row>
    <row r="688" spans="1:16" x14ac:dyDescent="0.2">
      <c r="A688" s="143" t="s">
        <v>742</v>
      </c>
      <c r="B688" s="132"/>
      <c r="C688" s="4"/>
      <c r="D688" s="68"/>
      <c r="E688" s="4"/>
      <c r="F688" s="68"/>
      <c r="G688" s="89"/>
      <c r="H688" s="63"/>
      <c r="I688" s="69"/>
      <c r="J688" s="84"/>
      <c r="K688" s="98">
        <f t="shared" si="21"/>
        <v>0</v>
      </c>
      <c r="L688" s="396"/>
      <c r="M688" s="396"/>
      <c r="N688" s="70"/>
      <c r="O688" s="331">
        <f t="shared" si="22"/>
        <v>0</v>
      </c>
      <c r="P688" s="123"/>
    </row>
    <row r="689" spans="1:16" x14ac:dyDescent="0.2">
      <c r="A689" s="142" t="s">
        <v>743</v>
      </c>
      <c r="B689" s="131"/>
      <c r="C689" s="4"/>
      <c r="D689" s="68"/>
      <c r="E689" s="4"/>
      <c r="F689" s="68"/>
      <c r="G689" s="89"/>
      <c r="H689" s="63"/>
      <c r="I689" s="69"/>
      <c r="J689" s="84"/>
      <c r="K689" s="98">
        <f t="shared" si="21"/>
        <v>0</v>
      </c>
      <c r="L689" s="396"/>
      <c r="M689" s="396"/>
      <c r="N689" s="70"/>
      <c r="O689" s="331">
        <f t="shared" si="22"/>
        <v>0</v>
      </c>
      <c r="P689" s="123"/>
    </row>
    <row r="690" spans="1:16" x14ac:dyDescent="0.2">
      <c r="A690" s="143" t="s">
        <v>744</v>
      </c>
      <c r="B690" s="132"/>
      <c r="C690" s="4"/>
      <c r="D690" s="90"/>
      <c r="E690" s="4"/>
      <c r="F690" s="90"/>
      <c r="G690" s="90"/>
      <c r="H690" s="100"/>
      <c r="I690" s="90"/>
      <c r="J690" s="99"/>
      <c r="K690" s="98">
        <f t="shared" si="21"/>
        <v>0</v>
      </c>
      <c r="L690" s="396"/>
      <c r="M690" s="396"/>
      <c r="N690" s="70"/>
      <c r="O690" s="331">
        <f t="shared" si="22"/>
        <v>0</v>
      </c>
      <c r="P690" s="123"/>
    </row>
    <row r="691" spans="1:16" x14ac:dyDescent="0.2">
      <c r="A691" s="143" t="s">
        <v>745</v>
      </c>
      <c r="B691" s="132"/>
      <c r="C691" s="4"/>
      <c r="D691" s="68"/>
      <c r="E691" s="4"/>
      <c r="F691" s="68"/>
      <c r="G691" s="89"/>
      <c r="H691" s="63"/>
      <c r="I691" s="69"/>
      <c r="J691" s="84"/>
      <c r="K691" s="98">
        <f t="shared" ref="K691:K754" si="23">G691*H691*J691</f>
        <v>0</v>
      </c>
      <c r="L691" s="396"/>
      <c r="M691" s="396"/>
      <c r="N691" s="70"/>
      <c r="O691" s="331">
        <f t="shared" si="22"/>
        <v>0</v>
      </c>
      <c r="P691" s="123"/>
    </row>
    <row r="692" spans="1:16" x14ac:dyDescent="0.2">
      <c r="A692" s="142" t="s">
        <v>746</v>
      </c>
      <c r="B692" s="131"/>
      <c r="C692" s="4"/>
      <c r="D692" s="68"/>
      <c r="E692" s="4"/>
      <c r="F692" s="68"/>
      <c r="G692" s="89"/>
      <c r="H692" s="63"/>
      <c r="I692" s="69"/>
      <c r="J692" s="84"/>
      <c r="K692" s="98">
        <f t="shared" si="23"/>
        <v>0</v>
      </c>
      <c r="L692" s="396"/>
      <c r="M692" s="396"/>
      <c r="N692" s="70"/>
      <c r="O692" s="331">
        <f t="shared" si="22"/>
        <v>0</v>
      </c>
      <c r="P692" s="123"/>
    </row>
    <row r="693" spans="1:16" x14ac:dyDescent="0.2">
      <c r="A693" s="143" t="s">
        <v>747</v>
      </c>
      <c r="B693" s="132"/>
      <c r="C693" s="4"/>
      <c r="D693" s="68"/>
      <c r="E693" s="4"/>
      <c r="F693" s="68"/>
      <c r="G693" s="89"/>
      <c r="H693" s="63"/>
      <c r="I693" s="69"/>
      <c r="J693" s="84"/>
      <c r="K693" s="98">
        <f t="shared" si="23"/>
        <v>0</v>
      </c>
      <c r="L693" s="396"/>
      <c r="M693" s="396"/>
      <c r="N693" s="70"/>
      <c r="O693" s="331">
        <f t="shared" si="22"/>
        <v>0</v>
      </c>
      <c r="P693" s="123"/>
    </row>
    <row r="694" spans="1:16" x14ac:dyDescent="0.2">
      <c r="A694" s="142" t="s">
        <v>748</v>
      </c>
      <c r="B694" s="131"/>
      <c r="C694" s="4"/>
      <c r="D694" s="68"/>
      <c r="E694" s="4"/>
      <c r="F694" s="68"/>
      <c r="G694" s="89"/>
      <c r="H694" s="63"/>
      <c r="I694" s="69"/>
      <c r="J694" s="84"/>
      <c r="K694" s="98">
        <f t="shared" si="23"/>
        <v>0</v>
      </c>
      <c r="L694" s="396"/>
      <c r="M694" s="396"/>
      <c r="N694" s="70"/>
      <c r="O694" s="331">
        <f t="shared" si="22"/>
        <v>0</v>
      </c>
      <c r="P694" s="123"/>
    </row>
    <row r="695" spans="1:16" x14ac:dyDescent="0.2">
      <c r="A695" s="143" t="s">
        <v>749</v>
      </c>
      <c r="B695" s="132"/>
      <c r="C695" s="4"/>
      <c r="D695" s="90"/>
      <c r="E695" s="4"/>
      <c r="F695" s="90"/>
      <c r="G695" s="90"/>
      <c r="H695" s="100"/>
      <c r="I695" s="90"/>
      <c r="J695" s="99"/>
      <c r="K695" s="98">
        <f t="shared" si="23"/>
        <v>0</v>
      </c>
      <c r="L695" s="396"/>
      <c r="M695" s="396"/>
      <c r="N695" s="70"/>
      <c r="O695" s="331">
        <f t="shared" si="22"/>
        <v>0</v>
      </c>
      <c r="P695" s="123"/>
    </row>
    <row r="696" spans="1:16" x14ac:dyDescent="0.2">
      <c r="A696" s="143" t="s">
        <v>750</v>
      </c>
      <c r="B696" s="132"/>
      <c r="C696" s="4"/>
      <c r="D696" s="68"/>
      <c r="E696" s="4"/>
      <c r="F696" s="68"/>
      <c r="G696" s="89"/>
      <c r="H696" s="63"/>
      <c r="I696" s="69"/>
      <c r="J696" s="84"/>
      <c r="K696" s="98">
        <f t="shared" si="23"/>
        <v>0</v>
      </c>
      <c r="L696" s="396"/>
      <c r="M696" s="396"/>
      <c r="N696" s="70"/>
      <c r="O696" s="331">
        <f t="shared" si="22"/>
        <v>0</v>
      </c>
      <c r="P696" s="123"/>
    </row>
    <row r="697" spans="1:16" x14ac:dyDescent="0.2">
      <c r="A697" s="142" t="s">
        <v>751</v>
      </c>
      <c r="B697" s="131"/>
      <c r="C697" s="4"/>
      <c r="D697" s="68"/>
      <c r="E697" s="4"/>
      <c r="F697" s="68"/>
      <c r="G697" s="89"/>
      <c r="H697" s="63"/>
      <c r="I697" s="69"/>
      <c r="J697" s="84"/>
      <c r="K697" s="98">
        <f t="shared" si="23"/>
        <v>0</v>
      </c>
      <c r="L697" s="396"/>
      <c r="M697" s="396"/>
      <c r="N697" s="70"/>
      <c r="O697" s="331">
        <f t="shared" si="22"/>
        <v>0</v>
      </c>
      <c r="P697" s="123"/>
    </row>
    <row r="698" spans="1:16" x14ac:dyDescent="0.2">
      <c r="A698" s="143" t="s">
        <v>752</v>
      </c>
      <c r="B698" s="132"/>
      <c r="C698" s="4"/>
      <c r="D698" s="68"/>
      <c r="E698" s="4"/>
      <c r="F698" s="68"/>
      <c r="G698" s="89"/>
      <c r="H698" s="63"/>
      <c r="I698" s="69"/>
      <c r="J698" s="84"/>
      <c r="K698" s="98">
        <f t="shared" si="23"/>
        <v>0</v>
      </c>
      <c r="L698" s="396"/>
      <c r="M698" s="396"/>
      <c r="N698" s="70"/>
      <c r="O698" s="331">
        <f t="shared" si="22"/>
        <v>0</v>
      </c>
      <c r="P698" s="123"/>
    </row>
    <row r="699" spans="1:16" x14ac:dyDescent="0.2">
      <c r="A699" s="142" t="s">
        <v>753</v>
      </c>
      <c r="B699" s="131"/>
      <c r="C699" s="4"/>
      <c r="D699" s="68"/>
      <c r="E699" s="4"/>
      <c r="F699" s="68"/>
      <c r="G699" s="89"/>
      <c r="H699" s="63"/>
      <c r="I699" s="69"/>
      <c r="J699" s="84"/>
      <c r="K699" s="98">
        <f t="shared" si="23"/>
        <v>0</v>
      </c>
      <c r="L699" s="396"/>
      <c r="M699" s="396"/>
      <c r="N699" s="70"/>
      <c r="O699" s="331">
        <f t="shared" si="22"/>
        <v>0</v>
      </c>
      <c r="P699" s="123"/>
    </row>
    <row r="700" spans="1:16" x14ac:dyDescent="0.2">
      <c r="A700" s="143" t="s">
        <v>754</v>
      </c>
      <c r="B700" s="132"/>
      <c r="C700" s="4"/>
      <c r="D700" s="90"/>
      <c r="E700" s="4"/>
      <c r="F700" s="90"/>
      <c r="G700" s="90"/>
      <c r="H700" s="100"/>
      <c r="I700" s="90"/>
      <c r="J700" s="99"/>
      <c r="K700" s="98">
        <f t="shared" si="23"/>
        <v>0</v>
      </c>
      <c r="L700" s="396"/>
      <c r="M700" s="396"/>
      <c r="N700" s="70"/>
      <c r="O700" s="331">
        <f t="shared" si="22"/>
        <v>0</v>
      </c>
      <c r="P700" s="123"/>
    </row>
    <row r="701" spans="1:16" x14ac:dyDescent="0.2">
      <c r="A701" s="143" t="s">
        <v>755</v>
      </c>
      <c r="B701" s="132"/>
      <c r="C701" s="4"/>
      <c r="D701" s="68"/>
      <c r="E701" s="4"/>
      <c r="F701" s="68"/>
      <c r="G701" s="89"/>
      <c r="H701" s="63"/>
      <c r="I701" s="69"/>
      <c r="J701" s="84"/>
      <c r="K701" s="98">
        <f t="shared" si="23"/>
        <v>0</v>
      </c>
      <c r="L701" s="396"/>
      <c r="M701" s="396"/>
      <c r="N701" s="70"/>
      <c r="O701" s="331">
        <f t="shared" si="22"/>
        <v>0</v>
      </c>
      <c r="P701" s="123"/>
    </row>
    <row r="702" spans="1:16" x14ac:dyDescent="0.2">
      <c r="A702" s="142" t="s">
        <v>756</v>
      </c>
      <c r="B702" s="131"/>
      <c r="C702" s="4"/>
      <c r="D702" s="68"/>
      <c r="E702" s="4"/>
      <c r="F702" s="68"/>
      <c r="G702" s="89"/>
      <c r="H702" s="63"/>
      <c r="I702" s="69"/>
      <c r="J702" s="84"/>
      <c r="K702" s="98">
        <f t="shared" si="23"/>
        <v>0</v>
      </c>
      <c r="L702" s="396"/>
      <c r="M702" s="396"/>
      <c r="N702" s="70"/>
      <c r="O702" s="331">
        <f t="shared" si="22"/>
        <v>0</v>
      </c>
      <c r="P702" s="123"/>
    </row>
    <row r="703" spans="1:16" x14ac:dyDescent="0.2">
      <c r="A703" s="143" t="s">
        <v>757</v>
      </c>
      <c r="B703" s="132"/>
      <c r="C703" s="4"/>
      <c r="D703" s="68"/>
      <c r="E703" s="4"/>
      <c r="F703" s="68"/>
      <c r="G703" s="89"/>
      <c r="H703" s="63"/>
      <c r="I703" s="69"/>
      <c r="J703" s="84"/>
      <c r="K703" s="98">
        <f t="shared" si="23"/>
        <v>0</v>
      </c>
      <c r="L703" s="396"/>
      <c r="M703" s="396"/>
      <c r="N703" s="70"/>
      <c r="O703" s="331">
        <f t="shared" si="22"/>
        <v>0</v>
      </c>
      <c r="P703" s="123"/>
    </row>
    <row r="704" spans="1:16" x14ac:dyDescent="0.2">
      <c r="A704" s="142" t="s">
        <v>758</v>
      </c>
      <c r="B704" s="131"/>
      <c r="C704" s="4"/>
      <c r="D704" s="68"/>
      <c r="E704" s="4"/>
      <c r="F704" s="68"/>
      <c r="G704" s="89"/>
      <c r="H704" s="63"/>
      <c r="I704" s="69"/>
      <c r="J704" s="84"/>
      <c r="K704" s="98">
        <f t="shared" si="23"/>
        <v>0</v>
      </c>
      <c r="L704" s="396"/>
      <c r="M704" s="396"/>
      <c r="N704" s="70"/>
      <c r="O704" s="331">
        <f t="shared" si="22"/>
        <v>0</v>
      </c>
      <c r="P704" s="123"/>
    </row>
    <row r="705" spans="1:16" x14ac:dyDescent="0.2">
      <c r="A705" s="143" t="s">
        <v>759</v>
      </c>
      <c r="B705" s="132"/>
      <c r="C705" s="4"/>
      <c r="D705" s="90"/>
      <c r="E705" s="4"/>
      <c r="F705" s="90"/>
      <c r="G705" s="90"/>
      <c r="H705" s="100"/>
      <c r="I705" s="90"/>
      <c r="J705" s="99"/>
      <c r="K705" s="98">
        <f t="shared" si="23"/>
        <v>0</v>
      </c>
      <c r="L705" s="396"/>
      <c r="M705" s="396"/>
      <c r="N705" s="70"/>
      <c r="O705" s="331">
        <f t="shared" si="22"/>
        <v>0</v>
      </c>
      <c r="P705" s="123"/>
    </row>
    <row r="706" spans="1:16" x14ac:dyDescent="0.2">
      <c r="A706" s="143" t="s">
        <v>760</v>
      </c>
      <c r="B706" s="132"/>
      <c r="C706" s="4"/>
      <c r="D706" s="68"/>
      <c r="E706" s="4"/>
      <c r="F706" s="68"/>
      <c r="G706" s="89"/>
      <c r="H706" s="63"/>
      <c r="I706" s="69"/>
      <c r="J706" s="84"/>
      <c r="K706" s="98">
        <f t="shared" si="23"/>
        <v>0</v>
      </c>
      <c r="L706" s="396"/>
      <c r="M706" s="396"/>
      <c r="N706" s="70"/>
      <c r="O706" s="331">
        <f t="shared" si="22"/>
        <v>0</v>
      </c>
      <c r="P706" s="123"/>
    </row>
    <row r="707" spans="1:16" x14ac:dyDescent="0.2">
      <c r="A707" s="142" t="s">
        <v>761</v>
      </c>
      <c r="B707" s="131"/>
      <c r="C707" s="4"/>
      <c r="D707" s="68"/>
      <c r="E707" s="4"/>
      <c r="F707" s="68"/>
      <c r="G707" s="89"/>
      <c r="H707" s="63"/>
      <c r="I707" s="69"/>
      <c r="J707" s="84"/>
      <c r="K707" s="98">
        <f t="shared" si="23"/>
        <v>0</v>
      </c>
      <c r="L707" s="396"/>
      <c r="M707" s="396"/>
      <c r="N707" s="70"/>
      <c r="O707" s="331">
        <f t="shared" si="22"/>
        <v>0</v>
      </c>
      <c r="P707" s="123"/>
    </row>
    <row r="708" spans="1:16" x14ac:dyDescent="0.2">
      <c r="A708" s="143" t="s">
        <v>762</v>
      </c>
      <c r="B708" s="132"/>
      <c r="C708" s="4"/>
      <c r="D708" s="68"/>
      <c r="E708" s="4"/>
      <c r="F708" s="68"/>
      <c r="G708" s="89"/>
      <c r="H708" s="63"/>
      <c r="I708" s="69"/>
      <c r="J708" s="84"/>
      <c r="K708" s="98">
        <f t="shared" si="23"/>
        <v>0</v>
      </c>
      <c r="L708" s="396"/>
      <c r="M708" s="396"/>
      <c r="N708" s="70"/>
      <c r="O708" s="331">
        <f t="shared" si="22"/>
        <v>0</v>
      </c>
      <c r="P708" s="123"/>
    </row>
    <row r="709" spans="1:16" x14ac:dyDescent="0.2">
      <c r="A709" s="142" t="s">
        <v>763</v>
      </c>
      <c r="B709" s="131"/>
      <c r="C709" s="4"/>
      <c r="D709" s="68"/>
      <c r="E709" s="4"/>
      <c r="F709" s="68"/>
      <c r="G709" s="89"/>
      <c r="H709" s="63"/>
      <c r="I709" s="69"/>
      <c r="J709" s="84"/>
      <c r="K709" s="98">
        <f t="shared" si="23"/>
        <v>0</v>
      </c>
      <c r="L709" s="396"/>
      <c r="M709" s="396"/>
      <c r="N709" s="70"/>
      <c r="O709" s="331">
        <f t="shared" si="22"/>
        <v>0</v>
      </c>
      <c r="P709" s="123"/>
    </row>
    <row r="710" spans="1:16" x14ac:dyDescent="0.2">
      <c r="A710" s="143" t="s">
        <v>764</v>
      </c>
      <c r="B710" s="132"/>
      <c r="C710" s="4"/>
      <c r="D710" s="90"/>
      <c r="E710" s="4"/>
      <c r="F710" s="90"/>
      <c r="G710" s="90"/>
      <c r="H710" s="100"/>
      <c r="I710" s="90"/>
      <c r="J710" s="99"/>
      <c r="K710" s="98">
        <f t="shared" si="23"/>
        <v>0</v>
      </c>
      <c r="L710" s="396"/>
      <c r="M710" s="396"/>
      <c r="N710" s="70"/>
      <c r="O710" s="331">
        <f t="shared" si="22"/>
        <v>0</v>
      </c>
      <c r="P710" s="123"/>
    </row>
    <row r="711" spans="1:16" x14ac:dyDescent="0.2">
      <c r="A711" s="143" t="s">
        <v>765</v>
      </c>
      <c r="B711" s="132"/>
      <c r="C711" s="4"/>
      <c r="D711" s="68"/>
      <c r="E711" s="4"/>
      <c r="F711" s="68"/>
      <c r="G711" s="89"/>
      <c r="H711" s="63"/>
      <c r="I711" s="69"/>
      <c r="J711" s="84"/>
      <c r="K711" s="98">
        <f t="shared" si="23"/>
        <v>0</v>
      </c>
      <c r="L711" s="396"/>
      <c r="M711" s="396"/>
      <c r="N711" s="70"/>
      <c r="O711" s="331">
        <f t="shared" si="22"/>
        <v>0</v>
      </c>
      <c r="P711" s="123"/>
    </row>
    <row r="712" spans="1:16" x14ac:dyDescent="0.2">
      <c r="A712" s="142" t="s">
        <v>766</v>
      </c>
      <c r="B712" s="131"/>
      <c r="C712" s="4"/>
      <c r="D712" s="68"/>
      <c r="E712" s="4"/>
      <c r="F712" s="68"/>
      <c r="G712" s="89"/>
      <c r="H712" s="63"/>
      <c r="I712" s="69"/>
      <c r="J712" s="84"/>
      <c r="K712" s="98">
        <f t="shared" si="23"/>
        <v>0</v>
      </c>
      <c r="L712" s="396"/>
      <c r="M712" s="396"/>
      <c r="N712" s="70"/>
      <c r="O712" s="331">
        <f t="shared" si="22"/>
        <v>0</v>
      </c>
      <c r="P712" s="123"/>
    </row>
    <row r="713" spans="1:16" x14ac:dyDescent="0.2">
      <c r="A713" s="143" t="s">
        <v>767</v>
      </c>
      <c r="B713" s="132"/>
      <c r="C713" s="4"/>
      <c r="D713" s="68"/>
      <c r="E713" s="4"/>
      <c r="F713" s="68"/>
      <c r="G713" s="89"/>
      <c r="H713" s="63"/>
      <c r="I713" s="69"/>
      <c r="J713" s="84"/>
      <c r="K713" s="98">
        <f t="shared" si="23"/>
        <v>0</v>
      </c>
      <c r="L713" s="396"/>
      <c r="M713" s="396"/>
      <c r="N713" s="70"/>
      <c r="O713" s="331">
        <f t="shared" si="22"/>
        <v>0</v>
      </c>
      <c r="P713" s="123"/>
    </row>
    <row r="714" spans="1:16" x14ac:dyDescent="0.2">
      <c r="A714" s="142" t="s">
        <v>768</v>
      </c>
      <c r="B714" s="131"/>
      <c r="C714" s="4"/>
      <c r="D714" s="68"/>
      <c r="E714" s="4"/>
      <c r="F714" s="68"/>
      <c r="G714" s="89"/>
      <c r="H714" s="63"/>
      <c r="I714" s="69"/>
      <c r="J714" s="84"/>
      <c r="K714" s="98">
        <f t="shared" si="23"/>
        <v>0</v>
      </c>
      <c r="L714" s="396"/>
      <c r="M714" s="396"/>
      <c r="N714" s="70"/>
      <c r="O714" s="331">
        <f t="shared" si="22"/>
        <v>0</v>
      </c>
      <c r="P714" s="123"/>
    </row>
    <row r="715" spans="1:16" x14ac:dyDescent="0.2">
      <c r="A715" s="143" t="s">
        <v>769</v>
      </c>
      <c r="B715" s="132"/>
      <c r="C715" s="4"/>
      <c r="D715" s="90"/>
      <c r="E715" s="4"/>
      <c r="F715" s="90"/>
      <c r="G715" s="90"/>
      <c r="H715" s="100"/>
      <c r="I715" s="90"/>
      <c r="J715" s="99"/>
      <c r="K715" s="98">
        <f t="shared" si="23"/>
        <v>0</v>
      </c>
      <c r="L715" s="396"/>
      <c r="M715" s="396"/>
      <c r="N715" s="70"/>
      <c r="O715" s="331">
        <f t="shared" si="22"/>
        <v>0</v>
      </c>
      <c r="P715" s="123"/>
    </row>
    <row r="716" spans="1:16" x14ac:dyDescent="0.2">
      <c r="A716" s="143" t="s">
        <v>770</v>
      </c>
      <c r="B716" s="132"/>
      <c r="C716" s="4"/>
      <c r="D716" s="68"/>
      <c r="E716" s="4"/>
      <c r="F716" s="68"/>
      <c r="G716" s="89"/>
      <c r="H716" s="63"/>
      <c r="I716" s="69"/>
      <c r="J716" s="84"/>
      <c r="K716" s="98">
        <f t="shared" si="23"/>
        <v>0</v>
      </c>
      <c r="L716" s="396"/>
      <c r="M716" s="396"/>
      <c r="N716" s="70"/>
      <c r="O716" s="331">
        <f t="shared" si="22"/>
        <v>0</v>
      </c>
      <c r="P716" s="123"/>
    </row>
    <row r="717" spans="1:16" x14ac:dyDescent="0.2">
      <c r="A717" s="142" t="s">
        <v>771</v>
      </c>
      <c r="B717" s="131"/>
      <c r="C717" s="4"/>
      <c r="D717" s="68"/>
      <c r="E717" s="4"/>
      <c r="F717" s="68"/>
      <c r="G717" s="89"/>
      <c r="H717" s="63"/>
      <c r="I717" s="69"/>
      <c r="J717" s="84"/>
      <c r="K717" s="98">
        <f t="shared" si="23"/>
        <v>0</v>
      </c>
      <c r="L717" s="396"/>
      <c r="M717" s="396"/>
      <c r="N717" s="70"/>
      <c r="O717" s="331">
        <f t="shared" si="22"/>
        <v>0</v>
      </c>
      <c r="P717" s="123"/>
    </row>
    <row r="718" spans="1:16" x14ac:dyDescent="0.2">
      <c r="A718" s="143" t="s">
        <v>772</v>
      </c>
      <c r="B718" s="132"/>
      <c r="C718" s="4"/>
      <c r="D718" s="68"/>
      <c r="E718" s="4"/>
      <c r="F718" s="68"/>
      <c r="G718" s="89"/>
      <c r="H718" s="63"/>
      <c r="I718" s="69"/>
      <c r="J718" s="84"/>
      <c r="K718" s="98">
        <f t="shared" si="23"/>
        <v>0</v>
      </c>
      <c r="L718" s="396"/>
      <c r="M718" s="396"/>
      <c r="N718" s="70"/>
      <c r="O718" s="331">
        <f t="shared" si="22"/>
        <v>0</v>
      </c>
      <c r="P718" s="123"/>
    </row>
    <row r="719" spans="1:16" x14ac:dyDescent="0.2">
      <c r="A719" s="142" t="s">
        <v>773</v>
      </c>
      <c r="B719" s="131"/>
      <c r="C719" s="4"/>
      <c r="D719" s="68"/>
      <c r="E719" s="4"/>
      <c r="F719" s="68"/>
      <c r="G719" s="89"/>
      <c r="H719" s="63"/>
      <c r="I719" s="69"/>
      <c r="J719" s="84"/>
      <c r="K719" s="98">
        <f t="shared" si="23"/>
        <v>0</v>
      </c>
      <c r="L719" s="396"/>
      <c r="M719" s="396"/>
      <c r="N719" s="70"/>
      <c r="O719" s="331">
        <f t="shared" si="22"/>
        <v>0</v>
      </c>
      <c r="P719" s="123"/>
    </row>
    <row r="720" spans="1:16" x14ac:dyDescent="0.2">
      <c r="A720" s="143" t="s">
        <v>774</v>
      </c>
      <c r="B720" s="132"/>
      <c r="C720" s="4"/>
      <c r="D720" s="90"/>
      <c r="E720" s="4"/>
      <c r="F720" s="90"/>
      <c r="G720" s="90"/>
      <c r="H720" s="100"/>
      <c r="I720" s="90"/>
      <c r="J720" s="99"/>
      <c r="K720" s="98">
        <f t="shared" si="23"/>
        <v>0</v>
      </c>
      <c r="L720" s="396"/>
      <c r="M720" s="396"/>
      <c r="N720" s="70"/>
      <c r="O720" s="331">
        <f t="shared" si="22"/>
        <v>0</v>
      </c>
      <c r="P720" s="123"/>
    </row>
    <row r="721" spans="1:16" x14ac:dyDescent="0.2">
      <c r="A721" s="143" t="s">
        <v>775</v>
      </c>
      <c r="B721" s="132"/>
      <c r="C721" s="4"/>
      <c r="D721" s="68"/>
      <c r="E721" s="4"/>
      <c r="F721" s="68"/>
      <c r="G721" s="89"/>
      <c r="H721" s="63"/>
      <c r="I721" s="69"/>
      <c r="J721" s="84"/>
      <c r="K721" s="98">
        <f t="shared" si="23"/>
        <v>0</v>
      </c>
      <c r="L721" s="396"/>
      <c r="M721" s="396"/>
      <c r="N721" s="70"/>
      <c r="O721" s="331">
        <f t="shared" ref="O721:O784" si="24">K721</f>
        <v>0</v>
      </c>
      <c r="P721" s="123"/>
    </row>
    <row r="722" spans="1:16" x14ac:dyDescent="0.2">
      <c r="A722" s="142" t="s">
        <v>776</v>
      </c>
      <c r="B722" s="131"/>
      <c r="C722" s="4"/>
      <c r="D722" s="68"/>
      <c r="E722" s="4"/>
      <c r="F722" s="68"/>
      <c r="G722" s="89"/>
      <c r="H722" s="63"/>
      <c r="I722" s="69"/>
      <c r="J722" s="84"/>
      <c r="K722" s="98">
        <f t="shared" si="23"/>
        <v>0</v>
      </c>
      <c r="L722" s="396"/>
      <c r="M722" s="396"/>
      <c r="N722" s="70"/>
      <c r="O722" s="331">
        <f t="shared" si="24"/>
        <v>0</v>
      </c>
      <c r="P722" s="123"/>
    </row>
    <row r="723" spans="1:16" x14ac:dyDescent="0.2">
      <c r="A723" s="143" t="s">
        <v>777</v>
      </c>
      <c r="B723" s="132"/>
      <c r="C723" s="4"/>
      <c r="D723" s="68"/>
      <c r="E723" s="4"/>
      <c r="F723" s="68"/>
      <c r="G723" s="89"/>
      <c r="H723" s="63"/>
      <c r="I723" s="69"/>
      <c r="J723" s="84"/>
      <c r="K723" s="98">
        <f t="shared" si="23"/>
        <v>0</v>
      </c>
      <c r="L723" s="396"/>
      <c r="M723" s="396"/>
      <c r="N723" s="70"/>
      <c r="O723" s="331">
        <f t="shared" si="24"/>
        <v>0</v>
      </c>
      <c r="P723" s="123"/>
    </row>
    <row r="724" spans="1:16" x14ac:dyDescent="0.2">
      <c r="A724" s="142" t="s">
        <v>778</v>
      </c>
      <c r="B724" s="131"/>
      <c r="C724" s="4"/>
      <c r="D724" s="68"/>
      <c r="E724" s="4"/>
      <c r="F724" s="68"/>
      <c r="G724" s="89"/>
      <c r="H724" s="63"/>
      <c r="I724" s="69"/>
      <c r="J724" s="84"/>
      <c r="K724" s="98">
        <f t="shared" si="23"/>
        <v>0</v>
      </c>
      <c r="L724" s="396"/>
      <c r="M724" s="396"/>
      <c r="N724" s="70"/>
      <c r="O724" s="331">
        <f t="shared" si="24"/>
        <v>0</v>
      </c>
      <c r="P724" s="123"/>
    </row>
    <row r="725" spans="1:16" x14ac:dyDescent="0.2">
      <c r="A725" s="143" t="s">
        <v>779</v>
      </c>
      <c r="B725" s="132"/>
      <c r="C725" s="4"/>
      <c r="D725" s="90"/>
      <c r="E725" s="4"/>
      <c r="F725" s="90"/>
      <c r="G725" s="90"/>
      <c r="H725" s="100"/>
      <c r="I725" s="90"/>
      <c r="J725" s="99"/>
      <c r="K725" s="98">
        <f t="shared" si="23"/>
        <v>0</v>
      </c>
      <c r="L725" s="396"/>
      <c r="M725" s="396"/>
      <c r="N725" s="70"/>
      <c r="O725" s="331">
        <f t="shared" si="24"/>
        <v>0</v>
      </c>
      <c r="P725" s="123"/>
    </row>
    <row r="726" spans="1:16" x14ac:dyDescent="0.2">
      <c r="A726" s="143" t="s">
        <v>780</v>
      </c>
      <c r="B726" s="132"/>
      <c r="C726" s="4"/>
      <c r="D726" s="68"/>
      <c r="E726" s="4"/>
      <c r="F726" s="68"/>
      <c r="G726" s="89"/>
      <c r="H726" s="63"/>
      <c r="I726" s="69"/>
      <c r="J726" s="84"/>
      <c r="K726" s="98">
        <f t="shared" si="23"/>
        <v>0</v>
      </c>
      <c r="L726" s="396"/>
      <c r="M726" s="396"/>
      <c r="N726" s="70"/>
      <c r="O726" s="331">
        <f t="shared" si="24"/>
        <v>0</v>
      </c>
      <c r="P726" s="123"/>
    </row>
    <row r="727" spans="1:16" x14ac:dyDescent="0.2">
      <c r="A727" s="142" t="s">
        <v>781</v>
      </c>
      <c r="B727" s="131"/>
      <c r="C727" s="4"/>
      <c r="D727" s="68"/>
      <c r="E727" s="4"/>
      <c r="F727" s="68"/>
      <c r="G727" s="89"/>
      <c r="H727" s="63"/>
      <c r="I727" s="69"/>
      <c r="J727" s="84"/>
      <c r="K727" s="98">
        <f t="shared" si="23"/>
        <v>0</v>
      </c>
      <c r="L727" s="396"/>
      <c r="M727" s="396"/>
      <c r="N727" s="70"/>
      <c r="O727" s="331">
        <f t="shared" si="24"/>
        <v>0</v>
      </c>
      <c r="P727" s="123"/>
    </row>
    <row r="728" spans="1:16" x14ac:dyDescent="0.2">
      <c r="A728" s="143" t="s">
        <v>782</v>
      </c>
      <c r="B728" s="132"/>
      <c r="C728" s="4"/>
      <c r="D728" s="68"/>
      <c r="E728" s="4"/>
      <c r="F728" s="68"/>
      <c r="G728" s="89"/>
      <c r="H728" s="63"/>
      <c r="I728" s="69"/>
      <c r="J728" s="84"/>
      <c r="K728" s="98">
        <f t="shared" si="23"/>
        <v>0</v>
      </c>
      <c r="L728" s="396"/>
      <c r="M728" s="396"/>
      <c r="N728" s="70"/>
      <c r="O728" s="331">
        <f t="shared" si="24"/>
        <v>0</v>
      </c>
      <c r="P728" s="123"/>
    </row>
    <row r="729" spans="1:16" x14ac:dyDescent="0.2">
      <c r="A729" s="142" t="s">
        <v>783</v>
      </c>
      <c r="B729" s="131"/>
      <c r="C729" s="4"/>
      <c r="D729" s="68"/>
      <c r="E729" s="4"/>
      <c r="F729" s="68"/>
      <c r="G729" s="89"/>
      <c r="H729" s="63"/>
      <c r="I729" s="69"/>
      <c r="J729" s="84"/>
      <c r="K729" s="98">
        <f t="shared" si="23"/>
        <v>0</v>
      </c>
      <c r="L729" s="396"/>
      <c r="M729" s="396"/>
      <c r="N729" s="70"/>
      <c r="O729" s="331">
        <f t="shared" si="24"/>
        <v>0</v>
      </c>
      <c r="P729" s="123"/>
    </row>
    <row r="730" spans="1:16" x14ac:dyDescent="0.2">
      <c r="A730" s="143" t="s">
        <v>784</v>
      </c>
      <c r="B730" s="132"/>
      <c r="C730" s="4"/>
      <c r="D730" s="90"/>
      <c r="E730" s="4"/>
      <c r="F730" s="90"/>
      <c r="G730" s="90"/>
      <c r="H730" s="100"/>
      <c r="I730" s="90"/>
      <c r="J730" s="99"/>
      <c r="K730" s="98">
        <f t="shared" si="23"/>
        <v>0</v>
      </c>
      <c r="L730" s="396"/>
      <c r="M730" s="396"/>
      <c r="N730" s="70"/>
      <c r="O730" s="331">
        <f t="shared" si="24"/>
        <v>0</v>
      </c>
      <c r="P730" s="123"/>
    </row>
    <row r="731" spans="1:16" x14ac:dyDescent="0.2">
      <c r="A731" s="143" t="s">
        <v>785</v>
      </c>
      <c r="B731" s="132"/>
      <c r="C731" s="4"/>
      <c r="D731" s="68"/>
      <c r="E731" s="4"/>
      <c r="F731" s="68"/>
      <c r="G731" s="89"/>
      <c r="H731" s="63"/>
      <c r="I731" s="69"/>
      <c r="J731" s="84"/>
      <c r="K731" s="98">
        <f t="shared" si="23"/>
        <v>0</v>
      </c>
      <c r="L731" s="396"/>
      <c r="M731" s="396"/>
      <c r="N731" s="70"/>
      <c r="O731" s="331">
        <f t="shared" si="24"/>
        <v>0</v>
      </c>
      <c r="P731" s="123"/>
    </row>
    <row r="732" spans="1:16" x14ac:dyDescent="0.2">
      <c r="A732" s="142" t="s">
        <v>786</v>
      </c>
      <c r="B732" s="131"/>
      <c r="C732" s="4"/>
      <c r="D732" s="68"/>
      <c r="E732" s="4"/>
      <c r="F732" s="68"/>
      <c r="G732" s="89"/>
      <c r="H732" s="63"/>
      <c r="I732" s="69"/>
      <c r="J732" s="84"/>
      <c r="K732" s="98">
        <f t="shared" si="23"/>
        <v>0</v>
      </c>
      <c r="L732" s="396"/>
      <c r="M732" s="396"/>
      <c r="N732" s="70"/>
      <c r="O732" s="331">
        <f t="shared" si="24"/>
        <v>0</v>
      </c>
      <c r="P732" s="123"/>
    </row>
    <row r="733" spans="1:16" x14ac:dyDescent="0.2">
      <c r="A733" s="143" t="s">
        <v>787</v>
      </c>
      <c r="B733" s="132"/>
      <c r="C733" s="4"/>
      <c r="D733" s="68"/>
      <c r="E733" s="4"/>
      <c r="F733" s="68"/>
      <c r="G733" s="89"/>
      <c r="H733" s="63"/>
      <c r="I733" s="69"/>
      <c r="J733" s="84"/>
      <c r="K733" s="98">
        <f t="shared" si="23"/>
        <v>0</v>
      </c>
      <c r="L733" s="396"/>
      <c r="M733" s="396"/>
      <c r="N733" s="70"/>
      <c r="O733" s="331">
        <f t="shared" si="24"/>
        <v>0</v>
      </c>
      <c r="P733" s="123"/>
    </row>
    <row r="734" spans="1:16" x14ac:dyDescent="0.2">
      <c r="A734" s="142" t="s">
        <v>788</v>
      </c>
      <c r="B734" s="131"/>
      <c r="C734" s="4"/>
      <c r="D734" s="68"/>
      <c r="E734" s="4"/>
      <c r="F734" s="68"/>
      <c r="G734" s="89"/>
      <c r="H734" s="63"/>
      <c r="I734" s="69"/>
      <c r="J734" s="84"/>
      <c r="K734" s="98">
        <f t="shared" si="23"/>
        <v>0</v>
      </c>
      <c r="L734" s="396"/>
      <c r="M734" s="396"/>
      <c r="N734" s="70"/>
      <c r="O734" s="331">
        <f t="shared" si="24"/>
        <v>0</v>
      </c>
      <c r="P734" s="123"/>
    </row>
    <row r="735" spans="1:16" x14ac:dyDescent="0.2">
      <c r="A735" s="143" t="s">
        <v>789</v>
      </c>
      <c r="B735" s="132"/>
      <c r="C735" s="4"/>
      <c r="D735" s="90"/>
      <c r="E735" s="4"/>
      <c r="F735" s="90"/>
      <c r="G735" s="90"/>
      <c r="H735" s="100"/>
      <c r="I735" s="90"/>
      <c r="J735" s="99"/>
      <c r="K735" s="98">
        <f t="shared" si="23"/>
        <v>0</v>
      </c>
      <c r="L735" s="396"/>
      <c r="M735" s="396"/>
      <c r="N735" s="70"/>
      <c r="O735" s="331">
        <f t="shared" si="24"/>
        <v>0</v>
      </c>
      <c r="P735" s="123"/>
    </row>
    <row r="736" spans="1:16" x14ac:dyDescent="0.2">
      <c r="A736" s="143" t="s">
        <v>790</v>
      </c>
      <c r="B736" s="132"/>
      <c r="C736" s="4"/>
      <c r="D736" s="68"/>
      <c r="E736" s="4"/>
      <c r="F736" s="68"/>
      <c r="G736" s="89"/>
      <c r="H736" s="63"/>
      <c r="I736" s="69"/>
      <c r="J736" s="84"/>
      <c r="K736" s="98">
        <f t="shared" si="23"/>
        <v>0</v>
      </c>
      <c r="L736" s="396"/>
      <c r="M736" s="396"/>
      <c r="N736" s="70"/>
      <c r="O736" s="331">
        <f t="shared" si="24"/>
        <v>0</v>
      </c>
      <c r="P736" s="123"/>
    </row>
    <row r="737" spans="1:16" x14ac:dyDescent="0.2">
      <c r="A737" s="142" t="s">
        <v>791</v>
      </c>
      <c r="B737" s="131"/>
      <c r="C737" s="4"/>
      <c r="D737" s="68"/>
      <c r="E737" s="4"/>
      <c r="F737" s="68"/>
      <c r="G737" s="89"/>
      <c r="H737" s="63"/>
      <c r="I737" s="69"/>
      <c r="J737" s="84"/>
      <c r="K737" s="98">
        <f t="shared" si="23"/>
        <v>0</v>
      </c>
      <c r="L737" s="396"/>
      <c r="M737" s="396"/>
      <c r="N737" s="70"/>
      <c r="O737" s="331">
        <f t="shared" si="24"/>
        <v>0</v>
      </c>
      <c r="P737" s="123"/>
    </row>
    <row r="738" spans="1:16" x14ac:dyDescent="0.2">
      <c r="A738" s="143" t="s">
        <v>792</v>
      </c>
      <c r="B738" s="132"/>
      <c r="C738" s="4"/>
      <c r="D738" s="68"/>
      <c r="E738" s="4"/>
      <c r="F738" s="68"/>
      <c r="G738" s="89"/>
      <c r="H738" s="63"/>
      <c r="I738" s="69"/>
      <c r="J738" s="84"/>
      <c r="K738" s="98">
        <f t="shared" si="23"/>
        <v>0</v>
      </c>
      <c r="L738" s="396"/>
      <c r="M738" s="396"/>
      <c r="N738" s="70"/>
      <c r="O738" s="331">
        <f t="shared" si="24"/>
        <v>0</v>
      </c>
      <c r="P738" s="123"/>
    </row>
    <row r="739" spans="1:16" x14ac:dyDescent="0.2">
      <c r="A739" s="142" t="s">
        <v>793</v>
      </c>
      <c r="B739" s="131"/>
      <c r="C739" s="4"/>
      <c r="D739" s="68"/>
      <c r="E739" s="4"/>
      <c r="F739" s="68"/>
      <c r="G739" s="89"/>
      <c r="H739" s="63"/>
      <c r="I739" s="69"/>
      <c r="J739" s="84"/>
      <c r="K739" s="98">
        <f t="shared" si="23"/>
        <v>0</v>
      </c>
      <c r="L739" s="396"/>
      <c r="M739" s="396"/>
      <c r="N739" s="70"/>
      <c r="O739" s="331">
        <f t="shared" si="24"/>
        <v>0</v>
      </c>
      <c r="P739" s="123"/>
    </row>
    <row r="740" spans="1:16" x14ac:dyDescent="0.2">
      <c r="A740" s="143" t="s">
        <v>794</v>
      </c>
      <c r="B740" s="132"/>
      <c r="C740" s="4"/>
      <c r="D740" s="90"/>
      <c r="E740" s="4"/>
      <c r="F740" s="90"/>
      <c r="G740" s="90"/>
      <c r="H740" s="100"/>
      <c r="I740" s="90"/>
      <c r="J740" s="99"/>
      <c r="K740" s="98">
        <f t="shared" si="23"/>
        <v>0</v>
      </c>
      <c r="L740" s="396"/>
      <c r="M740" s="396"/>
      <c r="N740" s="70"/>
      <c r="O740" s="331">
        <f t="shared" si="24"/>
        <v>0</v>
      </c>
      <c r="P740" s="123"/>
    </row>
    <row r="741" spans="1:16" x14ac:dyDescent="0.2">
      <c r="A741" s="143" t="s">
        <v>795</v>
      </c>
      <c r="B741" s="132"/>
      <c r="C741" s="4"/>
      <c r="D741" s="68"/>
      <c r="E741" s="4"/>
      <c r="F741" s="68"/>
      <c r="G741" s="89"/>
      <c r="H741" s="63"/>
      <c r="I741" s="69"/>
      <c r="J741" s="84"/>
      <c r="K741" s="98">
        <f t="shared" si="23"/>
        <v>0</v>
      </c>
      <c r="L741" s="396"/>
      <c r="M741" s="396"/>
      <c r="N741" s="70"/>
      <c r="O741" s="331">
        <f t="shared" si="24"/>
        <v>0</v>
      </c>
      <c r="P741" s="123"/>
    </row>
    <row r="742" spans="1:16" x14ac:dyDescent="0.2">
      <c r="A742" s="142" t="s">
        <v>796</v>
      </c>
      <c r="B742" s="131"/>
      <c r="C742" s="4"/>
      <c r="D742" s="68"/>
      <c r="E742" s="4"/>
      <c r="F742" s="68"/>
      <c r="G742" s="89"/>
      <c r="H742" s="63"/>
      <c r="I742" s="69"/>
      <c r="J742" s="84"/>
      <c r="K742" s="98">
        <f t="shared" si="23"/>
        <v>0</v>
      </c>
      <c r="L742" s="396"/>
      <c r="M742" s="396"/>
      <c r="N742" s="70"/>
      <c r="O742" s="331">
        <f t="shared" si="24"/>
        <v>0</v>
      </c>
      <c r="P742" s="123"/>
    </row>
    <row r="743" spans="1:16" x14ac:dyDescent="0.2">
      <c r="A743" s="143" t="s">
        <v>797</v>
      </c>
      <c r="B743" s="132"/>
      <c r="C743" s="4"/>
      <c r="D743" s="68"/>
      <c r="E743" s="4"/>
      <c r="F743" s="68"/>
      <c r="G743" s="89"/>
      <c r="H743" s="63"/>
      <c r="I743" s="69"/>
      <c r="J743" s="84"/>
      <c r="K743" s="98">
        <f t="shared" si="23"/>
        <v>0</v>
      </c>
      <c r="L743" s="396"/>
      <c r="M743" s="396"/>
      <c r="N743" s="70"/>
      <c r="O743" s="331">
        <f t="shared" si="24"/>
        <v>0</v>
      </c>
      <c r="P743" s="123"/>
    </row>
    <row r="744" spans="1:16" x14ac:dyDescent="0.2">
      <c r="A744" s="142" t="s">
        <v>798</v>
      </c>
      <c r="B744" s="131"/>
      <c r="C744" s="4"/>
      <c r="D744" s="68"/>
      <c r="E744" s="4"/>
      <c r="F744" s="68"/>
      <c r="G744" s="89"/>
      <c r="H744" s="63"/>
      <c r="I744" s="69"/>
      <c r="J744" s="84"/>
      <c r="K744" s="98">
        <f t="shared" si="23"/>
        <v>0</v>
      </c>
      <c r="L744" s="396"/>
      <c r="M744" s="396"/>
      <c r="N744" s="70"/>
      <c r="O744" s="331">
        <f t="shared" si="24"/>
        <v>0</v>
      </c>
      <c r="P744" s="123"/>
    </row>
    <row r="745" spans="1:16" x14ac:dyDescent="0.2">
      <c r="A745" s="143" t="s">
        <v>799</v>
      </c>
      <c r="B745" s="132"/>
      <c r="C745" s="4"/>
      <c r="D745" s="90"/>
      <c r="E745" s="4"/>
      <c r="F745" s="90"/>
      <c r="G745" s="90"/>
      <c r="H745" s="100"/>
      <c r="I745" s="90"/>
      <c r="J745" s="99"/>
      <c r="K745" s="98">
        <f t="shared" si="23"/>
        <v>0</v>
      </c>
      <c r="L745" s="396"/>
      <c r="M745" s="396"/>
      <c r="N745" s="70"/>
      <c r="O745" s="331">
        <f t="shared" si="24"/>
        <v>0</v>
      </c>
      <c r="P745" s="123"/>
    </row>
    <row r="746" spans="1:16" x14ac:dyDescent="0.2">
      <c r="A746" s="143" t="s">
        <v>800</v>
      </c>
      <c r="B746" s="132"/>
      <c r="C746" s="4"/>
      <c r="D746" s="68"/>
      <c r="E746" s="4"/>
      <c r="F746" s="68"/>
      <c r="G746" s="89"/>
      <c r="H746" s="63"/>
      <c r="I746" s="69"/>
      <c r="J746" s="84"/>
      <c r="K746" s="98">
        <f t="shared" si="23"/>
        <v>0</v>
      </c>
      <c r="L746" s="396"/>
      <c r="M746" s="396"/>
      <c r="N746" s="70"/>
      <c r="O746" s="331">
        <f t="shared" si="24"/>
        <v>0</v>
      </c>
      <c r="P746" s="123"/>
    </row>
    <row r="747" spans="1:16" x14ac:dyDescent="0.2">
      <c r="A747" s="142" t="s">
        <v>801</v>
      </c>
      <c r="B747" s="131"/>
      <c r="C747" s="4"/>
      <c r="D747" s="68"/>
      <c r="E747" s="4"/>
      <c r="F747" s="68"/>
      <c r="G747" s="89"/>
      <c r="H747" s="63"/>
      <c r="I747" s="69"/>
      <c r="J747" s="84"/>
      <c r="K747" s="98">
        <f t="shared" si="23"/>
        <v>0</v>
      </c>
      <c r="L747" s="396"/>
      <c r="M747" s="396"/>
      <c r="N747" s="70"/>
      <c r="O747" s="331">
        <f t="shared" si="24"/>
        <v>0</v>
      </c>
      <c r="P747" s="123"/>
    </row>
    <row r="748" spans="1:16" x14ac:dyDescent="0.2">
      <c r="A748" s="143" t="s">
        <v>802</v>
      </c>
      <c r="B748" s="132"/>
      <c r="C748" s="4"/>
      <c r="D748" s="68"/>
      <c r="E748" s="4"/>
      <c r="F748" s="68"/>
      <c r="G748" s="89"/>
      <c r="H748" s="63"/>
      <c r="I748" s="69"/>
      <c r="J748" s="84"/>
      <c r="K748" s="98">
        <f t="shared" si="23"/>
        <v>0</v>
      </c>
      <c r="L748" s="396"/>
      <c r="M748" s="396"/>
      <c r="N748" s="70"/>
      <c r="O748" s="331">
        <f t="shared" si="24"/>
        <v>0</v>
      </c>
      <c r="P748" s="123"/>
    </row>
    <row r="749" spans="1:16" x14ac:dyDescent="0.2">
      <c r="A749" s="142" t="s">
        <v>803</v>
      </c>
      <c r="B749" s="131"/>
      <c r="C749" s="4"/>
      <c r="D749" s="68"/>
      <c r="E749" s="4"/>
      <c r="F749" s="68"/>
      <c r="G749" s="89"/>
      <c r="H749" s="63"/>
      <c r="I749" s="69"/>
      <c r="J749" s="84"/>
      <c r="K749" s="98">
        <f t="shared" si="23"/>
        <v>0</v>
      </c>
      <c r="L749" s="396"/>
      <c r="M749" s="396"/>
      <c r="N749" s="70"/>
      <c r="O749" s="331">
        <f t="shared" si="24"/>
        <v>0</v>
      </c>
      <c r="P749" s="123"/>
    </row>
    <row r="750" spans="1:16" x14ac:dyDescent="0.2">
      <c r="A750" s="143" t="s">
        <v>804</v>
      </c>
      <c r="B750" s="132"/>
      <c r="C750" s="4"/>
      <c r="D750" s="90"/>
      <c r="E750" s="4"/>
      <c r="F750" s="90"/>
      <c r="G750" s="90"/>
      <c r="H750" s="100"/>
      <c r="I750" s="90"/>
      <c r="J750" s="99"/>
      <c r="K750" s="98">
        <f t="shared" si="23"/>
        <v>0</v>
      </c>
      <c r="L750" s="396"/>
      <c r="M750" s="396"/>
      <c r="N750" s="70"/>
      <c r="O750" s="331">
        <f t="shared" si="24"/>
        <v>0</v>
      </c>
      <c r="P750" s="123"/>
    </row>
    <row r="751" spans="1:16" x14ac:dyDescent="0.2">
      <c r="A751" s="143" t="s">
        <v>805</v>
      </c>
      <c r="B751" s="132"/>
      <c r="C751" s="4"/>
      <c r="D751" s="68"/>
      <c r="E751" s="4"/>
      <c r="F751" s="68"/>
      <c r="G751" s="89"/>
      <c r="H751" s="63"/>
      <c r="I751" s="69"/>
      <c r="J751" s="84"/>
      <c r="K751" s="98">
        <f t="shared" si="23"/>
        <v>0</v>
      </c>
      <c r="L751" s="396"/>
      <c r="M751" s="396"/>
      <c r="N751" s="70"/>
      <c r="O751" s="331">
        <f t="shared" si="24"/>
        <v>0</v>
      </c>
      <c r="P751" s="123"/>
    </row>
    <row r="752" spans="1:16" x14ac:dyDescent="0.2">
      <c r="A752" s="142" t="s">
        <v>806</v>
      </c>
      <c r="B752" s="131"/>
      <c r="C752" s="4"/>
      <c r="D752" s="68"/>
      <c r="E752" s="4"/>
      <c r="F752" s="68"/>
      <c r="G752" s="89"/>
      <c r="H752" s="63"/>
      <c r="I752" s="69"/>
      <c r="J752" s="84"/>
      <c r="K752" s="98">
        <f t="shared" si="23"/>
        <v>0</v>
      </c>
      <c r="L752" s="396"/>
      <c r="M752" s="396"/>
      <c r="N752" s="70"/>
      <c r="O752" s="331">
        <f t="shared" si="24"/>
        <v>0</v>
      </c>
      <c r="P752" s="123"/>
    </row>
    <row r="753" spans="1:16" x14ac:dyDescent="0.2">
      <c r="A753" s="143" t="s">
        <v>807</v>
      </c>
      <c r="B753" s="132"/>
      <c r="C753" s="4"/>
      <c r="D753" s="68"/>
      <c r="E753" s="4"/>
      <c r="F753" s="68"/>
      <c r="G753" s="89"/>
      <c r="H753" s="63"/>
      <c r="I753" s="69"/>
      <c r="J753" s="84"/>
      <c r="K753" s="98">
        <f t="shared" si="23"/>
        <v>0</v>
      </c>
      <c r="L753" s="396"/>
      <c r="M753" s="396"/>
      <c r="N753" s="70"/>
      <c r="O753" s="331">
        <f t="shared" si="24"/>
        <v>0</v>
      </c>
      <c r="P753" s="123"/>
    </row>
    <row r="754" spans="1:16" x14ac:dyDescent="0.2">
      <c r="A754" s="142" t="s">
        <v>808</v>
      </c>
      <c r="B754" s="131"/>
      <c r="C754" s="4"/>
      <c r="D754" s="68"/>
      <c r="E754" s="4"/>
      <c r="F754" s="68"/>
      <c r="G754" s="89"/>
      <c r="H754" s="63"/>
      <c r="I754" s="69"/>
      <c r="J754" s="84"/>
      <c r="K754" s="98">
        <f t="shared" si="23"/>
        <v>0</v>
      </c>
      <c r="L754" s="396"/>
      <c r="M754" s="396"/>
      <c r="N754" s="70"/>
      <c r="O754" s="331">
        <f t="shared" si="24"/>
        <v>0</v>
      </c>
      <c r="P754" s="123"/>
    </row>
    <row r="755" spans="1:16" x14ac:dyDescent="0.2">
      <c r="A755" s="143" t="s">
        <v>809</v>
      </c>
      <c r="B755" s="132"/>
      <c r="C755" s="4"/>
      <c r="D755" s="90"/>
      <c r="E755" s="4"/>
      <c r="F755" s="90"/>
      <c r="G755" s="90"/>
      <c r="H755" s="100"/>
      <c r="I755" s="90"/>
      <c r="J755" s="99"/>
      <c r="K755" s="98">
        <f t="shared" ref="K755:K818" si="25">G755*H755*J755</f>
        <v>0</v>
      </c>
      <c r="L755" s="396"/>
      <c r="M755" s="396"/>
      <c r="N755" s="70"/>
      <c r="O755" s="331">
        <f t="shared" si="24"/>
        <v>0</v>
      </c>
      <c r="P755" s="123"/>
    </row>
    <row r="756" spans="1:16" x14ac:dyDescent="0.2">
      <c r="A756" s="143" t="s">
        <v>810</v>
      </c>
      <c r="B756" s="132"/>
      <c r="C756" s="4"/>
      <c r="D756" s="68"/>
      <c r="E756" s="4"/>
      <c r="F756" s="68"/>
      <c r="G756" s="89"/>
      <c r="H756" s="63"/>
      <c r="I756" s="69"/>
      <c r="J756" s="84"/>
      <c r="K756" s="98">
        <f t="shared" si="25"/>
        <v>0</v>
      </c>
      <c r="L756" s="396"/>
      <c r="M756" s="396"/>
      <c r="N756" s="70"/>
      <c r="O756" s="331">
        <f t="shared" si="24"/>
        <v>0</v>
      </c>
      <c r="P756" s="123"/>
    </row>
    <row r="757" spans="1:16" x14ac:dyDescent="0.2">
      <c r="A757" s="142" t="s">
        <v>811</v>
      </c>
      <c r="B757" s="131"/>
      <c r="C757" s="4"/>
      <c r="D757" s="68"/>
      <c r="E757" s="4"/>
      <c r="F757" s="68"/>
      <c r="G757" s="89"/>
      <c r="H757" s="63"/>
      <c r="I757" s="69"/>
      <c r="J757" s="84"/>
      <c r="K757" s="98">
        <f t="shared" si="25"/>
        <v>0</v>
      </c>
      <c r="L757" s="396"/>
      <c r="M757" s="396"/>
      <c r="N757" s="70"/>
      <c r="O757" s="331">
        <f t="shared" si="24"/>
        <v>0</v>
      </c>
      <c r="P757" s="123"/>
    </row>
    <row r="758" spans="1:16" x14ac:dyDescent="0.2">
      <c r="A758" s="143" t="s">
        <v>812</v>
      </c>
      <c r="B758" s="132"/>
      <c r="C758" s="4"/>
      <c r="D758" s="68"/>
      <c r="E758" s="4"/>
      <c r="F758" s="68"/>
      <c r="G758" s="89"/>
      <c r="H758" s="63"/>
      <c r="I758" s="69"/>
      <c r="J758" s="84"/>
      <c r="K758" s="98">
        <f t="shared" si="25"/>
        <v>0</v>
      </c>
      <c r="L758" s="396"/>
      <c r="M758" s="396"/>
      <c r="N758" s="70"/>
      <c r="O758" s="331">
        <f t="shared" si="24"/>
        <v>0</v>
      </c>
      <c r="P758" s="123"/>
    </row>
    <row r="759" spans="1:16" x14ac:dyDescent="0.2">
      <c r="A759" s="142" t="s">
        <v>813</v>
      </c>
      <c r="B759" s="131"/>
      <c r="C759" s="4"/>
      <c r="D759" s="68"/>
      <c r="E759" s="4"/>
      <c r="F759" s="68"/>
      <c r="G759" s="89"/>
      <c r="H759" s="63"/>
      <c r="I759" s="69"/>
      <c r="J759" s="84"/>
      <c r="K759" s="98">
        <f t="shared" si="25"/>
        <v>0</v>
      </c>
      <c r="L759" s="396"/>
      <c r="M759" s="396"/>
      <c r="N759" s="70"/>
      <c r="O759" s="331">
        <f t="shared" si="24"/>
        <v>0</v>
      </c>
      <c r="P759" s="123"/>
    </row>
    <row r="760" spans="1:16" x14ac:dyDescent="0.2">
      <c r="A760" s="143" t="s">
        <v>814</v>
      </c>
      <c r="B760" s="132"/>
      <c r="C760" s="4"/>
      <c r="D760" s="90"/>
      <c r="E760" s="4"/>
      <c r="F760" s="90"/>
      <c r="G760" s="90"/>
      <c r="H760" s="100"/>
      <c r="I760" s="90"/>
      <c r="J760" s="99"/>
      <c r="K760" s="98">
        <f t="shared" si="25"/>
        <v>0</v>
      </c>
      <c r="L760" s="396"/>
      <c r="M760" s="396"/>
      <c r="N760" s="70"/>
      <c r="O760" s="331">
        <f t="shared" si="24"/>
        <v>0</v>
      </c>
      <c r="P760" s="123"/>
    </row>
    <row r="761" spans="1:16" x14ac:dyDescent="0.2">
      <c r="A761" s="143" t="s">
        <v>815</v>
      </c>
      <c r="B761" s="132"/>
      <c r="C761" s="4"/>
      <c r="D761" s="68"/>
      <c r="E761" s="4"/>
      <c r="F761" s="68"/>
      <c r="G761" s="89"/>
      <c r="H761" s="63"/>
      <c r="I761" s="69"/>
      <c r="J761" s="84"/>
      <c r="K761" s="98">
        <f t="shared" si="25"/>
        <v>0</v>
      </c>
      <c r="L761" s="396"/>
      <c r="M761" s="396"/>
      <c r="N761" s="70"/>
      <c r="O761" s="331">
        <f t="shared" si="24"/>
        <v>0</v>
      </c>
      <c r="P761" s="123"/>
    </row>
    <row r="762" spans="1:16" x14ac:dyDescent="0.2">
      <c r="A762" s="142" t="s">
        <v>816</v>
      </c>
      <c r="B762" s="131"/>
      <c r="C762" s="4"/>
      <c r="D762" s="68"/>
      <c r="E762" s="4"/>
      <c r="F762" s="68"/>
      <c r="G762" s="89"/>
      <c r="H762" s="63"/>
      <c r="I762" s="69"/>
      <c r="J762" s="84"/>
      <c r="K762" s="98">
        <f t="shared" si="25"/>
        <v>0</v>
      </c>
      <c r="L762" s="396"/>
      <c r="M762" s="396"/>
      <c r="N762" s="70"/>
      <c r="O762" s="331">
        <f t="shared" si="24"/>
        <v>0</v>
      </c>
      <c r="P762" s="123"/>
    </row>
    <row r="763" spans="1:16" x14ac:dyDescent="0.2">
      <c r="A763" s="143" t="s">
        <v>817</v>
      </c>
      <c r="B763" s="132"/>
      <c r="C763" s="4"/>
      <c r="D763" s="68"/>
      <c r="E763" s="4"/>
      <c r="F763" s="68"/>
      <c r="G763" s="89"/>
      <c r="H763" s="63"/>
      <c r="I763" s="69"/>
      <c r="J763" s="84"/>
      <c r="K763" s="98">
        <f t="shared" si="25"/>
        <v>0</v>
      </c>
      <c r="L763" s="396"/>
      <c r="M763" s="396"/>
      <c r="N763" s="70"/>
      <c r="O763" s="331">
        <f t="shared" si="24"/>
        <v>0</v>
      </c>
      <c r="P763" s="123"/>
    </row>
    <row r="764" spans="1:16" x14ac:dyDescent="0.2">
      <c r="A764" s="142" t="s">
        <v>818</v>
      </c>
      <c r="B764" s="131"/>
      <c r="C764" s="4"/>
      <c r="D764" s="68"/>
      <c r="E764" s="4"/>
      <c r="F764" s="68"/>
      <c r="G764" s="89"/>
      <c r="H764" s="63"/>
      <c r="I764" s="69"/>
      <c r="J764" s="84"/>
      <c r="K764" s="98">
        <f t="shared" si="25"/>
        <v>0</v>
      </c>
      <c r="L764" s="396"/>
      <c r="M764" s="396"/>
      <c r="N764" s="70"/>
      <c r="O764" s="331">
        <f t="shared" si="24"/>
        <v>0</v>
      </c>
      <c r="P764" s="123"/>
    </row>
    <row r="765" spans="1:16" x14ac:dyDescent="0.2">
      <c r="A765" s="143" t="s">
        <v>819</v>
      </c>
      <c r="B765" s="132"/>
      <c r="C765" s="4"/>
      <c r="D765" s="90"/>
      <c r="E765" s="4"/>
      <c r="F765" s="90"/>
      <c r="G765" s="90"/>
      <c r="H765" s="100"/>
      <c r="I765" s="90"/>
      <c r="J765" s="99"/>
      <c r="K765" s="98">
        <f t="shared" si="25"/>
        <v>0</v>
      </c>
      <c r="L765" s="396"/>
      <c r="M765" s="396"/>
      <c r="N765" s="70"/>
      <c r="O765" s="331">
        <f t="shared" si="24"/>
        <v>0</v>
      </c>
      <c r="P765" s="123"/>
    </row>
    <row r="766" spans="1:16" x14ac:dyDescent="0.2">
      <c r="A766" s="143" t="s">
        <v>820</v>
      </c>
      <c r="B766" s="132"/>
      <c r="C766" s="4"/>
      <c r="D766" s="68"/>
      <c r="E766" s="4"/>
      <c r="F766" s="68"/>
      <c r="G766" s="89"/>
      <c r="H766" s="63"/>
      <c r="I766" s="69"/>
      <c r="J766" s="84"/>
      <c r="K766" s="98">
        <f t="shared" si="25"/>
        <v>0</v>
      </c>
      <c r="L766" s="396"/>
      <c r="M766" s="396"/>
      <c r="N766" s="70"/>
      <c r="O766" s="331">
        <f t="shared" si="24"/>
        <v>0</v>
      </c>
      <c r="P766" s="123"/>
    </row>
    <row r="767" spans="1:16" x14ac:dyDescent="0.2">
      <c r="A767" s="142" t="s">
        <v>821</v>
      </c>
      <c r="B767" s="131"/>
      <c r="C767" s="4"/>
      <c r="D767" s="68"/>
      <c r="E767" s="4"/>
      <c r="F767" s="68"/>
      <c r="G767" s="89"/>
      <c r="H767" s="63"/>
      <c r="I767" s="69"/>
      <c r="J767" s="84"/>
      <c r="K767" s="98">
        <f t="shared" si="25"/>
        <v>0</v>
      </c>
      <c r="L767" s="396"/>
      <c r="M767" s="396"/>
      <c r="N767" s="70"/>
      <c r="O767" s="331">
        <f t="shared" si="24"/>
        <v>0</v>
      </c>
      <c r="P767" s="123"/>
    </row>
    <row r="768" spans="1:16" x14ac:dyDescent="0.2">
      <c r="A768" s="143" t="s">
        <v>822</v>
      </c>
      <c r="B768" s="132"/>
      <c r="C768" s="4"/>
      <c r="D768" s="68"/>
      <c r="E768" s="4"/>
      <c r="F768" s="68"/>
      <c r="G768" s="89"/>
      <c r="H768" s="63"/>
      <c r="I768" s="69"/>
      <c r="J768" s="84"/>
      <c r="K768" s="98">
        <f t="shared" si="25"/>
        <v>0</v>
      </c>
      <c r="L768" s="396"/>
      <c r="M768" s="396"/>
      <c r="N768" s="70"/>
      <c r="O768" s="331">
        <f t="shared" si="24"/>
        <v>0</v>
      </c>
      <c r="P768" s="123"/>
    </row>
    <row r="769" spans="1:16" x14ac:dyDescent="0.2">
      <c r="A769" s="142" t="s">
        <v>823</v>
      </c>
      <c r="B769" s="131"/>
      <c r="C769" s="4"/>
      <c r="D769" s="68"/>
      <c r="E769" s="4"/>
      <c r="F769" s="68"/>
      <c r="G769" s="89"/>
      <c r="H769" s="63"/>
      <c r="I769" s="69"/>
      <c r="J769" s="84"/>
      <c r="K769" s="98">
        <f t="shared" si="25"/>
        <v>0</v>
      </c>
      <c r="L769" s="396"/>
      <c r="M769" s="396"/>
      <c r="N769" s="70"/>
      <c r="O769" s="331">
        <f t="shared" si="24"/>
        <v>0</v>
      </c>
      <c r="P769" s="123"/>
    </row>
    <row r="770" spans="1:16" x14ac:dyDescent="0.2">
      <c r="A770" s="143" t="s">
        <v>824</v>
      </c>
      <c r="B770" s="132"/>
      <c r="C770" s="4"/>
      <c r="D770" s="90"/>
      <c r="E770" s="4"/>
      <c r="F770" s="90"/>
      <c r="G770" s="90"/>
      <c r="H770" s="100"/>
      <c r="I770" s="90"/>
      <c r="J770" s="99"/>
      <c r="K770" s="98">
        <f t="shared" si="25"/>
        <v>0</v>
      </c>
      <c r="L770" s="396"/>
      <c r="M770" s="396"/>
      <c r="N770" s="70"/>
      <c r="O770" s="331">
        <f t="shared" si="24"/>
        <v>0</v>
      </c>
      <c r="P770" s="123"/>
    </row>
    <row r="771" spans="1:16" x14ac:dyDescent="0.2">
      <c r="A771" s="143" t="s">
        <v>825</v>
      </c>
      <c r="B771" s="132"/>
      <c r="C771" s="4"/>
      <c r="D771" s="68"/>
      <c r="E771" s="4"/>
      <c r="F771" s="68"/>
      <c r="G771" s="89"/>
      <c r="H771" s="63"/>
      <c r="I771" s="69"/>
      <c r="J771" s="84"/>
      <c r="K771" s="98">
        <f t="shared" si="25"/>
        <v>0</v>
      </c>
      <c r="L771" s="396"/>
      <c r="M771" s="396"/>
      <c r="N771" s="70"/>
      <c r="O771" s="331">
        <f t="shared" si="24"/>
        <v>0</v>
      </c>
      <c r="P771" s="123"/>
    </row>
    <row r="772" spans="1:16" x14ac:dyDescent="0.2">
      <c r="A772" s="142" t="s">
        <v>826</v>
      </c>
      <c r="B772" s="131"/>
      <c r="C772" s="4"/>
      <c r="D772" s="68"/>
      <c r="E772" s="4"/>
      <c r="F772" s="68"/>
      <c r="G772" s="89"/>
      <c r="H772" s="63"/>
      <c r="I772" s="69"/>
      <c r="J772" s="84"/>
      <c r="K772" s="98">
        <f t="shared" si="25"/>
        <v>0</v>
      </c>
      <c r="L772" s="396"/>
      <c r="M772" s="396"/>
      <c r="N772" s="70"/>
      <c r="O772" s="331">
        <f t="shared" si="24"/>
        <v>0</v>
      </c>
      <c r="P772" s="123"/>
    </row>
    <row r="773" spans="1:16" x14ac:dyDescent="0.2">
      <c r="A773" s="143" t="s">
        <v>827</v>
      </c>
      <c r="B773" s="132"/>
      <c r="C773" s="4"/>
      <c r="D773" s="68"/>
      <c r="E773" s="4"/>
      <c r="F773" s="68"/>
      <c r="G773" s="89"/>
      <c r="H773" s="63"/>
      <c r="I773" s="69"/>
      <c r="J773" s="84"/>
      <c r="K773" s="98">
        <f t="shared" si="25"/>
        <v>0</v>
      </c>
      <c r="L773" s="396"/>
      <c r="M773" s="396"/>
      <c r="N773" s="70"/>
      <c r="O773" s="331">
        <f t="shared" si="24"/>
        <v>0</v>
      </c>
      <c r="P773" s="123"/>
    </row>
    <row r="774" spans="1:16" x14ac:dyDescent="0.2">
      <c r="A774" s="142" t="s">
        <v>828</v>
      </c>
      <c r="B774" s="131"/>
      <c r="C774" s="4"/>
      <c r="D774" s="68"/>
      <c r="E774" s="4"/>
      <c r="F774" s="68"/>
      <c r="G774" s="89"/>
      <c r="H774" s="63"/>
      <c r="I774" s="69"/>
      <c r="J774" s="84"/>
      <c r="K774" s="98">
        <f t="shared" si="25"/>
        <v>0</v>
      </c>
      <c r="L774" s="396"/>
      <c r="M774" s="396"/>
      <c r="N774" s="70"/>
      <c r="O774" s="331">
        <f t="shared" si="24"/>
        <v>0</v>
      </c>
      <c r="P774" s="123"/>
    </row>
    <row r="775" spans="1:16" x14ac:dyDescent="0.2">
      <c r="A775" s="143" t="s">
        <v>829</v>
      </c>
      <c r="B775" s="132"/>
      <c r="C775" s="4"/>
      <c r="D775" s="90"/>
      <c r="E775" s="4"/>
      <c r="F775" s="90"/>
      <c r="G775" s="90"/>
      <c r="H775" s="100"/>
      <c r="I775" s="90"/>
      <c r="J775" s="99"/>
      <c r="K775" s="98">
        <f t="shared" si="25"/>
        <v>0</v>
      </c>
      <c r="L775" s="396"/>
      <c r="M775" s="396"/>
      <c r="N775" s="70"/>
      <c r="O775" s="331">
        <f t="shared" si="24"/>
        <v>0</v>
      </c>
      <c r="P775" s="123"/>
    </row>
    <row r="776" spans="1:16" x14ac:dyDescent="0.2">
      <c r="A776" s="143" t="s">
        <v>830</v>
      </c>
      <c r="B776" s="132"/>
      <c r="C776" s="4"/>
      <c r="D776" s="68"/>
      <c r="E776" s="4"/>
      <c r="F776" s="68"/>
      <c r="G776" s="89"/>
      <c r="H776" s="63"/>
      <c r="I776" s="69"/>
      <c r="J776" s="84"/>
      <c r="K776" s="98">
        <f t="shared" si="25"/>
        <v>0</v>
      </c>
      <c r="L776" s="396"/>
      <c r="M776" s="396"/>
      <c r="N776" s="70"/>
      <c r="O776" s="331">
        <f t="shared" si="24"/>
        <v>0</v>
      </c>
      <c r="P776" s="123"/>
    </row>
    <row r="777" spans="1:16" x14ac:dyDescent="0.2">
      <c r="A777" s="142" t="s">
        <v>831</v>
      </c>
      <c r="B777" s="131"/>
      <c r="C777" s="4"/>
      <c r="D777" s="68"/>
      <c r="E777" s="4"/>
      <c r="F777" s="68"/>
      <c r="G777" s="89"/>
      <c r="H777" s="63"/>
      <c r="I777" s="69"/>
      <c r="J777" s="84"/>
      <c r="K777" s="98">
        <f t="shared" si="25"/>
        <v>0</v>
      </c>
      <c r="L777" s="396"/>
      <c r="M777" s="396"/>
      <c r="N777" s="70"/>
      <c r="O777" s="331">
        <f t="shared" si="24"/>
        <v>0</v>
      </c>
      <c r="P777" s="123"/>
    </row>
    <row r="778" spans="1:16" x14ac:dyDescent="0.2">
      <c r="A778" s="143" t="s">
        <v>832</v>
      </c>
      <c r="B778" s="132"/>
      <c r="C778" s="4"/>
      <c r="D778" s="68"/>
      <c r="E778" s="4"/>
      <c r="F778" s="68"/>
      <c r="G778" s="89"/>
      <c r="H778" s="63"/>
      <c r="I778" s="69"/>
      <c r="J778" s="84"/>
      <c r="K778" s="98">
        <f t="shared" si="25"/>
        <v>0</v>
      </c>
      <c r="L778" s="396"/>
      <c r="M778" s="396"/>
      <c r="N778" s="70"/>
      <c r="O778" s="331">
        <f t="shared" si="24"/>
        <v>0</v>
      </c>
      <c r="P778" s="123"/>
    </row>
    <row r="779" spans="1:16" x14ac:dyDescent="0.2">
      <c r="A779" s="142" t="s">
        <v>833</v>
      </c>
      <c r="B779" s="131"/>
      <c r="C779" s="4"/>
      <c r="D779" s="68"/>
      <c r="E779" s="4"/>
      <c r="F779" s="68"/>
      <c r="G779" s="89"/>
      <c r="H779" s="63"/>
      <c r="I779" s="69"/>
      <c r="J779" s="84"/>
      <c r="K779" s="98">
        <f t="shared" si="25"/>
        <v>0</v>
      </c>
      <c r="L779" s="396"/>
      <c r="M779" s="396"/>
      <c r="N779" s="70"/>
      <c r="O779" s="331">
        <f t="shared" si="24"/>
        <v>0</v>
      </c>
      <c r="P779" s="123"/>
    </row>
    <row r="780" spans="1:16" x14ac:dyDescent="0.2">
      <c r="A780" s="143" t="s">
        <v>834</v>
      </c>
      <c r="B780" s="132"/>
      <c r="C780" s="4"/>
      <c r="D780" s="90"/>
      <c r="E780" s="4"/>
      <c r="F780" s="90"/>
      <c r="G780" s="90"/>
      <c r="H780" s="100"/>
      <c r="I780" s="90"/>
      <c r="J780" s="99"/>
      <c r="K780" s="98">
        <f t="shared" si="25"/>
        <v>0</v>
      </c>
      <c r="L780" s="396"/>
      <c r="M780" s="396"/>
      <c r="N780" s="70"/>
      <c r="O780" s="331">
        <f t="shared" si="24"/>
        <v>0</v>
      </c>
      <c r="P780" s="123"/>
    </row>
    <row r="781" spans="1:16" x14ac:dyDescent="0.2">
      <c r="A781" s="143" t="s">
        <v>835</v>
      </c>
      <c r="B781" s="132"/>
      <c r="C781" s="4"/>
      <c r="D781" s="68"/>
      <c r="E781" s="4"/>
      <c r="F781" s="68"/>
      <c r="G781" s="89"/>
      <c r="H781" s="63"/>
      <c r="I781" s="69"/>
      <c r="J781" s="84"/>
      <c r="K781" s="98">
        <f t="shared" si="25"/>
        <v>0</v>
      </c>
      <c r="L781" s="396"/>
      <c r="M781" s="396"/>
      <c r="N781" s="70"/>
      <c r="O781" s="331">
        <f t="shared" si="24"/>
        <v>0</v>
      </c>
      <c r="P781" s="123"/>
    </row>
    <row r="782" spans="1:16" x14ac:dyDescent="0.2">
      <c r="A782" s="142" t="s">
        <v>836</v>
      </c>
      <c r="B782" s="131"/>
      <c r="C782" s="4"/>
      <c r="D782" s="68"/>
      <c r="E782" s="4"/>
      <c r="F782" s="68"/>
      <c r="G782" s="89"/>
      <c r="H782" s="63"/>
      <c r="I782" s="69"/>
      <c r="J782" s="84"/>
      <c r="K782" s="98">
        <f t="shared" si="25"/>
        <v>0</v>
      </c>
      <c r="L782" s="396"/>
      <c r="M782" s="396"/>
      <c r="N782" s="70"/>
      <c r="O782" s="331">
        <f t="shared" si="24"/>
        <v>0</v>
      </c>
      <c r="P782" s="123"/>
    </row>
    <row r="783" spans="1:16" x14ac:dyDescent="0.2">
      <c r="A783" s="143" t="s">
        <v>837</v>
      </c>
      <c r="B783" s="132"/>
      <c r="C783" s="4"/>
      <c r="D783" s="68"/>
      <c r="E783" s="4"/>
      <c r="F783" s="68"/>
      <c r="G783" s="89"/>
      <c r="H783" s="63"/>
      <c r="I783" s="69"/>
      <c r="J783" s="84"/>
      <c r="K783" s="98">
        <f t="shared" si="25"/>
        <v>0</v>
      </c>
      <c r="L783" s="396"/>
      <c r="M783" s="396"/>
      <c r="N783" s="70"/>
      <c r="O783" s="331">
        <f t="shared" si="24"/>
        <v>0</v>
      </c>
      <c r="P783" s="123"/>
    </row>
    <row r="784" spans="1:16" x14ac:dyDescent="0.2">
      <c r="A784" s="142" t="s">
        <v>838</v>
      </c>
      <c r="B784" s="131"/>
      <c r="C784" s="4"/>
      <c r="D784" s="68"/>
      <c r="E784" s="4"/>
      <c r="F784" s="68"/>
      <c r="G784" s="89"/>
      <c r="H784" s="63"/>
      <c r="I784" s="69"/>
      <c r="J784" s="84"/>
      <c r="K784" s="98">
        <f t="shared" si="25"/>
        <v>0</v>
      </c>
      <c r="L784" s="396"/>
      <c r="M784" s="396"/>
      <c r="N784" s="70"/>
      <c r="O784" s="331">
        <f t="shared" si="24"/>
        <v>0</v>
      </c>
      <c r="P784" s="123"/>
    </row>
    <row r="785" spans="1:16" x14ac:dyDescent="0.2">
      <c r="A785" s="143" t="s">
        <v>839</v>
      </c>
      <c r="B785" s="132"/>
      <c r="C785" s="4"/>
      <c r="D785" s="90"/>
      <c r="E785" s="4"/>
      <c r="F785" s="90"/>
      <c r="G785" s="90"/>
      <c r="H785" s="100"/>
      <c r="I785" s="90"/>
      <c r="J785" s="99"/>
      <c r="K785" s="98">
        <f t="shared" si="25"/>
        <v>0</v>
      </c>
      <c r="L785" s="396"/>
      <c r="M785" s="396"/>
      <c r="N785" s="70"/>
      <c r="O785" s="331">
        <f t="shared" ref="O785:O848" si="26">K785</f>
        <v>0</v>
      </c>
      <c r="P785" s="123"/>
    </row>
    <row r="786" spans="1:16" x14ac:dyDescent="0.2">
      <c r="A786" s="143" t="s">
        <v>840</v>
      </c>
      <c r="B786" s="132"/>
      <c r="C786" s="4"/>
      <c r="D786" s="68"/>
      <c r="E786" s="4"/>
      <c r="F786" s="68"/>
      <c r="G786" s="89"/>
      <c r="H786" s="63"/>
      <c r="I786" s="69"/>
      <c r="J786" s="84"/>
      <c r="K786" s="98">
        <f t="shared" si="25"/>
        <v>0</v>
      </c>
      <c r="L786" s="396"/>
      <c r="M786" s="396"/>
      <c r="N786" s="70"/>
      <c r="O786" s="331">
        <f t="shared" si="26"/>
        <v>0</v>
      </c>
      <c r="P786" s="123"/>
    </row>
    <row r="787" spans="1:16" x14ac:dyDescent="0.2">
      <c r="A787" s="142" t="s">
        <v>841</v>
      </c>
      <c r="B787" s="131"/>
      <c r="C787" s="4"/>
      <c r="D787" s="68"/>
      <c r="E787" s="4"/>
      <c r="F787" s="68"/>
      <c r="G787" s="89"/>
      <c r="H787" s="63"/>
      <c r="I787" s="69"/>
      <c r="J787" s="84"/>
      <c r="K787" s="98">
        <f t="shared" si="25"/>
        <v>0</v>
      </c>
      <c r="L787" s="396"/>
      <c r="M787" s="396"/>
      <c r="N787" s="70"/>
      <c r="O787" s="331">
        <f t="shared" si="26"/>
        <v>0</v>
      </c>
      <c r="P787" s="123"/>
    </row>
    <row r="788" spans="1:16" x14ac:dyDescent="0.2">
      <c r="A788" s="143" t="s">
        <v>842</v>
      </c>
      <c r="B788" s="132"/>
      <c r="C788" s="4"/>
      <c r="D788" s="68"/>
      <c r="E788" s="4"/>
      <c r="F788" s="68"/>
      <c r="G788" s="89"/>
      <c r="H788" s="63"/>
      <c r="I788" s="69"/>
      <c r="J788" s="84"/>
      <c r="K788" s="98">
        <f t="shared" si="25"/>
        <v>0</v>
      </c>
      <c r="L788" s="396"/>
      <c r="M788" s="396"/>
      <c r="N788" s="70"/>
      <c r="O788" s="331">
        <f t="shared" si="26"/>
        <v>0</v>
      </c>
      <c r="P788" s="123"/>
    </row>
    <row r="789" spans="1:16" x14ac:dyDescent="0.2">
      <c r="A789" s="142" t="s">
        <v>843</v>
      </c>
      <c r="B789" s="131"/>
      <c r="C789" s="4"/>
      <c r="D789" s="68"/>
      <c r="E789" s="4"/>
      <c r="F789" s="68"/>
      <c r="G789" s="89"/>
      <c r="H789" s="63"/>
      <c r="I789" s="69"/>
      <c r="J789" s="84"/>
      <c r="K789" s="98">
        <f t="shared" si="25"/>
        <v>0</v>
      </c>
      <c r="L789" s="396"/>
      <c r="M789" s="396"/>
      <c r="N789" s="70"/>
      <c r="O789" s="331">
        <f t="shared" si="26"/>
        <v>0</v>
      </c>
      <c r="P789" s="123"/>
    </row>
    <row r="790" spans="1:16" x14ac:dyDescent="0.2">
      <c r="A790" s="143" t="s">
        <v>844</v>
      </c>
      <c r="B790" s="132"/>
      <c r="C790" s="4"/>
      <c r="D790" s="90"/>
      <c r="E790" s="4"/>
      <c r="F790" s="90"/>
      <c r="G790" s="90"/>
      <c r="H790" s="100"/>
      <c r="I790" s="90"/>
      <c r="J790" s="99"/>
      <c r="K790" s="98">
        <f t="shared" si="25"/>
        <v>0</v>
      </c>
      <c r="L790" s="396"/>
      <c r="M790" s="396"/>
      <c r="N790" s="70"/>
      <c r="O790" s="331">
        <f t="shared" si="26"/>
        <v>0</v>
      </c>
      <c r="P790" s="123"/>
    </row>
    <row r="791" spans="1:16" x14ac:dyDescent="0.2">
      <c r="A791" s="143" t="s">
        <v>845</v>
      </c>
      <c r="B791" s="132"/>
      <c r="C791" s="4"/>
      <c r="D791" s="68"/>
      <c r="E791" s="4"/>
      <c r="F791" s="68"/>
      <c r="G791" s="89"/>
      <c r="H791" s="63"/>
      <c r="I791" s="69"/>
      <c r="J791" s="84"/>
      <c r="K791" s="98">
        <f t="shared" si="25"/>
        <v>0</v>
      </c>
      <c r="L791" s="396"/>
      <c r="M791" s="396"/>
      <c r="N791" s="70"/>
      <c r="O791" s="331">
        <f t="shared" si="26"/>
        <v>0</v>
      </c>
      <c r="P791" s="123"/>
    </row>
    <row r="792" spans="1:16" x14ac:dyDescent="0.2">
      <c r="A792" s="142" t="s">
        <v>846</v>
      </c>
      <c r="B792" s="131"/>
      <c r="C792" s="4"/>
      <c r="D792" s="68"/>
      <c r="E792" s="4"/>
      <c r="F792" s="68"/>
      <c r="G792" s="89"/>
      <c r="H792" s="63"/>
      <c r="I792" s="69"/>
      <c r="J792" s="84"/>
      <c r="K792" s="98">
        <f t="shared" si="25"/>
        <v>0</v>
      </c>
      <c r="L792" s="396"/>
      <c r="M792" s="396"/>
      <c r="N792" s="70"/>
      <c r="O792" s="331">
        <f t="shared" si="26"/>
        <v>0</v>
      </c>
      <c r="P792" s="123"/>
    </row>
    <row r="793" spans="1:16" x14ac:dyDescent="0.2">
      <c r="A793" s="143" t="s">
        <v>847</v>
      </c>
      <c r="B793" s="132"/>
      <c r="C793" s="4"/>
      <c r="D793" s="68"/>
      <c r="E793" s="4"/>
      <c r="F793" s="68"/>
      <c r="G793" s="89"/>
      <c r="H793" s="63"/>
      <c r="I793" s="69"/>
      <c r="J793" s="84"/>
      <c r="K793" s="98">
        <f t="shared" si="25"/>
        <v>0</v>
      </c>
      <c r="L793" s="396"/>
      <c r="M793" s="396"/>
      <c r="N793" s="70"/>
      <c r="O793" s="331">
        <f t="shared" si="26"/>
        <v>0</v>
      </c>
      <c r="P793" s="123"/>
    </row>
    <row r="794" spans="1:16" x14ac:dyDescent="0.2">
      <c r="A794" s="142" t="s">
        <v>848</v>
      </c>
      <c r="B794" s="131"/>
      <c r="C794" s="4"/>
      <c r="D794" s="68"/>
      <c r="E794" s="4"/>
      <c r="F794" s="68"/>
      <c r="G794" s="89"/>
      <c r="H794" s="63"/>
      <c r="I794" s="69"/>
      <c r="J794" s="84"/>
      <c r="K794" s="98">
        <f t="shared" si="25"/>
        <v>0</v>
      </c>
      <c r="L794" s="396"/>
      <c r="M794" s="396"/>
      <c r="N794" s="70"/>
      <c r="O794" s="331">
        <f t="shared" si="26"/>
        <v>0</v>
      </c>
      <c r="P794" s="123"/>
    </row>
    <row r="795" spans="1:16" x14ac:dyDescent="0.2">
      <c r="A795" s="143" t="s">
        <v>849</v>
      </c>
      <c r="B795" s="132"/>
      <c r="C795" s="4"/>
      <c r="D795" s="90"/>
      <c r="E795" s="4"/>
      <c r="F795" s="90"/>
      <c r="G795" s="90"/>
      <c r="H795" s="100"/>
      <c r="I795" s="90"/>
      <c r="J795" s="99"/>
      <c r="K795" s="98">
        <f t="shared" si="25"/>
        <v>0</v>
      </c>
      <c r="L795" s="396"/>
      <c r="M795" s="396"/>
      <c r="N795" s="70"/>
      <c r="O795" s="331">
        <f t="shared" si="26"/>
        <v>0</v>
      </c>
      <c r="P795" s="123"/>
    </row>
    <row r="796" spans="1:16" x14ac:dyDescent="0.2">
      <c r="A796" s="143" t="s">
        <v>850</v>
      </c>
      <c r="B796" s="132"/>
      <c r="C796" s="4"/>
      <c r="D796" s="68"/>
      <c r="E796" s="4"/>
      <c r="F796" s="68"/>
      <c r="G796" s="89"/>
      <c r="H796" s="63"/>
      <c r="I796" s="69"/>
      <c r="J796" s="84"/>
      <c r="K796" s="98">
        <f t="shared" si="25"/>
        <v>0</v>
      </c>
      <c r="L796" s="396"/>
      <c r="M796" s="396"/>
      <c r="N796" s="70"/>
      <c r="O796" s="331">
        <f t="shared" si="26"/>
        <v>0</v>
      </c>
      <c r="P796" s="123"/>
    </row>
    <row r="797" spans="1:16" x14ac:dyDescent="0.2">
      <c r="A797" s="142" t="s">
        <v>851</v>
      </c>
      <c r="B797" s="131"/>
      <c r="C797" s="4"/>
      <c r="D797" s="68"/>
      <c r="E797" s="4"/>
      <c r="F797" s="68"/>
      <c r="G797" s="89"/>
      <c r="H797" s="63"/>
      <c r="I797" s="69"/>
      <c r="J797" s="84"/>
      <c r="K797" s="98">
        <f t="shared" si="25"/>
        <v>0</v>
      </c>
      <c r="L797" s="396"/>
      <c r="M797" s="396"/>
      <c r="N797" s="70"/>
      <c r="O797" s="331">
        <f t="shared" si="26"/>
        <v>0</v>
      </c>
      <c r="P797" s="123"/>
    </row>
    <row r="798" spans="1:16" x14ac:dyDescent="0.2">
      <c r="A798" s="143" t="s">
        <v>852</v>
      </c>
      <c r="B798" s="132"/>
      <c r="C798" s="4"/>
      <c r="D798" s="68"/>
      <c r="E798" s="4"/>
      <c r="F798" s="68"/>
      <c r="G798" s="89"/>
      <c r="H798" s="63"/>
      <c r="I798" s="69"/>
      <c r="J798" s="84"/>
      <c r="K798" s="98">
        <f t="shared" si="25"/>
        <v>0</v>
      </c>
      <c r="L798" s="396"/>
      <c r="M798" s="396"/>
      <c r="N798" s="70"/>
      <c r="O798" s="331">
        <f t="shared" si="26"/>
        <v>0</v>
      </c>
      <c r="P798" s="123"/>
    </row>
    <row r="799" spans="1:16" x14ac:dyDescent="0.2">
      <c r="A799" s="142" t="s">
        <v>853</v>
      </c>
      <c r="B799" s="131"/>
      <c r="C799" s="4"/>
      <c r="D799" s="68"/>
      <c r="E799" s="4"/>
      <c r="F799" s="68"/>
      <c r="G799" s="89"/>
      <c r="H799" s="63"/>
      <c r="I799" s="69"/>
      <c r="J799" s="84"/>
      <c r="K799" s="98">
        <f t="shared" si="25"/>
        <v>0</v>
      </c>
      <c r="L799" s="396"/>
      <c r="M799" s="396"/>
      <c r="N799" s="70"/>
      <c r="O799" s="331">
        <f t="shared" si="26"/>
        <v>0</v>
      </c>
      <c r="P799" s="123"/>
    </row>
    <row r="800" spans="1:16" x14ac:dyDescent="0.2">
      <c r="A800" s="143" t="s">
        <v>854</v>
      </c>
      <c r="B800" s="132"/>
      <c r="C800" s="4"/>
      <c r="D800" s="90"/>
      <c r="E800" s="4"/>
      <c r="F800" s="90"/>
      <c r="G800" s="90"/>
      <c r="H800" s="100"/>
      <c r="I800" s="90"/>
      <c r="J800" s="99"/>
      <c r="K800" s="98">
        <f t="shared" si="25"/>
        <v>0</v>
      </c>
      <c r="L800" s="396"/>
      <c r="M800" s="396"/>
      <c r="N800" s="70"/>
      <c r="O800" s="331">
        <f t="shared" si="26"/>
        <v>0</v>
      </c>
      <c r="P800" s="123"/>
    </row>
    <row r="801" spans="1:16" x14ac:dyDescent="0.2">
      <c r="A801" s="143" t="s">
        <v>855</v>
      </c>
      <c r="B801" s="132"/>
      <c r="C801" s="4"/>
      <c r="D801" s="68"/>
      <c r="E801" s="4"/>
      <c r="F801" s="68"/>
      <c r="G801" s="89"/>
      <c r="H801" s="63"/>
      <c r="I801" s="69"/>
      <c r="J801" s="84"/>
      <c r="K801" s="98">
        <f t="shared" si="25"/>
        <v>0</v>
      </c>
      <c r="L801" s="396"/>
      <c r="M801" s="396"/>
      <c r="N801" s="70"/>
      <c r="O801" s="331">
        <f t="shared" si="26"/>
        <v>0</v>
      </c>
      <c r="P801" s="123"/>
    </row>
    <row r="802" spans="1:16" x14ac:dyDescent="0.2">
      <c r="A802" s="142" t="s">
        <v>856</v>
      </c>
      <c r="B802" s="131"/>
      <c r="C802" s="4"/>
      <c r="D802" s="68"/>
      <c r="E802" s="4"/>
      <c r="F802" s="68"/>
      <c r="G802" s="89"/>
      <c r="H802" s="63"/>
      <c r="I802" s="69"/>
      <c r="J802" s="84"/>
      <c r="K802" s="98">
        <f t="shared" si="25"/>
        <v>0</v>
      </c>
      <c r="L802" s="396"/>
      <c r="M802" s="396"/>
      <c r="N802" s="70"/>
      <c r="O802" s="331">
        <f t="shared" si="26"/>
        <v>0</v>
      </c>
      <c r="P802" s="123"/>
    </row>
    <row r="803" spans="1:16" x14ac:dyDescent="0.2">
      <c r="A803" s="143" t="s">
        <v>857</v>
      </c>
      <c r="B803" s="132"/>
      <c r="C803" s="4"/>
      <c r="D803" s="68"/>
      <c r="E803" s="4"/>
      <c r="F803" s="68"/>
      <c r="G803" s="89"/>
      <c r="H803" s="63"/>
      <c r="I803" s="69"/>
      <c r="J803" s="84"/>
      <c r="K803" s="98">
        <f t="shared" si="25"/>
        <v>0</v>
      </c>
      <c r="L803" s="396"/>
      <c r="M803" s="396"/>
      <c r="N803" s="70"/>
      <c r="O803" s="331">
        <f t="shared" si="26"/>
        <v>0</v>
      </c>
      <c r="P803" s="123"/>
    </row>
    <row r="804" spans="1:16" x14ac:dyDescent="0.2">
      <c r="A804" s="142" t="s">
        <v>858</v>
      </c>
      <c r="B804" s="131"/>
      <c r="C804" s="4"/>
      <c r="D804" s="68"/>
      <c r="E804" s="4"/>
      <c r="F804" s="68"/>
      <c r="G804" s="89"/>
      <c r="H804" s="63"/>
      <c r="I804" s="69"/>
      <c r="J804" s="84"/>
      <c r="K804" s="98">
        <f t="shared" si="25"/>
        <v>0</v>
      </c>
      <c r="L804" s="396"/>
      <c r="M804" s="396"/>
      <c r="N804" s="70"/>
      <c r="O804" s="331">
        <f t="shared" si="26"/>
        <v>0</v>
      </c>
      <c r="P804" s="123"/>
    </row>
    <row r="805" spans="1:16" x14ac:dyDescent="0.2">
      <c r="A805" s="143" t="s">
        <v>859</v>
      </c>
      <c r="B805" s="132"/>
      <c r="C805" s="4"/>
      <c r="D805" s="90"/>
      <c r="E805" s="4"/>
      <c r="F805" s="90"/>
      <c r="G805" s="90"/>
      <c r="H805" s="100"/>
      <c r="I805" s="90"/>
      <c r="J805" s="99"/>
      <c r="K805" s="98">
        <f t="shared" si="25"/>
        <v>0</v>
      </c>
      <c r="L805" s="396"/>
      <c r="M805" s="396"/>
      <c r="N805" s="70"/>
      <c r="O805" s="331">
        <f t="shared" si="26"/>
        <v>0</v>
      </c>
      <c r="P805" s="123"/>
    </row>
    <row r="806" spans="1:16" x14ac:dyDescent="0.2">
      <c r="A806" s="143" t="s">
        <v>860</v>
      </c>
      <c r="B806" s="132"/>
      <c r="C806" s="4"/>
      <c r="D806" s="68"/>
      <c r="E806" s="4"/>
      <c r="F806" s="68"/>
      <c r="G806" s="89"/>
      <c r="H806" s="63"/>
      <c r="I806" s="69"/>
      <c r="J806" s="84"/>
      <c r="K806" s="98">
        <f t="shared" si="25"/>
        <v>0</v>
      </c>
      <c r="L806" s="396"/>
      <c r="M806" s="396"/>
      <c r="N806" s="70"/>
      <c r="O806" s="331">
        <f t="shared" si="26"/>
        <v>0</v>
      </c>
      <c r="P806" s="123"/>
    </row>
    <row r="807" spans="1:16" x14ac:dyDescent="0.2">
      <c r="A807" s="142" t="s">
        <v>861</v>
      </c>
      <c r="B807" s="131"/>
      <c r="C807" s="4"/>
      <c r="D807" s="68"/>
      <c r="E807" s="4"/>
      <c r="F807" s="68"/>
      <c r="G807" s="89"/>
      <c r="H807" s="63"/>
      <c r="I807" s="69"/>
      <c r="J807" s="84"/>
      <c r="K807" s="98">
        <f t="shared" si="25"/>
        <v>0</v>
      </c>
      <c r="L807" s="396"/>
      <c r="M807" s="396"/>
      <c r="N807" s="70"/>
      <c r="O807" s="331">
        <f t="shared" si="26"/>
        <v>0</v>
      </c>
      <c r="P807" s="123"/>
    </row>
    <row r="808" spans="1:16" x14ac:dyDescent="0.2">
      <c r="A808" s="143" t="s">
        <v>862</v>
      </c>
      <c r="B808" s="132"/>
      <c r="C808" s="4"/>
      <c r="D808" s="68"/>
      <c r="E808" s="4"/>
      <c r="F808" s="68"/>
      <c r="G808" s="89"/>
      <c r="H808" s="63"/>
      <c r="I808" s="69"/>
      <c r="J808" s="84"/>
      <c r="K808" s="98">
        <f t="shared" si="25"/>
        <v>0</v>
      </c>
      <c r="L808" s="396"/>
      <c r="M808" s="396"/>
      <c r="N808" s="70"/>
      <c r="O808" s="331">
        <f t="shared" si="26"/>
        <v>0</v>
      </c>
      <c r="P808" s="123"/>
    </row>
    <row r="809" spans="1:16" x14ac:dyDescent="0.2">
      <c r="A809" s="142" t="s">
        <v>863</v>
      </c>
      <c r="B809" s="131"/>
      <c r="C809" s="4"/>
      <c r="D809" s="68"/>
      <c r="E809" s="4"/>
      <c r="F809" s="68"/>
      <c r="G809" s="89"/>
      <c r="H809" s="63"/>
      <c r="I809" s="69"/>
      <c r="J809" s="84"/>
      <c r="K809" s="98">
        <f t="shared" si="25"/>
        <v>0</v>
      </c>
      <c r="L809" s="396"/>
      <c r="M809" s="396"/>
      <c r="N809" s="70"/>
      <c r="O809" s="331">
        <f t="shared" si="26"/>
        <v>0</v>
      </c>
      <c r="P809" s="123"/>
    </row>
    <row r="810" spans="1:16" x14ac:dyDescent="0.2">
      <c r="A810" s="143" t="s">
        <v>864</v>
      </c>
      <c r="B810" s="132"/>
      <c r="C810" s="4"/>
      <c r="D810" s="90"/>
      <c r="E810" s="4"/>
      <c r="F810" s="90"/>
      <c r="G810" s="90"/>
      <c r="H810" s="100"/>
      <c r="I810" s="90"/>
      <c r="J810" s="99"/>
      <c r="K810" s="98">
        <f t="shared" si="25"/>
        <v>0</v>
      </c>
      <c r="L810" s="396"/>
      <c r="M810" s="396"/>
      <c r="N810" s="70"/>
      <c r="O810" s="331">
        <f t="shared" si="26"/>
        <v>0</v>
      </c>
      <c r="P810" s="123"/>
    </row>
    <row r="811" spans="1:16" x14ac:dyDescent="0.2">
      <c r="A811" s="143" t="s">
        <v>865</v>
      </c>
      <c r="B811" s="132"/>
      <c r="C811" s="4"/>
      <c r="D811" s="68"/>
      <c r="E811" s="4"/>
      <c r="F811" s="68"/>
      <c r="G811" s="89"/>
      <c r="H811" s="63"/>
      <c r="I811" s="69"/>
      <c r="J811" s="84"/>
      <c r="K811" s="98">
        <f t="shared" si="25"/>
        <v>0</v>
      </c>
      <c r="L811" s="396"/>
      <c r="M811" s="396"/>
      <c r="N811" s="70"/>
      <c r="O811" s="331">
        <f t="shared" si="26"/>
        <v>0</v>
      </c>
      <c r="P811" s="123"/>
    </row>
    <row r="812" spans="1:16" x14ac:dyDescent="0.2">
      <c r="A812" s="142" t="s">
        <v>866</v>
      </c>
      <c r="B812" s="131"/>
      <c r="C812" s="4"/>
      <c r="D812" s="68"/>
      <c r="E812" s="4"/>
      <c r="F812" s="68"/>
      <c r="G812" s="89"/>
      <c r="H812" s="63"/>
      <c r="I812" s="69"/>
      <c r="J812" s="84"/>
      <c r="K812" s="98">
        <f t="shared" si="25"/>
        <v>0</v>
      </c>
      <c r="L812" s="396"/>
      <c r="M812" s="396"/>
      <c r="N812" s="70"/>
      <c r="O812" s="331">
        <f t="shared" si="26"/>
        <v>0</v>
      </c>
      <c r="P812" s="123"/>
    </row>
    <row r="813" spans="1:16" x14ac:dyDescent="0.2">
      <c r="A813" s="143" t="s">
        <v>867</v>
      </c>
      <c r="B813" s="132"/>
      <c r="C813" s="4"/>
      <c r="D813" s="68"/>
      <c r="E813" s="4"/>
      <c r="F813" s="68"/>
      <c r="G813" s="89"/>
      <c r="H813" s="63"/>
      <c r="I813" s="69"/>
      <c r="J813" s="84"/>
      <c r="K813" s="98">
        <f t="shared" si="25"/>
        <v>0</v>
      </c>
      <c r="L813" s="396"/>
      <c r="M813" s="396"/>
      <c r="N813" s="70"/>
      <c r="O813" s="331">
        <f t="shared" si="26"/>
        <v>0</v>
      </c>
      <c r="P813" s="123"/>
    </row>
    <row r="814" spans="1:16" x14ac:dyDescent="0.2">
      <c r="A814" s="142" t="s">
        <v>868</v>
      </c>
      <c r="B814" s="131"/>
      <c r="C814" s="4"/>
      <c r="D814" s="68"/>
      <c r="E814" s="4"/>
      <c r="F814" s="68"/>
      <c r="G814" s="89"/>
      <c r="H814" s="63"/>
      <c r="I814" s="69"/>
      <c r="J814" s="84"/>
      <c r="K814" s="98">
        <f t="shared" si="25"/>
        <v>0</v>
      </c>
      <c r="L814" s="396"/>
      <c r="M814" s="396"/>
      <c r="N814" s="70"/>
      <c r="O814" s="331">
        <f t="shared" si="26"/>
        <v>0</v>
      </c>
      <c r="P814" s="123"/>
    </row>
    <row r="815" spans="1:16" x14ac:dyDescent="0.2">
      <c r="A815" s="143" t="s">
        <v>869</v>
      </c>
      <c r="B815" s="132"/>
      <c r="C815" s="4"/>
      <c r="D815" s="90"/>
      <c r="E815" s="4"/>
      <c r="F815" s="90"/>
      <c r="G815" s="90"/>
      <c r="H815" s="100"/>
      <c r="I815" s="90"/>
      <c r="J815" s="99"/>
      <c r="K815" s="98">
        <f t="shared" si="25"/>
        <v>0</v>
      </c>
      <c r="L815" s="396"/>
      <c r="M815" s="396"/>
      <c r="N815" s="70"/>
      <c r="O815" s="331">
        <f t="shared" si="26"/>
        <v>0</v>
      </c>
      <c r="P815" s="123"/>
    </row>
    <row r="816" spans="1:16" x14ac:dyDescent="0.2">
      <c r="A816" s="143" t="s">
        <v>870</v>
      </c>
      <c r="B816" s="132"/>
      <c r="C816" s="4"/>
      <c r="D816" s="68"/>
      <c r="E816" s="4"/>
      <c r="F816" s="68"/>
      <c r="G816" s="89"/>
      <c r="H816" s="63"/>
      <c r="I816" s="69"/>
      <c r="J816" s="84"/>
      <c r="K816" s="98">
        <f t="shared" si="25"/>
        <v>0</v>
      </c>
      <c r="L816" s="396"/>
      <c r="M816" s="396"/>
      <c r="N816" s="70"/>
      <c r="O816" s="331">
        <f t="shared" si="26"/>
        <v>0</v>
      </c>
      <c r="P816" s="123"/>
    </row>
    <row r="817" spans="1:16" x14ac:dyDescent="0.2">
      <c r="A817" s="142" t="s">
        <v>871</v>
      </c>
      <c r="B817" s="131"/>
      <c r="C817" s="4"/>
      <c r="D817" s="68"/>
      <c r="E817" s="4"/>
      <c r="F817" s="68"/>
      <c r="G817" s="89"/>
      <c r="H817" s="63"/>
      <c r="I817" s="69"/>
      <c r="J817" s="84"/>
      <c r="K817" s="98">
        <f t="shared" si="25"/>
        <v>0</v>
      </c>
      <c r="L817" s="396"/>
      <c r="M817" s="396"/>
      <c r="N817" s="70"/>
      <c r="O817" s="331">
        <f t="shared" si="26"/>
        <v>0</v>
      </c>
      <c r="P817" s="123"/>
    </row>
    <row r="818" spans="1:16" x14ac:dyDescent="0.2">
      <c r="A818" s="143" t="s">
        <v>872</v>
      </c>
      <c r="B818" s="132"/>
      <c r="C818" s="4"/>
      <c r="D818" s="68"/>
      <c r="E818" s="4"/>
      <c r="F818" s="68"/>
      <c r="G818" s="89"/>
      <c r="H818" s="63"/>
      <c r="I818" s="69"/>
      <c r="J818" s="84"/>
      <c r="K818" s="98">
        <f t="shared" si="25"/>
        <v>0</v>
      </c>
      <c r="L818" s="396"/>
      <c r="M818" s="396"/>
      <c r="N818" s="70"/>
      <c r="O818" s="331">
        <f t="shared" si="26"/>
        <v>0</v>
      </c>
      <c r="P818" s="123"/>
    </row>
    <row r="819" spans="1:16" x14ac:dyDescent="0.2">
      <c r="A819" s="142" t="s">
        <v>873</v>
      </c>
      <c r="B819" s="131"/>
      <c r="C819" s="4"/>
      <c r="D819" s="68"/>
      <c r="E819" s="4"/>
      <c r="F819" s="68"/>
      <c r="G819" s="89"/>
      <c r="H819" s="63"/>
      <c r="I819" s="69"/>
      <c r="J819" s="84"/>
      <c r="K819" s="98">
        <f t="shared" ref="K819:K882" si="27">G819*H819*J819</f>
        <v>0</v>
      </c>
      <c r="L819" s="396"/>
      <c r="M819" s="396"/>
      <c r="N819" s="70"/>
      <c r="O819" s="331">
        <f t="shared" si="26"/>
        <v>0</v>
      </c>
      <c r="P819" s="123"/>
    </row>
    <row r="820" spans="1:16" x14ac:dyDescent="0.2">
      <c r="A820" s="143" t="s">
        <v>874</v>
      </c>
      <c r="B820" s="132"/>
      <c r="C820" s="4"/>
      <c r="D820" s="90"/>
      <c r="E820" s="4"/>
      <c r="F820" s="90"/>
      <c r="G820" s="90"/>
      <c r="H820" s="100"/>
      <c r="I820" s="90"/>
      <c r="J820" s="99"/>
      <c r="K820" s="98">
        <f t="shared" si="27"/>
        <v>0</v>
      </c>
      <c r="L820" s="396"/>
      <c r="M820" s="396"/>
      <c r="N820" s="70"/>
      <c r="O820" s="331">
        <f t="shared" si="26"/>
        <v>0</v>
      </c>
      <c r="P820" s="123"/>
    </row>
    <row r="821" spans="1:16" x14ac:dyDescent="0.2">
      <c r="A821" s="143" t="s">
        <v>875</v>
      </c>
      <c r="B821" s="132"/>
      <c r="C821" s="4"/>
      <c r="D821" s="68"/>
      <c r="E821" s="4"/>
      <c r="F821" s="68"/>
      <c r="G821" s="89"/>
      <c r="H821" s="63"/>
      <c r="I821" s="69"/>
      <c r="J821" s="84"/>
      <c r="K821" s="98">
        <f t="shared" si="27"/>
        <v>0</v>
      </c>
      <c r="L821" s="396"/>
      <c r="M821" s="396"/>
      <c r="N821" s="70"/>
      <c r="O821" s="331">
        <f t="shared" si="26"/>
        <v>0</v>
      </c>
      <c r="P821" s="123"/>
    </row>
    <row r="822" spans="1:16" x14ac:dyDescent="0.2">
      <c r="A822" s="142" t="s">
        <v>876</v>
      </c>
      <c r="B822" s="131"/>
      <c r="C822" s="4"/>
      <c r="D822" s="68"/>
      <c r="E822" s="4"/>
      <c r="F822" s="68"/>
      <c r="G822" s="89"/>
      <c r="H822" s="63"/>
      <c r="I822" s="69"/>
      <c r="J822" s="84"/>
      <c r="K822" s="98">
        <f t="shared" si="27"/>
        <v>0</v>
      </c>
      <c r="L822" s="396"/>
      <c r="M822" s="396"/>
      <c r="N822" s="70"/>
      <c r="O822" s="331">
        <f t="shared" si="26"/>
        <v>0</v>
      </c>
      <c r="P822" s="123"/>
    </row>
    <row r="823" spans="1:16" x14ac:dyDescent="0.2">
      <c r="A823" s="143" t="s">
        <v>877</v>
      </c>
      <c r="B823" s="132"/>
      <c r="C823" s="4"/>
      <c r="D823" s="68"/>
      <c r="E823" s="4"/>
      <c r="F823" s="68"/>
      <c r="G823" s="89"/>
      <c r="H823" s="63"/>
      <c r="I823" s="69"/>
      <c r="J823" s="84"/>
      <c r="K823" s="98">
        <f t="shared" si="27"/>
        <v>0</v>
      </c>
      <c r="L823" s="396"/>
      <c r="M823" s="396"/>
      <c r="N823" s="70"/>
      <c r="O823" s="331">
        <f t="shared" si="26"/>
        <v>0</v>
      </c>
      <c r="P823" s="123"/>
    </row>
    <row r="824" spans="1:16" x14ac:dyDescent="0.2">
      <c r="A824" s="142" t="s">
        <v>878</v>
      </c>
      <c r="B824" s="131"/>
      <c r="C824" s="4"/>
      <c r="D824" s="68"/>
      <c r="E824" s="4"/>
      <c r="F824" s="68"/>
      <c r="G824" s="89"/>
      <c r="H824" s="63"/>
      <c r="I824" s="69"/>
      <c r="J824" s="84"/>
      <c r="K824" s="98">
        <f t="shared" si="27"/>
        <v>0</v>
      </c>
      <c r="L824" s="396"/>
      <c r="M824" s="396"/>
      <c r="N824" s="70"/>
      <c r="O824" s="331">
        <f t="shared" si="26"/>
        <v>0</v>
      </c>
      <c r="P824" s="123"/>
    </row>
    <row r="825" spans="1:16" x14ac:dyDescent="0.2">
      <c r="A825" s="143" t="s">
        <v>879</v>
      </c>
      <c r="B825" s="132"/>
      <c r="C825" s="4"/>
      <c r="D825" s="90"/>
      <c r="E825" s="4"/>
      <c r="F825" s="90"/>
      <c r="G825" s="90"/>
      <c r="H825" s="100"/>
      <c r="I825" s="90"/>
      <c r="J825" s="99"/>
      <c r="K825" s="98">
        <f t="shared" si="27"/>
        <v>0</v>
      </c>
      <c r="L825" s="396"/>
      <c r="M825" s="396"/>
      <c r="N825" s="70"/>
      <c r="O825" s="331">
        <f t="shared" si="26"/>
        <v>0</v>
      </c>
      <c r="P825" s="123"/>
    </row>
    <row r="826" spans="1:16" x14ac:dyDescent="0.2">
      <c r="A826" s="143" t="s">
        <v>880</v>
      </c>
      <c r="B826" s="132"/>
      <c r="C826" s="4"/>
      <c r="D826" s="68"/>
      <c r="E826" s="4"/>
      <c r="F826" s="68"/>
      <c r="G826" s="89"/>
      <c r="H826" s="63"/>
      <c r="I826" s="69"/>
      <c r="J826" s="84"/>
      <c r="K826" s="98">
        <f t="shared" si="27"/>
        <v>0</v>
      </c>
      <c r="L826" s="396"/>
      <c r="M826" s="396"/>
      <c r="N826" s="70"/>
      <c r="O826" s="331">
        <f t="shared" si="26"/>
        <v>0</v>
      </c>
      <c r="P826" s="123"/>
    </row>
    <row r="827" spans="1:16" x14ac:dyDescent="0.2">
      <c r="A827" s="142" t="s">
        <v>881</v>
      </c>
      <c r="B827" s="131"/>
      <c r="C827" s="4"/>
      <c r="D827" s="68"/>
      <c r="E827" s="4"/>
      <c r="F827" s="68"/>
      <c r="G827" s="89"/>
      <c r="H827" s="63"/>
      <c r="I827" s="69"/>
      <c r="J827" s="84"/>
      <c r="K827" s="98">
        <f t="shared" si="27"/>
        <v>0</v>
      </c>
      <c r="L827" s="396"/>
      <c r="M827" s="396"/>
      <c r="N827" s="70"/>
      <c r="O827" s="331">
        <f t="shared" si="26"/>
        <v>0</v>
      </c>
      <c r="P827" s="123"/>
    </row>
    <row r="828" spans="1:16" x14ac:dyDescent="0.2">
      <c r="A828" s="143" t="s">
        <v>882</v>
      </c>
      <c r="B828" s="132"/>
      <c r="C828" s="4"/>
      <c r="D828" s="68"/>
      <c r="E828" s="4"/>
      <c r="F828" s="68"/>
      <c r="G828" s="89"/>
      <c r="H828" s="63"/>
      <c r="I828" s="69"/>
      <c r="J828" s="84"/>
      <c r="K828" s="98">
        <f t="shared" si="27"/>
        <v>0</v>
      </c>
      <c r="L828" s="396"/>
      <c r="M828" s="396"/>
      <c r="N828" s="70"/>
      <c r="O828" s="331">
        <f t="shared" si="26"/>
        <v>0</v>
      </c>
      <c r="P828" s="123"/>
    </row>
    <row r="829" spans="1:16" x14ac:dyDescent="0.2">
      <c r="A829" s="142" t="s">
        <v>883</v>
      </c>
      <c r="B829" s="131"/>
      <c r="C829" s="4"/>
      <c r="D829" s="68"/>
      <c r="E829" s="4"/>
      <c r="F829" s="68"/>
      <c r="G829" s="89"/>
      <c r="H829" s="63"/>
      <c r="I829" s="69"/>
      <c r="J829" s="84"/>
      <c r="K829" s="98">
        <f t="shared" si="27"/>
        <v>0</v>
      </c>
      <c r="L829" s="396"/>
      <c r="M829" s="396"/>
      <c r="N829" s="70"/>
      <c r="O829" s="331">
        <f t="shared" si="26"/>
        <v>0</v>
      </c>
      <c r="P829" s="123"/>
    </row>
    <row r="830" spans="1:16" x14ac:dyDescent="0.2">
      <c r="A830" s="143" t="s">
        <v>884</v>
      </c>
      <c r="B830" s="132"/>
      <c r="C830" s="4"/>
      <c r="D830" s="90"/>
      <c r="E830" s="4"/>
      <c r="F830" s="90"/>
      <c r="G830" s="90"/>
      <c r="H830" s="100"/>
      <c r="I830" s="90"/>
      <c r="J830" s="99"/>
      <c r="K830" s="98">
        <f t="shared" si="27"/>
        <v>0</v>
      </c>
      <c r="L830" s="396"/>
      <c r="M830" s="396"/>
      <c r="N830" s="70"/>
      <c r="O830" s="331">
        <f t="shared" si="26"/>
        <v>0</v>
      </c>
      <c r="P830" s="123"/>
    </row>
    <row r="831" spans="1:16" x14ac:dyDescent="0.2">
      <c r="A831" s="143" t="s">
        <v>885</v>
      </c>
      <c r="B831" s="132"/>
      <c r="C831" s="4"/>
      <c r="D831" s="68"/>
      <c r="E831" s="4"/>
      <c r="F831" s="68"/>
      <c r="G831" s="89"/>
      <c r="H831" s="63"/>
      <c r="I831" s="69"/>
      <c r="J831" s="84"/>
      <c r="K831" s="98">
        <f t="shared" si="27"/>
        <v>0</v>
      </c>
      <c r="L831" s="396"/>
      <c r="M831" s="396"/>
      <c r="N831" s="70"/>
      <c r="O831" s="331">
        <f t="shared" si="26"/>
        <v>0</v>
      </c>
      <c r="P831" s="123"/>
    </row>
    <row r="832" spans="1:16" x14ac:dyDescent="0.2">
      <c r="A832" s="142" t="s">
        <v>886</v>
      </c>
      <c r="B832" s="131"/>
      <c r="C832" s="4"/>
      <c r="D832" s="68"/>
      <c r="E832" s="4"/>
      <c r="F832" s="68"/>
      <c r="G832" s="89"/>
      <c r="H832" s="63"/>
      <c r="I832" s="69"/>
      <c r="J832" s="84"/>
      <c r="K832" s="98">
        <f t="shared" si="27"/>
        <v>0</v>
      </c>
      <c r="L832" s="396"/>
      <c r="M832" s="396"/>
      <c r="N832" s="70"/>
      <c r="O832" s="331">
        <f t="shared" si="26"/>
        <v>0</v>
      </c>
      <c r="P832" s="123"/>
    </row>
    <row r="833" spans="1:16" x14ac:dyDescent="0.2">
      <c r="A833" s="143" t="s">
        <v>887</v>
      </c>
      <c r="B833" s="132"/>
      <c r="C833" s="4"/>
      <c r="D833" s="68"/>
      <c r="E833" s="4"/>
      <c r="F833" s="68"/>
      <c r="G833" s="89"/>
      <c r="H833" s="63"/>
      <c r="I833" s="69"/>
      <c r="J833" s="84"/>
      <c r="K833" s="98">
        <f t="shared" si="27"/>
        <v>0</v>
      </c>
      <c r="L833" s="396"/>
      <c r="M833" s="396"/>
      <c r="N833" s="70"/>
      <c r="O833" s="331">
        <f t="shared" si="26"/>
        <v>0</v>
      </c>
      <c r="P833" s="123"/>
    </row>
    <row r="834" spans="1:16" x14ac:dyDescent="0.2">
      <c r="A834" s="142" t="s">
        <v>888</v>
      </c>
      <c r="B834" s="131"/>
      <c r="C834" s="4"/>
      <c r="D834" s="68"/>
      <c r="E834" s="4"/>
      <c r="F834" s="68"/>
      <c r="G834" s="89"/>
      <c r="H834" s="63"/>
      <c r="I834" s="69"/>
      <c r="J834" s="84"/>
      <c r="K834" s="98">
        <f t="shared" si="27"/>
        <v>0</v>
      </c>
      <c r="L834" s="396"/>
      <c r="M834" s="396"/>
      <c r="N834" s="70"/>
      <c r="O834" s="331">
        <f t="shared" si="26"/>
        <v>0</v>
      </c>
      <c r="P834" s="123"/>
    </row>
    <row r="835" spans="1:16" x14ac:dyDescent="0.2">
      <c r="A835" s="143" t="s">
        <v>889</v>
      </c>
      <c r="B835" s="132"/>
      <c r="C835" s="4"/>
      <c r="D835" s="90"/>
      <c r="E835" s="4"/>
      <c r="F835" s="90"/>
      <c r="G835" s="90"/>
      <c r="H835" s="100"/>
      <c r="I835" s="90"/>
      <c r="J835" s="99"/>
      <c r="K835" s="98">
        <f t="shared" si="27"/>
        <v>0</v>
      </c>
      <c r="L835" s="396"/>
      <c r="M835" s="396"/>
      <c r="N835" s="70"/>
      <c r="O835" s="331">
        <f t="shared" si="26"/>
        <v>0</v>
      </c>
      <c r="P835" s="123"/>
    </row>
    <row r="836" spans="1:16" x14ac:dyDescent="0.2">
      <c r="A836" s="143" t="s">
        <v>890</v>
      </c>
      <c r="B836" s="132"/>
      <c r="C836" s="4"/>
      <c r="D836" s="68"/>
      <c r="E836" s="4"/>
      <c r="F836" s="68"/>
      <c r="G836" s="89"/>
      <c r="H836" s="63"/>
      <c r="I836" s="69"/>
      <c r="J836" s="84"/>
      <c r="K836" s="98">
        <f t="shared" si="27"/>
        <v>0</v>
      </c>
      <c r="L836" s="396"/>
      <c r="M836" s="396"/>
      <c r="N836" s="70"/>
      <c r="O836" s="331">
        <f t="shared" si="26"/>
        <v>0</v>
      </c>
      <c r="P836" s="123"/>
    </row>
    <row r="837" spans="1:16" x14ac:dyDescent="0.2">
      <c r="A837" s="142" t="s">
        <v>891</v>
      </c>
      <c r="B837" s="131"/>
      <c r="C837" s="4"/>
      <c r="D837" s="68"/>
      <c r="E837" s="4"/>
      <c r="F837" s="68"/>
      <c r="G837" s="89"/>
      <c r="H837" s="63"/>
      <c r="I837" s="69"/>
      <c r="J837" s="84"/>
      <c r="K837" s="98">
        <f t="shared" si="27"/>
        <v>0</v>
      </c>
      <c r="L837" s="396"/>
      <c r="M837" s="396"/>
      <c r="N837" s="70"/>
      <c r="O837" s="331">
        <f t="shared" si="26"/>
        <v>0</v>
      </c>
      <c r="P837" s="123"/>
    </row>
    <row r="838" spans="1:16" x14ac:dyDescent="0.2">
      <c r="A838" s="143" t="s">
        <v>892</v>
      </c>
      <c r="B838" s="132"/>
      <c r="C838" s="4"/>
      <c r="D838" s="68"/>
      <c r="E838" s="4"/>
      <c r="F838" s="68"/>
      <c r="G838" s="89"/>
      <c r="H838" s="63"/>
      <c r="I838" s="69"/>
      <c r="J838" s="84"/>
      <c r="K838" s="98">
        <f t="shared" si="27"/>
        <v>0</v>
      </c>
      <c r="L838" s="396"/>
      <c r="M838" s="396"/>
      <c r="N838" s="70"/>
      <c r="O838" s="331">
        <f t="shared" si="26"/>
        <v>0</v>
      </c>
      <c r="P838" s="123"/>
    </row>
    <row r="839" spans="1:16" x14ac:dyDescent="0.2">
      <c r="A839" s="142" t="s">
        <v>893</v>
      </c>
      <c r="B839" s="131"/>
      <c r="C839" s="4"/>
      <c r="D839" s="68"/>
      <c r="E839" s="4"/>
      <c r="F839" s="68"/>
      <c r="G839" s="89"/>
      <c r="H839" s="63"/>
      <c r="I839" s="69"/>
      <c r="J839" s="84"/>
      <c r="K839" s="98">
        <f t="shared" si="27"/>
        <v>0</v>
      </c>
      <c r="L839" s="396"/>
      <c r="M839" s="396"/>
      <c r="N839" s="70"/>
      <c r="O839" s="331">
        <f t="shared" si="26"/>
        <v>0</v>
      </c>
      <c r="P839" s="123"/>
    </row>
    <row r="840" spans="1:16" x14ac:dyDescent="0.2">
      <c r="A840" s="143" t="s">
        <v>894</v>
      </c>
      <c r="B840" s="132"/>
      <c r="C840" s="4"/>
      <c r="D840" s="90"/>
      <c r="E840" s="4"/>
      <c r="F840" s="90"/>
      <c r="G840" s="90"/>
      <c r="H840" s="100"/>
      <c r="I840" s="90"/>
      <c r="J840" s="99"/>
      <c r="K840" s="98">
        <f t="shared" si="27"/>
        <v>0</v>
      </c>
      <c r="L840" s="396"/>
      <c r="M840" s="396"/>
      <c r="N840" s="70"/>
      <c r="O840" s="331">
        <f t="shared" si="26"/>
        <v>0</v>
      </c>
      <c r="P840" s="123"/>
    </row>
    <row r="841" spans="1:16" x14ac:dyDescent="0.2">
      <c r="A841" s="143" t="s">
        <v>895</v>
      </c>
      <c r="B841" s="132"/>
      <c r="C841" s="4"/>
      <c r="D841" s="68"/>
      <c r="E841" s="4"/>
      <c r="F841" s="68"/>
      <c r="G841" s="89"/>
      <c r="H841" s="63"/>
      <c r="I841" s="69"/>
      <c r="J841" s="84"/>
      <c r="K841" s="98">
        <f t="shared" si="27"/>
        <v>0</v>
      </c>
      <c r="L841" s="396"/>
      <c r="M841" s="396"/>
      <c r="N841" s="70"/>
      <c r="O841" s="331">
        <f t="shared" si="26"/>
        <v>0</v>
      </c>
      <c r="P841" s="123"/>
    </row>
    <row r="842" spans="1:16" x14ac:dyDescent="0.2">
      <c r="A842" s="142" t="s">
        <v>896</v>
      </c>
      <c r="B842" s="131"/>
      <c r="C842" s="4"/>
      <c r="D842" s="68"/>
      <c r="E842" s="4"/>
      <c r="F842" s="68"/>
      <c r="G842" s="89"/>
      <c r="H842" s="63"/>
      <c r="I842" s="69"/>
      <c r="J842" s="84"/>
      <c r="K842" s="98">
        <f t="shared" si="27"/>
        <v>0</v>
      </c>
      <c r="L842" s="396"/>
      <c r="M842" s="396"/>
      <c r="N842" s="70"/>
      <c r="O842" s="331">
        <f t="shared" si="26"/>
        <v>0</v>
      </c>
      <c r="P842" s="123"/>
    </row>
    <row r="843" spans="1:16" x14ac:dyDescent="0.2">
      <c r="A843" s="143" t="s">
        <v>897</v>
      </c>
      <c r="B843" s="132"/>
      <c r="C843" s="4"/>
      <c r="D843" s="68"/>
      <c r="E843" s="4"/>
      <c r="F843" s="68"/>
      <c r="G843" s="89"/>
      <c r="H843" s="63"/>
      <c r="I843" s="69"/>
      <c r="J843" s="84"/>
      <c r="K843" s="98">
        <f t="shared" si="27"/>
        <v>0</v>
      </c>
      <c r="L843" s="396"/>
      <c r="M843" s="396"/>
      <c r="N843" s="70"/>
      <c r="O843" s="331">
        <f t="shared" si="26"/>
        <v>0</v>
      </c>
      <c r="P843" s="123"/>
    </row>
    <row r="844" spans="1:16" x14ac:dyDescent="0.2">
      <c r="A844" s="142" t="s">
        <v>898</v>
      </c>
      <c r="B844" s="131"/>
      <c r="C844" s="4"/>
      <c r="D844" s="68"/>
      <c r="E844" s="4"/>
      <c r="F844" s="68"/>
      <c r="G844" s="89"/>
      <c r="H844" s="63"/>
      <c r="I844" s="69"/>
      <c r="J844" s="84"/>
      <c r="K844" s="98">
        <f t="shared" si="27"/>
        <v>0</v>
      </c>
      <c r="L844" s="396"/>
      <c r="M844" s="396"/>
      <c r="N844" s="70"/>
      <c r="O844" s="331">
        <f t="shared" si="26"/>
        <v>0</v>
      </c>
      <c r="P844" s="123"/>
    </row>
    <row r="845" spans="1:16" x14ac:dyDescent="0.2">
      <c r="A845" s="143" t="s">
        <v>899</v>
      </c>
      <c r="B845" s="132"/>
      <c r="C845" s="4"/>
      <c r="D845" s="90"/>
      <c r="E845" s="4"/>
      <c r="F845" s="90"/>
      <c r="G845" s="90"/>
      <c r="H845" s="100"/>
      <c r="I845" s="90"/>
      <c r="J845" s="99"/>
      <c r="K845" s="98">
        <f t="shared" si="27"/>
        <v>0</v>
      </c>
      <c r="L845" s="396"/>
      <c r="M845" s="396"/>
      <c r="N845" s="70"/>
      <c r="O845" s="331">
        <f t="shared" si="26"/>
        <v>0</v>
      </c>
      <c r="P845" s="123"/>
    </row>
    <row r="846" spans="1:16" x14ac:dyDescent="0.2">
      <c r="A846" s="143" t="s">
        <v>900</v>
      </c>
      <c r="B846" s="132"/>
      <c r="C846" s="4"/>
      <c r="D846" s="68"/>
      <c r="E846" s="4"/>
      <c r="F846" s="68"/>
      <c r="G846" s="89"/>
      <c r="H846" s="63"/>
      <c r="I846" s="69"/>
      <c r="J846" s="84"/>
      <c r="K846" s="98">
        <f t="shared" si="27"/>
        <v>0</v>
      </c>
      <c r="L846" s="396"/>
      <c r="M846" s="396"/>
      <c r="N846" s="70"/>
      <c r="O846" s="331">
        <f t="shared" si="26"/>
        <v>0</v>
      </c>
      <c r="P846" s="123"/>
    </row>
    <row r="847" spans="1:16" x14ac:dyDescent="0.2">
      <c r="A847" s="142" t="s">
        <v>901</v>
      </c>
      <c r="B847" s="131"/>
      <c r="C847" s="4"/>
      <c r="D847" s="68"/>
      <c r="E847" s="4"/>
      <c r="F847" s="68"/>
      <c r="G847" s="89"/>
      <c r="H847" s="63"/>
      <c r="I847" s="69"/>
      <c r="J847" s="84"/>
      <c r="K847" s="98">
        <f t="shared" si="27"/>
        <v>0</v>
      </c>
      <c r="L847" s="396"/>
      <c r="M847" s="396"/>
      <c r="N847" s="70"/>
      <c r="O847" s="331">
        <f t="shared" si="26"/>
        <v>0</v>
      </c>
      <c r="P847" s="123"/>
    </row>
    <row r="848" spans="1:16" x14ac:dyDescent="0.2">
      <c r="A848" s="143" t="s">
        <v>902</v>
      </c>
      <c r="B848" s="132"/>
      <c r="C848" s="4"/>
      <c r="D848" s="68"/>
      <c r="E848" s="4"/>
      <c r="F848" s="68"/>
      <c r="G848" s="89"/>
      <c r="H848" s="63"/>
      <c r="I848" s="69"/>
      <c r="J848" s="84"/>
      <c r="K848" s="98">
        <f t="shared" si="27"/>
        <v>0</v>
      </c>
      <c r="L848" s="396"/>
      <c r="M848" s="396"/>
      <c r="N848" s="70"/>
      <c r="O848" s="331">
        <f t="shared" si="26"/>
        <v>0</v>
      </c>
      <c r="P848" s="123"/>
    </row>
    <row r="849" spans="1:16" x14ac:dyDescent="0.2">
      <c r="A849" s="142" t="s">
        <v>903</v>
      </c>
      <c r="B849" s="131"/>
      <c r="C849" s="4"/>
      <c r="D849" s="68"/>
      <c r="E849" s="4"/>
      <c r="F849" s="68"/>
      <c r="G849" s="89"/>
      <c r="H849" s="63"/>
      <c r="I849" s="69"/>
      <c r="J849" s="84"/>
      <c r="K849" s="98">
        <f t="shared" si="27"/>
        <v>0</v>
      </c>
      <c r="L849" s="396"/>
      <c r="M849" s="396"/>
      <c r="N849" s="70"/>
      <c r="O849" s="331">
        <f t="shared" ref="O849:O912" si="28">K849</f>
        <v>0</v>
      </c>
      <c r="P849" s="123"/>
    </row>
    <row r="850" spans="1:16" x14ac:dyDescent="0.2">
      <c r="A850" s="143" t="s">
        <v>904</v>
      </c>
      <c r="B850" s="132"/>
      <c r="C850" s="4"/>
      <c r="D850" s="90"/>
      <c r="E850" s="4"/>
      <c r="F850" s="90"/>
      <c r="G850" s="90"/>
      <c r="H850" s="100"/>
      <c r="I850" s="90"/>
      <c r="J850" s="99"/>
      <c r="K850" s="98">
        <f t="shared" si="27"/>
        <v>0</v>
      </c>
      <c r="L850" s="396"/>
      <c r="M850" s="396"/>
      <c r="N850" s="70"/>
      <c r="O850" s="331">
        <f t="shared" si="28"/>
        <v>0</v>
      </c>
      <c r="P850" s="123"/>
    </row>
    <row r="851" spans="1:16" x14ac:dyDescent="0.2">
      <c r="A851" s="143" t="s">
        <v>905</v>
      </c>
      <c r="B851" s="132"/>
      <c r="C851" s="4"/>
      <c r="D851" s="68"/>
      <c r="E851" s="4"/>
      <c r="F851" s="68"/>
      <c r="G851" s="89"/>
      <c r="H851" s="63"/>
      <c r="I851" s="69"/>
      <c r="J851" s="84"/>
      <c r="K851" s="98">
        <f t="shared" si="27"/>
        <v>0</v>
      </c>
      <c r="L851" s="396"/>
      <c r="M851" s="396"/>
      <c r="N851" s="70"/>
      <c r="O851" s="331">
        <f t="shared" si="28"/>
        <v>0</v>
      </c>
      <c r="P851" s="123"/>
    </row>
    <row r="852" spans="1:16" x14ac:dyDescent="0.2">
      <c r="A852" s="142" t="s">
        <v>906</v>
      </c>
      <c r="B852" s="131"/>
      <c r="C852" s="4"/>
      <c r="D852" s="68"/>
      <c r="E852" s="4"/>
      <c r="F852" s="68"/>
      <c r="G852" s="89"/>
      <c r="H852" s="63"/>
      <c r="I852" s="69"/>
      <c r="J852" s="84"/>
      <c r="K852" s="98">
        <f t="shared" si="27"/>
        <v>0</v>
      </c>
      <c r="L852" s="396"/>
      <c r="M852" s="396"/>
      <c r="N852" s="70"/>
      <c r="O852" s="331">
        <f t="shared" si="28"/>
        <v>0</v>
      </c>
      <c r="P852" s="123"/>
    </row>
    <row r="853" spans="1:16" x14ac:dyDescent="0.2">
      <c r="A853" s="143" t="s">
        <v>907</v>
      </c>
      <c r="B853" s="132"/>
      <c r="C853" s="4"/>
      <c r="D853" s="68"/>
      <c r="E853" s="4"/>
      <c r="F853" s="68"/>
      <c r="G853" s="89"/>
      <c r="H853" s="63"/>
      <c r="I853" s="69"/>
      <c r="J853" s="84"/>
      <c r="K853" s="98">
        <f t="shared" si="27"/>
        <v>0</v>
      </c>
      <c r="L853" s="396"/>
      <c r="M853" s="396"/>
      <c r="N853" s="70"/>
      <c r="O853" s="331">
        <f t="shared" si="28"/>
        <v>0</v>
      </c>
      <c r="P853" s="123"/>
    </row>
    <row r="854" spans="1:16" x14ac:dyDescent="0.2">
      <c r="A854" s="142" t="s">
        <v>908</v>
      </c>
      <c r="B854" s="131"/>
      <c r="C854" s="4"/>
      <c r="D854" s="68"/>
      <c r="E854" s="4"/>
      <c r="F854" s="68"/>
      <c r="G854" s="89"/>
      <c r="H854" s="63"/>
      <c r="I854" s="69"/>
      <c r="J854" s="84"/>
      <c r="K854" s="98">
        <f t="shared" si="27"/>
        <v>0</v>
      </c>
      <c r="L854" s="396"/>
      <c r="M854" s="396"/>
      <c r="N854" s="70"/>
      <c r="O854" s="331">
        <f t="shared" si="28"/>
        <v>0</v>
      </c>
      <c r="P854" s="123"/>
    </row>
    <row r="855" spans="1:16" x14ac:dyDescent="0.2">
      <c r="A855" s="143" t="s">
        <v>909</v>
      </c>
      <c r="B855" s="132"/>
      <c r="C855" s="4"/>
      <c r="D855" s="90"/>
      <c r="E855" s="4"/>
      <c r="F855" s="90"/>
      <c r="G855" s="90"/>
      <c r="H855" s="100"/>
      <c r="I855" s="90"/>
      <c r="J855" s="99"/>
      <c r="K855" s="98">
        <f t="shared" si="27"/>
        <v>0</v>
      </c>
      <c r="L855" s="396"/>
      <c r="M855" s="396"/>
      <c r="N855" s="70"/>
      <c r="O855" s="331">
        <f t="shared" si="28"/>
        <v>0</v>
      </c>
      <c r="P855" s="123"/>
    </row>
    <row r="856" spans="1:16" x14ac:dyDescent="0.2">
      <c r="A856" s="143" t="s">
        <v>910</v>
      </c>
      <c r="B856" s="132"/>
      <c r="C856" s="4"/>
      <c r="D856" s="68"/>
      <c r="E856" s="4"/>
      <c r="F856" s="68"/>
      <c r="G856" s="89"/>
      <c r="H856" s="63"/>
      <c r="I856" s="69"/>
      <c r="J856" s="84"/>
      <c r="K856" s="98">
        <f t="shared" si="27"/>
        <v>0</v>
      </c>
      <c r="L856" s="396"/>
      <c r="M856" s="396"/>
      <c r="N856" s="70"/>
      <c r="O856" s="331">
        <f t="shared" si="28"/>
        <v>0</v>
      </c>
      <c r="P856" s="123"/>
    </row>
    <row r="857" spans="1:16" x14ac:dyDescent="0.2">
      <c r="A857" s="142" t="s">
        <v>911</v>
      </c>
      <c r="B857" s="131"/>
      <c r="C857" s="4"/>
      <c r="D857" s="68"/>
      <c r="E857" s="4"/>
      <c r="F857" s="68"/>
      <c r="G857" s="89"/>
      <c r="H857" s="63"/>
      <c r="I857" s="69"/>
      <c r="J857" s="84"/>
      <c r="K857" s="98">
        <f t="shared" si="27"/>
        <v>0</v>
      </c>
      <c r="L857" s="396"/>
      <c r="M857" s="396"/>
      <c r="N857" s="70"/>
      <c r="O857" s="331">
        <f t="shared" si="28"/>
        <v>0</v>
      </c>
      <c r="P857" s="123"/>
    </row>
    <row r="858" spans="1:16" x14ac:dyDescent="0.2">
      <c r="A858" s="143" t="s">
        <v>912</v>
      </c>
      <c r="B858" s="132"/>
      <c r="C858" s="4"/>
      <c r="D858" s="68"/>
      <c r="E858" s="4"/>
      <c r="F858" s="68"/>
      <c r="G858" s="89"/>
      <c r="H858" s="63"/>
      <c r="I858" s="69"/>
      <c r="J858" s="84"/>
      <c r="K858" s="98">
        <f t="shared" si="27"/>
        <v>0</v>
      </c>
      <c r="L858" s="396"/>
      <c r="M858" s="396"/>
      <c r="N858" s="70"/>
      <c r="O858" s="331">
        <f t="shared" si="28"/>
        <v>0</v>
      </c>
      <c r="P858" s="123"/>
    </row>
    <row r="859" spans="1:16" x14ac:dyDescent="0.2">
      <c r="A859" s="142" t="s">
        <v>913</v>
      </c>
      <c r="B859" s="131"/>
      <c r="C859" s="4"/>
      <c r="D859" s="68"/>
      <c r="E859" s="4"/>
      <c r="F859" s="68"/>
      <c r="G859" s="89"/>
      <c r="H859" s="63"/>
      <c r="I859" s="69"/>
      <c r="J859" s="84"/>
      <c r="K859" s="98">
        <f t="shared" si="27"/>
        <v>0</v>
      </c>
      <c r="L859" s="396"/>
      <c r="M859" s="396"/>
      <c r="N859" s="70"/>
      <c r="O859" s="331">
        <f t="shared" si="28"/>
        <v>0</v>
      </c>
      <c r="P859" s="123"/>
    </row>
    <row r="860" spans="1:16" x14ac:dyDescent="0.2">
      <c r="A860" s="143" t="s">
        <v>914</v>
      </c>
      <c r="B860" s="132"/>
      <c r="C860" s="4"/>
      <c r="D860" s="90"/>
      <c r="E860" s="4"/>
      <c r="F860" s="90"/>
      <c r="G860" s="90"/>
      <c r="H860" s="100"/>
      <c r="I860" s="90"/>
      <c r="J860" s="99"/>
      <c r="K860" s="98">
        <f t="shared" si="27"/>
        <v>0</v>
      </c>
      <c r="L860" s="396"/>
      <c r="M860" s="396"/>
      <c r="N860" s="70"/>
      <c r="O860" s="331">
        <f t="shared" si="28"/>
        <v>0</v>
      </c>
      <c r="P860" s="123"/>
    </row>
    <row r="861" spans="1:16" x14ac:dyDescent="0.2">
      <c r="A861" s="143" t="s">
        <v>915</v>
      </c>
      <c r="B861" s="132"/>
      <c r="C861" s="4"/>
      <c r="D861" s="68"/>
      <c r="E861" s="4"/>
      <c r="F861" s="68"/>
      <c r="G861" s="89"/>
      <c r="H861" s="63"/>
      <c r="I861" s="69"/>
      <c r="J861" s="84"/>
      <c r="K861" s="98">
        <f t="shared" si="27"/>
        <v>0</v>
      </c>
      <c r="L861" s="396"/>
      <c r="M861" s="396"/>
      <c r="N861" s="70"/>
      <c r="O861" s="331">
        <f t="shared" si="28"/>
        <v>0</v>
      </c>
      <c r="P861" s="123"/>
    </row>
    <row r="862" spans="1:16" x14ac:dyDescent="0.2">
      <c r="A862" s="142" t="s">
        <v>916</v>
      </c>
      <c r="B862" s="131"/>
      <c r="C862" s="4"/>
      <c r="D862" s="68"/>
      <c r="E862" s="4"/>
      <c r="F862" s="68"/>
      <c r="G862" s="89"/>
      <c r="H862" s="63"/>
      <c r="I862" s="69"/>
      <c r="J862" s="84"/>
      <c r="K862" s="98">
        <f t="shared" si="27"/>
        <v>0</v>
      </c>
      <c r="L862" s="396"/>
      <c r="M862" s="396"/>
      <c r="N862" s="70"/>
      <c r="O862" s="331">
        <f t="shared" si="28"/>
        <v>0</v>
      </c>
      <c r="P862" s="123"/>
    </row>
    <row r="863" spans="1:16" x14ac:dyDescent="0.2">
      <c r="A863" s="143" t="s">
        <v>917</v>
      </c>
      <c r="B863" s="132"/>
      <c r="C863" s="4"/>
      <c r="D863" s="68"/>
      <c r="E863" s="4"/>
      <c r="F863" s="68"/>
      <c r="G863" s="89"/>
      <c r="H863" s="63"/>
      <c r="I863" s="69"/>
      <c r="J863" s="84"/>
      <c r="K863" s="98">
        <f t="shared" si="27"/>
        <v>0</v>
      </c>
      <c r="L863" s="396"/>
      <c r="M863" s="396"/>
      <c r="N863" s="70"/>
      <c r="O863" s="331">
        <f t="shared" si="28"/>
        <v>0</v>
      </c>
      <c r="P863" s="123"/>
    </row>
    <row r="864" spans="1:16" x14ac:dyDescent="0.2">
      <c r="A864" s="142" t="s">
        <v>918</v>
      </c>
      <c r="B864" s="131"/>
      <c r="C864" s="4"/>
      <c r="D864" s="68"/>
      <c r="E864" s="4"/>
      <c r="F864" s="68"/>
      <c r="G864" s="89"/>
      <c r="H864" s="63"/>
      <c r="I864" s="69"/>
      <c r="J864" s="84"/>
      <c r="K864" s="98">
        <f t="shared" si="27"/>
        <v>0</v>
      </c>
      <c r="L864" s="396"/>
      <c r="M864" s="396"/>
      <c r="N864" s="70"/>
      <c r="O864" s="331">
        <f t="shared" si="28"/>
        <v>0</v>
      </c>
      <c r="P864" s="123"/>
    </row>
    <row r="865" spans="1:16" x14ac:dyDescent="0.2">
      <c r="A865" s="143" t="s">
        <v>919</v>
      </c>
      <c r="B865" s="132"/>
      <c r="C865" s="4"/>
      <c r="D865" s="90"/>
      <c r="E865" s="4"/>
      <c r="F865" s="90"/>
      <c r="G865" s="90"/>
      <c r="H865" s="100"/>
      <c r="I865" s="90"/>
      <c r="J865" s="99"/>
      <c r="K865" s="98">
        <f t="shared" si="27"/>
        <v>0</v>
      </c>
      <c r="L865" s="396"/>
      <c r="M865" s="396"/>
      <c r="N865" s="70"/>
      <c r="O865" s="331">
        <f t="shared" si="28"/>
        <v>0</v>
      </c>
      <c r="P865" s="123"/>
    </row>
    <row r="866" spans="1:16" x14ac:dyDescent="0.2">
      <c r="A866" s="143" t="s">
        <v>920</v>
      </c>
      <c r="B866" s="132"/>
      <c r="C866" s="4"/>
      <c r="D866" s="68"/>
      <c r="E866" s="4"/>
      <c r="F866" s="68"/>
      <c r="G866" s="89"/>
      <c r="H866" s="63"/>
      <c r="I866" s="69"/>
      <c r="J866" s="84"/>
      <c r="K866" s="98">
        <f t="shared" si="27"/>
        <v>0</v>
      </c>
      <c r="L866" s="396"/>
      <c r="M866" s="396"/>
      <c r="N866" s="70"/>
      <c r="O866" s="331">
        <f t="shared" si="28"/>
        <v>0</v>
      </c>
      <c r="P866" s="123"/>
    </row>
    <row r="867" spans="1:16" x14ac:dyDescent="0.2">
      <c r="A867" s="142" t="s">
        <v>921</v>
      </c>
      <c r="B867" s="131"/>
      <c r="C867" s="4"/>
      <c r="D867" s="68"/>
      <c r="E867" s="4"/>
      <c r="F867" s="68"/>
      <c r="G867" s="89"/>
      <c r="H867" s="63"/>
      <c r="I867" s="69"/>
      <c r="J867" s="84"/>
      <c r="K867" s="98">
        <f t="shared" si="27"/>
        <v>0</v>
      </c>
      <c r="L867" s="396"/>
      <c r="M867" s="396"/>
      <c r="N867" s="70"/>
      <c r="O867" s="331">
        <f t="shared" si="28"/>
        <v>0</v>
      </c>
      <c r="P867" s="123"/>
    </row>
    <row r="868" spans="1:16" x14ac:dyDescent="0.2">
      <c r="A868" s="143" t="s">
        <v>922</v>
      </c>
      <c r="B868" s="132"/>
      <c r="C868" s="4"/>
      <c r="D868" s="68"/>
      <c r="E868" s="4"/>
      <c r="F868" s="68"/>
      <c r="G868" s="89"/>
      <c r="H868" s="63"/>
      <c r="I868" s="69"/>
      <c r="J868" s="84"/>
      <c r="K868" s="98">
        <f t="shared" si="27"/>
        <v>0</v>
      </c>
      <c r="L868" s="396"/>
      <c r="M868" s="396"/>
      <c r="N868" s="70"/>
      <c r="O868" s="331">
        <f t="shared" si="28"/>
        <v>0</v>
      </c>
      <c r="P868" s="123"/>
    </row>
    <row r="869" spans="1:16" x14ac:dyDescent="0.2">
      <c r="A869" s="142" t="s">
        <v>923</v>
      </c>
      <c r="B869" s="131"/>
      <c r="C869" s="4"/>
      <c r="D869" s="68"/>
      <c r="E869" s="4"/>
      <c r="F869" s="68"/>
      <c r="G869" s="89"/>
      <c r="H869" s="63"/>
      <c r="I869" s="69"/>
      <c r="J869" s="84"/>
      <c r="K869" s="98">
        <f t="shared" si="27"/>
        <v>0</v>
      </c>
      <c r="L869" s="396"/>
      <c r="M869" s="396"/>
      <c r="N869" s="70"/>
      <c r="O869" s="331">
        <f t="shared" si="28"/>
        <v>0</v>
      </c>
      <c r="P869" s="123"/>
    </row>
    <row r="870" spans="1:16" x14ac:dyDescent="0.2">
      <c r="A870" s="143" t="s">
        <v>924</v>
      </c>
      <c r="B870" s="132"/>
      <c r="C870" s="4"/>
      <c r="D870" s="90"/>
      <c r="E870" s="4"/>
      <c r="F870" s="90"/>
      <c r="G870" s="90"/>
      <c r="H870" s="100"/>
      <c r="I870" s="90"/>
      <c r="J870" s="99"/>
      <c r="K870" s="98">
        <f t="shared" si="27"/>
        <v>0</v>
      </c>
      <c r="L870" s="396"/>
      <c r="M870" s="396"/>
      <c r="N870" s="70"/>
      <c r="O870" s="331">
        <f t="shared" si="28"/>
        <v>0</v>
      </c>
      <c r="P870" s="123"/>
    </row>
    <row r="871" spans="1:16" x14ac:dyDescent="0.2">
      <c r="A871" s="143" t="s">
        <v>925</v>
      </c>
      <c r="B871" s="132"/>
      <c r="C871" s="4"/>
      <c r="D871" s="68"/>
      <c r="E871" s="4"/>
      <c r="F871" s="68"/>
      <c r="G871" s="89"/>
      <c r="H871" s="63"/>
      <c r="I871" s="69"/>
      <c r="J871" s="84"/>
      <c r="K871" s="98">
        <f t="shared" si="27"/>
        <v>0</v>
      </c>
      <c r="L871" s="396"/>
      <c r="M871" s="396"/>
      <c r="N871" s="70"/>
      <c r="O871" s="331">
        <f t="shared" si="28"/>
        <v>0</v>
      </c>
      <c r="P871" s="123"/>
    </row>
    <row r="872" spans="1:16" x14ac:dyDescent="0.2">
      <c r="A872" s="142" t="s">
        <v>926</v>
      </c>
      <c r="B872" s="131"/>
      <c r="C872" s="4"/>
      <c r="D872" s="68"/>
      <c r="E872" s="4"/>
      <c r="F872" s="68"/>
      <c r="G872" s="89"/>
      <c r="H872" s="63"/>
      <c r="I872" s="69"/>
      <c r="J872" s="84"/>
      <c r="K872" s="98">
        <f t="shared" si="27"/>
        <v>0</v>
      </c>
      <c r="L872" s="396"/>
      <c r="M872" s="396"/>
      <c r="N872" s="70"/>
      <c r="O872" s="331">
        <f t="shared" si="28"/>
        <v>0</v>
      </c>
      <c r="P872" s="123"/>
    </row>
    <row r="873" spans="1:16" x14ac:dyDescent="0.2">
      <c r="A873" s="143" t="s">
        <v>927</v>
      </c>
      <c r="B873" s="132"/>
      <c r="C873" s="4"/>
      <c r="D873" s="68"/>
      <c r="E873" s="4"/>
      <c r="F873" s="68"/>
      <c r="G873" s="89"/>
      <c r="H873" s="63"/>
      <c r="I873" s="69"/>
      <c r="J873" s="84"/>
      <c r="K873" s="98">
        <f t="shared" si="27"/>
        <v>0</v>
      </c>
      <c r="L873" s="396"/>
      <c r="M873" s="396"/>
      <c r="N873" s="70"/>
      <c r="O873" s="331">
        <f t="shared" si="28"/>
        <v>0</v>
      </c>
      <c r="P873" s="123"/>
    </row>
    <row r="874" spans="1:16" x14ac:dyDescent="0.2">
      <c r="A874" s="142" t="s">
        <v>928</v>
      </c>
      <c r="B874" s="131"/>
      <c r="C874" s="4"/>
      <c r="D874" s="68"/>
      <c r="E874" s="4"/>
      <c r="F874" s="68"/>
      <c r="G874" s="89"/>
      <c r="H874" s="63"/>
      <c r="I874" s="69"/>
      <c r="J874" s="84"/>
      <c r="K874" s="98">
        <f t="shared" si="27"/>
        <v>0</v>
      </c>
      <c r="L874" s="396"/>
      <c r="M874" s="396"/>
      <c r="N874" s="70"/>
      <c r="O874" s="331">
        <f t="shared" si="28"/>
        <v>0</v>
      </c>
      <c r="P874" s="123"/>
    </row>
    <row r="875" spans="1:16" x14ac:dyDescent="0.2">
      <c r="A875" s="143" t="s">
        <v>929</v>
      </c>
      <c r="B875" s="132"/>
      <c r="C875" s="4"/>
      <c r="D875" s="90"/>
      <c r="E875" s="4"/>
      <c r="F875" s="90"/>
      <c r="G875" s="90"/>
      <c r="H875" s="100"/>
      <c r="I875" s="90"/>
      <c r="J875" s="99"/>
      <c r="K875" s="98">
        <f t="shared" si="27"/>
        <v>0</v>
      </c>
      <c r="L875" s="396"/>
      <c r="M875" s="396"/>
      <c r="N875" s="70"/>
      <c r="O875" s="331">
        <f t="shared" si="28"/>
        <v>0</v>
      </c>
      <c r="P875" s="123"/>
    </row>
    <row r="876" spans="1:16" x14ac:dyDescent="0.2">
      <c r="A876" s="143" t="s">
        <v>930</v>
      </c>
      <c r="B876" s="132"/>
      <c r="C876" s="4"/>
      <c r="D876" s="68"/>
      <c r="E876" s="4"/>
      <c r="F876" s="68"/>
      <c r="G876" s="89"/>
      <c r="H876" s="63"/>
      <c r="I876" s="69"/>
      <c r="J876" s="84"/>
      <c r="K876" s="98">
        <f t="shared" si="27"/>
        <v>0</v>
      </c>
      <c r="L876" s="396"/>
      <c r="M876" s="396"/>
      <c r="N876" s="70"/>
      <c r="O876" s="331">
        <f t="shared" si="28"/>
        <v>0</v>
      </c>
      <c r="P876" s="123"/>
    </row>
    <row r="877" spans="1:16" x14ac:dyDescent="0.2">
      <c r="A877" s="142" t="s">
        <v>931</v>
      </c>
      <c r="B877" s="131"/>
      <c r="C877" s="4"/>
      <c r="D877" s="68"/>
      <c r="E877" s="4"/>
      <c r="F877" s="68"/>
      <c r="G877" s="89"/>
      <c r="H877" s="63"/>
      <c r="I877" s="69"/>
      <c r="J877" s="84"/>
      <c r="K877" s="98">
        <f t="shared" si="27"/>
        <v>0</v>
      </c>
      <c r="L877" s="396"/>
      <c r="M877" s="396"/>
      <c r="N877" s="70"/>
      <c r="O877" s="331">
        <f t="shared" si="28"/>
        <v>0</v>
      </c>
      <c r="P877" s="123"/>
    </row>
    <row r="878" spans="1:16" x14ac:dyDescent="0.2">
      <c r="A878" s="143" t="s">
        <v>932</v>
      </c>
      <c r="B878" s="132"/>
      <c r="C878" s="4"/>
      <c r="D878" s="68"/>
      <c r="E878" s="4"/>
      <c r="F878" s="68"/>
      <c r="G878" s="89"/>
      <c r="H878" s="63"/>
      <c r="I878" s="69"/>
      <c r="J878" s="84"/>
      <c r="K878" s="98">
        <f t="shared" si="27"/>
        <v>0</v>
      </c>
      <c r="L878" s="396"/>
      <c r="M878" s="396"/>
      <c r="N878" s="70"/>
      <c r="O878" s="331">
        <f t="shared" si="28"/>
        <v>0</v>
      </c>
      <c r="P878" s="123"/>
    </row>
    <row r="879" spans="1:16" x14ac:dyDescent="0.2">
      <c r="A879" s="142" t="s">
        <v>933</v>
      </c>
      <c r="B879" s="131"/>
      <c r="C879" s="4"/>
      <c r="D879" s="68"/>
      <c r="E879" s="4"/>
      <c r="F879" s="68"/>
      <c r="G879" s="89"/>
      <c r="H879" s="63"/>
      <c r="I879" s="69"/>
      <c r="J879" s="84"/>
      <c r="K879" s="98">
        <f t="shared" si="27"/>
        <v>0</v>
      </c>
      <c r="L879" s="396"/>
      <c r="M879" s="396"/>
      <c r="N879" s="70"/>
      <c r="O879" s="331">
        <f t="shared" si="28"/>
        <v>0</v>
      </c>
      <c r="P879" s="123"/>
    </row>
    <row r="880" spans="1:16" x14ac:dyDescent="0.2">
      <c r="A880" s="143" t="s">
        <v>934</v>
      </c>
      <c r="B880" s="132"/>
      <c r="C880" s="4"/>
      <c r="D880" s="90"/>
      <c r="E880" s="4"/>
      <c r="F880" s="90"/>
      <c r="G880" s="90"/>
      <c r="H880" s="100"/>
      <c r="I880" s="90"/>
      <c r="J880" s="99"/>
      <c r="K880" s="98">
        <f t="shared" si="27"/>
        <v>0</v>
      </c>
      <c r="L880" s="396"/>
      <c r="M880" s="396"/>
      <c r="N880" s="70"/>
      <c r="O880" s="331">
        <f t="shared" si="28"/>
        <v>0</v>
      </c>
      <c r="P880" s="123"/>
    </row>
    <row r="881" spans="1:16" x14ac:dyDescent="0.2">
      <c r="A881" s="143" t="s">
        <v>935</v>
      </c>
      <c r="B881" s="132"/>
      <c r="C881" s="4"/>
      <c r="D881" s="68"/>
      <c r="E881" s="4"/>
      <c r="F881" s="68"/>
      <c r="G881" s="89"/>
      <c r="H881" s="63"/>
      <c r="I881" s="69"/>
      <c r="J881" s="84"/>
      <c r="K881" s="98">
        <f t="shared" si="27"/>
        <v>0</v>
      </c>
      <c r="L881" s="396"/>
      <c r="M881" s="396"/>
      <c r="N881" s="70"/>
      <c r="O881" s="331">
        <f t="shared" si="28"/>
        <v>0</v>
      </c>
      <c r="P881" s="123"/>
    </row>
    <row r="882" spans="1:16" x14ac:dyDescent="0.2">
      <c r="A882" s="142" t="s">
        <v>936</v>
      </c>
      <c r="B882" s="131"/>
      <c r="C882" s="4"/>
      <c r="D882" s="68"/>
      <c r="E882" s="4"/>
      <c r="F882" s="68"/>
      <c r="G882" s="89"/>
      <c r="H882" s="63"/>
      <c r="I882" s="69"/>
      <c r="J882" s="84"/>
      <c r="K882" s="98">
        <f t="shared" si="27"/>
        <v>0</v>
      </c>
      <c r="L882" s="396"/>
      <c r="M882" s="396"/>
      <c r="N882" s="70"/>
      <c r="O882" s="331">
        <f t="shared" si="28"/>
        <v>0</v>
      </c>
      <c r="P882" s="123"/>
    </row>
    <row r="883" spans="1:16" x14ac:dyDescent="0.2">
      <c r="A883" s="143" t="s">
        <v>937</v>
      </c>
      <c r="B883" s="132"/>
      <c r="C883" s="4"/>
      <c r="D883" s="68"/>
      <c r="E883" s="4"/>
      <c r="F883" s="68"/>
      <c r="G883" s="89"/>
      <c r="H883" s="63"/>
      <c r="I883" s="69"/>
      <c r="J883" s="84"/>
      <c r="K883" s="98">
        <f t="shared" ref="K883:K946" si="29">G883*H883*J883</f>
        <v>0</v>
      </c>
      <c r="L883" s="396"/>
      <c r="M883" s="396"/>
      <c r="N883" s="70"/>
      <c r="O883" s="331">
        <f t="shared" si="28"/>
        <v>0</v>
      </c>
      <c r="P883" s="123"/>
    </row>
    <row r="884" spans="1:16" x14ac:dyDescent="0.2">
      <c r="A884" s="142" t="s">
        <v>938</v>
      </c>
      <c r="B884" s="131"/>
      <c r="C884" s="4"/>
      <c r="D884" s="68"/>
      <c r="E884" s="4"/>
      <c r="F884" s="68"/>
      <c r="G884" s="89"/>
      <c r="H884" s="63"/>
      <c r="I884" s="69"/>
      <c r="J884" s="84"/>
      <c r="K884" s="98">
        <f t="shared" si="29"/>
        <v>0</v>
      </c>
      <c r="L884" s="396"/>
      <c r="M884" s="396"/>
      <c r="N884" s="70"/>
      <c r="O884" s="331">
        <f t="shared" si="28"/>
        <v>0</v>
      </c>
      <c r="P884" s="123"/>
    </row>
    <row r="885" spans="1:16" x14ac:dyDescent="0.2">
      <c r="A885" s="143" t="s">
        <v>939</v>
      </c>
      <c r="B885" s="132"/>
      <c r="C885" s="4"/>
      <c r="D885" s="90"/>
      <c r="E885" s="4"/>
      <c r="F885" s="90"/>
      <c r="G885" s="90"/>
      <c r="H885" s="100"/>
      <c r="I885" s="90"/>
      <c r="J885" s="99"/>
      <c r="K885" s="98">
        <f t="shared" si="29"/>
        <v>0</v>
      </c>
      <c r="L885" s="396"/>
      <c r="M885" s="396"/>
      <c r="N885" s="70"/>
      <c r="O885" s="331">
        <f t="shared" si="28"/>
        <v>0</v>
      </c>
      <c r="P885" s="123"/>
    </row>
    <row r="886" spans="1:16" x14ac:dyDescent="0.2">
      <c r="A886" s="143" t="s">
        <v>940</v>
      </c>
      <c r="B886" s="132"/>
      <c r="C886" s="4"/>
      <c r="D886" s="68"/>
      <c r="E886" s="4"/>
      <c r="F886" s="68"/>
      <c r="G886" s="89"/>
      <c r="H886" s="63"/>
      <c r="I886" s="69"/>
      <c r="J886" s="84"/>
      <c r="K886" s="98">
        <f t="shared" si="29"/>
        <v>0</v>
      </c>
      <c r="L886" s="396"/>
      <c r="M886" s="396"/>
      <c r="N886" s="70"/>
      <c r="O886" s="331">
        <f t="shared" si="28"/>
        <v>0</v>
      </c>
      <c r="P886" s="123"/>
    </row>
    <row r="887" spans="1:16" x14ac:dyDescent="0.2">
      <c r="A887" s="142" t="s">
        <v>941</v>
      </c>
      <c r="B887" s="131"/>
      <c r="C887" s="4"/>
      <c r="D887" s="68"/>
      <c r="E887" s="4"/>
      <c r="F887" s="68"/>
      <c r="G887" s="89"/>
      <c r="H887" s="63"/>
      <c r="I887" s="69"/>
      <c r="J887" s="84"/>
      <c r="K887" s="98">
        <f t="shared" si="29"/>
        <v>0</v>
      </c>
      <c r="L887" s="396"/>
      <c r="M887" s="396"/>
      <c r="N887" s="70"/>
      <c r="O887" s="331">
        <f t="shared" si="28"/>
        <v>0</v>
      </c>
      <c r="P887" s="123"/>
    </row>
    <row r="888" spans="1:16" x14ac:dyDescent="0.2">
      <c r="A888" s="143" t="s">
        <v>942</v>
      </c>
      <c r="B888" s="132"/>
      <c r="C888" s="4"/>
      <c r="D888" s="68"/>
      <c r="E888" s="4"/>
      <c r="F888" s="68"/>
      <c r="G888" s="89"/>
      <c r="H888" s="63"/>
      <c r="I888" s="69"/>
      <c r="J888" s="84"/>
      <c r="K888" s="98">
        <f t="shared" si="29"/>
        <v>0</v>
      </c>
      <c r="L888" s="396"/>
      <c r="M888" s="396"/>
      <c r="N888" s="70"/>
      <c r="O888" s="331">
        <f t="shared" si="28"/>
        <v>0</v>
      </c>
      <c r="P888" s="123"/>
    </row>
    <row r="889" spans="1:16" x14ac:dyDescent="0.2">
      <c r="A889" s="142" t="s">
        <v>943</v>
      </c>
      <c r="B889" s="131"/>
      <c r="C889" s="4"/>
      <c r="D889" s="68"/>
      <c r="E889" s="4"/>
      <c r="F889" s="68"/>
      <c r="G889" s="89"/>
      <c r="H889" s="63"/>
      <c r="I889" s="69"/>
      <c r="J889" s="84"/>
      <c r="K889" s="98">
        <f t="shared" si="29"/>
        <v>0</v>
      </c>
      <c r="L889" s="396"/>
      <c r="M889" s="396"/>
      <c r="N889" s="70"/>
      <c r="O889" s="331">
        <f t="shared" si="28"/>
        <v>0</v>
      </c>
      <c r="P889" s="123"/>
    </row>
    <row r="890" spans="1:16" x14ac:dyDescent="0.2">
      <c r="A890" s="143" t="s">
        <v>944</v>
      </c>
      <c r="B890" s="132"/>
      <c r="C890" s="4"/>
      <c r="D890" s="90"/>
      <c r="E890" s="4"/>
      <c r="F890" s="90"/>
      <c r="G890" s="90"/>
      <c r="H890" s="100"/>
      <c r="I890" s="90"/>
      <c r="J890" s="99"/>
      <c r="K890" s="98">
        <f t="shared" si="29"/>
        <v>0</v>
      </c>
      <c r="L890" s="396"/>
      <c r="M890" s="396"/>
      <c r="N890" s="70"/>
      <c r="O890" s="331">
        <f t="shared" si="28"/>
        <v>0</v>
      </c>
      <c r="P890" s="123"/>
    </row>
    <row r="891" spans="1:16" x14ac:dyDescent="0.2">
      <c r="A891" s="143" t="s">
        <v>945</v>
      </c>
      <c r="B891" s="132"/>
      <c r="C891" s="4"/>
      <c r="D891" s="68"/>
      <c r="E891" s="4"/>
      <c r="F891" s="68"/>
      <c r="G891" s="89"/>
      <c r="H891" s="63"/>
      <c r="I891" s="69"/>
      <c r="J891" s="84"/>
      <c r="K891" s="98">
        <f t="shared" si="29"/>
        <v>0</v>
      </c>
      <c r="L891" s="396"/>
      <c r="M891" s="396"/>
      <c r="N891" s="70"/>
      <c r="O891" s="331">
        <f t="shared" si="28"/>
        <v>0</v>
      </c>
      <c r="P891" s="123"/>
    </row>
    <row r="892" spans="1:16" x14ac:dyDescent="0.2">
      <c r="A892" s="142" t="s">
        <v>946</v>
      </c>
      <c r="B892" s="131"/>
      <c r="C892" s="4"/>
      <c r="D892" s="68"/>
      <c r="E892" s="4"/>
      <c r="F892" s="68"/>
      <c r="G892" s="89"/>
      <c r="H892" s="63"/>
      <c r="I892" s="69"/>
      <c r="J892" s="84"/>
      <c r="K892" s="98">
        <f t="shared" si="29"/>
        <v>0</v>
      </c>
      <c r="L892" s="396"/>
      <c r="M892" s="396"/>
      <c r="N892" s="70"/>
      <c r="O892" s="331">
        <f t="shared" si="28"/>
        <v>0</v>
      </c>
      <c r="P892" s="123"/>
    </row>
    <row r="893" spans="1:16" x14ac:dyDescent="0.2">
      <c r="A893" s="143" t="s">
        <v>947</v>
      </c>
      <c r="B893" s="132"/>
      <c r="C893" s="4"/>
      <c r="D893" s="68"/>
      <c r="E893" s="4"/>
      <c r="F893" s="68"/>
      <c r="G893" s="89"/>
      <c r="H893" s="63"/>
      <c r="I893" s="69"/>
      <c r="J893" s="84"/>
      <c r="K893" s="98">
        <f t="shared" si="29"/>
        <v>0</v>
      </c>
      <c r="L893" s="396"/>
      <c r="M893" s="396"/>
      <c r="N893" s="70"/>
      <c r="O893" s="331">
        <f t="shared" si="28"/>
        <v>0</v>
      </c>
      <c r="P893" s="123"/>
    </row>
    <row r="894" spans="1:16" x14ac:dyDescent="0.2">
      <c r="A894" s="142" t="s">
        <v>948</v>
      </c>
      <c r="B894" s="131"/>
      <c r="C894" s="4"/>
      <c r="D894" s="68"/>
      <c r="E894" s="4"/>
      <c r="F894" s="68"/>
      <c r="G894" s="89"/>
      <c r="H894" s="63"/>
      <c r="I894" s="69"/>
      <c r="J894" s="84"/>
      <c r="K894" s="98">
        <f t="shared" si="29"/>
        <v>0</v>
      </c>
      <c r="L894" s="396"/>
      <c r="M894" s="396"/>
      <c r="N894" s="70"/>
      <c r="O894" s="331">
        <f t="shared" si="28"/>
        <v>0</v>
      </c>
      <c r="P894" s="123"/>
    </row>
    <row r="895" spans="1:16" x14ac:dyDescent="0.2">
      <c r="A895" s="143" t="s">
        <v>949</v>
      </c>
      <c r="B895" s="132"/>
      <c r="C895" s="4"/>
      <c r="D895" s="90"/>
      <c r="E895" s="4"/>
      <c r="F895" s="90"/>
      <c r="G895" s="90"/>
      <c r="H895" s="100"/>
      <c r="I895" s="90"/>
      <c r="J895" s="99"/>
      <c r="K895" s="98">
        <f t="shared" si="29"/>
        <v>0</v>
      </c>
      <c r="L895" s="396"/>
      <c r="M895" s="396"/>
      <c r="N895" s="70"/>
      <c r="O895" s="331">
        <f t="shared" si="28"/>
        <v>0</v>
      </c>
      <c r="P895" s="123"/>
    </row>
    <row r="896" spans="1:16" x14ac:dyDescent="0.2">
      <c r="A896" s="143" t="s">
        <v>950</v>
      </c>
      <c r="B896" s="132"/>
      <c r="C896" s="4"/>
      <c r="D896" s="68"/>
      <c r="E896" s="4"/>
      <c r="F896" s="68"/>
      <c r="G896" s="89"/>
      <c r="H896" s="63"/>
      <c r="I896" s="69"/>
      <c r="J896" s="84"/>
      <c r="K896" s="98">
        <f t="shared" si="29"/>
        <v>0</v>
      </c>
      <c r="L896" s="396"/>
      <c r="M896" s="396"/>
      <c r="N896" s="70"/>
      <c r="O896" s="331">
        <f t="shared" si="28"/>
        <v>0</v>
      </c>
      <c r="P896" s="123"/>
    </row>
    <row r="897" spans="1:16" x14ac:dyDescent="0.2">
      <c r="A897" s="142" t="s">
        <v>951</v>
      </c>
      <c r="B897" s="131"/>
      <c r="C897" s="4"/>
      <c r="D897" s="68"/>
      <c r="E897" s="4"/>
      <c r="F897" s="68"/>
      <c r="G897" s="89"/>
      <c r="H897" s="63"/>
      <c r="I897" s="69"/>
      <c r="J897" s="84"/>
      <c r="K897" s="98">
        <f t="shared" si="29"/>
        <v>0</v>
      </c>
      <c r="L897" s="396"/>
      <c r="M897" s="396"/>
      <c r="N897" s="70"/>
      <c r="O897" s="331">
        <f t="shared" si="28"/>
        <v>0</v>
      </c>
      <c r="P897" s="123"/>
    </row>
    <row r="898" spans="1:16" x14ac:dyDescent="0.2">
      <c r="A898" s="143" t="s">
        <v>952</v>
      </c>
      <c r="B898" s="132"/>
      <c r="C898" s="4"/>
      <c r="D898" s="68"/>
      <c r="E898" s="4"/>
      <c r="F898" s="68"/>
      <c r="G898" s="89"/>
      <c r="H898" s="63"/>
      <c r="I898" s="69"/>
      <c r="J898" s="84"/>
      <c r="K898" s="98">
        <f t="shared" si="29"/>
        <v>0</v>
      </c>
      <c r="L898" s="396"/>
      <c r="M898" s="396"/>
      <c r="N898" s="70"/>
      <c r="O898" s="331">
        <f t="shared" si="28"/>
        <v>0</v>
      </c>
      <c r="P898" s="123"/>
    </row>
    <row r="899" spans="1:16" x14ac:dyDescent="0.2">
      <c r="A899" s="142" t="s">
        <v>953</v>
      </c>
      <c r="B899" s="131"/>
      <c r="C899" s="4"/>
      <c r="D899" s="68"/>
      <c r="E899" s="4"/>
      <c r="F899" s="68"/>
      <c r="G899" s="89"/>
      <c r="H899" s="63"/>
      <c r="I899" s="69"/>
      <c r="J899" s="84"/>
      <c r="K899" s="98">
        <f t="shared" si="29"/>
        <v>0</v>
      </c>
      <c r="L899" s="396"/>
      <c r="M899" s="396"/>
      <c r="N899" s="70"/>
      <c r="O899" s="331">
        <f t="shared" si="28"/>
        <v>0</v>
      </c>
      <c r="P899" s="123"/>
    </row>
    <row r="900" spans="1:16" x14ac:dyDescent="0.2">
      <c r="A900" s="143" t="s">
        <v>954</v>
      </c>
      <c r="B900" s="132"/>
      <c r="C900" s="4"/>
      <c r="D900" s="90"/>
      <c r="E900" s="4"/>
      <c r="F900" s="90"/>
      <c r="G900" s="90"/>
      <c r="H900" s="100"/>
      <c r="I900" s="90"/>
      <c r="J900" s="99"/>
      <c r="K900" s="98">
        <f t="shared" si="29"/>
        <v>0</v>
      </c>
      <c r="L900" s="396"/>
      <c r="M900" s="396"/>
      <c r="N900" s="70"/>
      <c r="O900" s="331">
        <f t="shared" si="28"/>
        <v>0</v>
      </c>
      <c r="P900" s="123"/>
    </row>
    <row r="901" spans="1:16" x14ac:dyDescent="0.2">
      <c r="A901" s="143" t="s">
        <v>955</v>
      </c>
      <c r="B901" s="132"/>
      <c r="C901" s="4"/>
      <c r="D901" s="68"/>
      <c r="E901" s="4"/>
      <c r="F901" s="68"/>
      <c r="G901" s="89"/>
      <c r="H901" s="63"/>
      <c r="I901" s="69"/>
      <c r="J901" s="84"/>
      <c r="K901" s="98">
        <f t="shared" si="29"/>
        <v>0</v>
      </c>
      <c r="L901" s="396"/>
      <c r="M901" s="396"/>
      <c r="N901" s="70"/>
      <c r="O901" s="331">
        <f t="shared" si="28"/>
        <v>0</v>
      </c>
      <c r="P901" s="123"/>
    </row>
    <row r="902" spans="1:16" x14ac:dyDescent="0.2">
      <c r="A902" s="142" t="s">
        <v>956</v>
      </c>
      <c r="B902" s="131"/>
      <c r="C902" s="4"/>
      <c r="D902" s="68"/>
      <c r="E902" s="4"/>
      <c r="F902" s="68"/>
      <c r="G902" s="89"/>
      <c r="H902" s="63"/>
      <c r="I902" s="69"/>
      <c r="J902" s="84"/>
      <c r="K902" s="98">
        <f t="shared" si="29"/>
        <v>0</v>
      </c>
      <c r="L902" s="396"/>
      <c r="M902" s="396"/>
      <c r="N902" s="70"/>
      <c r="O902" s="331">
        <f t="shared" si="28"/>
        <v>0</v>
      </c>
      <c r="P902" s="123"/>
    </row>
    <row r="903" spans="1:16" x14ac:dyDescent="0.2">
      <c r="A903" s="143" t="s">
        <v>957</v>
      </c>
      <c r="B903" s="132"/>
      <c r="C903" s="4"/>
      <c r="D903" s="68"/>
      <c r="E903" s="4"/>
      <c r="F903" s="68"/>
      <c r="G903" s="89"/>
      <c r="H903" s="63"/>
      <c r="I903" s="69"/>
      <c r="J903" s="84"/>
      <c r="K903" s="98">
        <f t="shared" si="29"/>
        <v>0</v>
      </c>
      <c r="L903" s="396"/>
      <c r="M903" s="396"/>
      <c r="N903" s="70"/>
      <c r="O903" s="331">
        <f t="shared" si="28"/>
        <v>0</v>
      </c>
      <c r="P903" s="123"/>
    </row>
    <row r="904" spans="1:16" x14ac:dyDescent="0.2">
      <c r="A904" s="142" t="s">
        <v>958</v>
      </c>
      <c r="B904" s="131"/>
      <c r="C904" s="4"/>
      <c r="D904" s="68"/>
      <c r="E904" s="4"/>
      <c r="F904" s="68"/>
      <c r="G904" s="89"/>
      <c r="H904" s="63"/>
      <c r="I904" s="69"/>
      <c r="J904" s="84"/>
      <c r="K904" s="98">
        <f t="shared" si="29"/>
        <v>0</v>
      </c>
      <c r="L904" s="396"/>
      <c r="M904" s="396"/>
      <c r="N904" s="70"/>
      <c r="O904" s="331">
        <f t="shared" si="28"/>
        <v>0</v>
      </c>
      <c r="P904" s="123"/>
    </row>
    <row r="905" spans="1:16" x14ac:dyDescent="0.2">
      <c r="A905" s="143" t="s">
        <v>959</v>
      </c>
      <c r="B905" s="132"/>
      <c r="C905" s="4"/>
      <c r="D905" s="90"/>
      <c r="E905" s="4"/>
      <c r="F905" s="90"/>
      <c r="G905" s="90"/>
      <c r="H905" s="100"/>
      <c r="I905" s="90"/>
      <c r="J905" s="99"/>
      <c r="K905" s="98">
        <f t="shared" si="29"/>
        <v>0</v>
      </c>
      <c r="L905" s="396"/>
      <c r="M905" s="396"/>
      <c r="N905" s="70"/>
      <c r="O905" s="331">
        <f t="shared" si="28"/>
        <v>0</v>
      </c>
      <c r="P905" s="123"/>
    </row>
    <row r="906" spans="1:16" x14ac:dyDescent="0.2">
      <c r="A906" s="143" t="s">
        <v>960</v>
      </c>
      <c r="B906" s="132"/>
      <c r="C906" s="4"/>
      <c r="D906" s="68"/>
      <c r="E906" s="4"/>
      <c r="F906" s="68"/>
      <c r="G906" s="89"/>
      <c r="H906" s="63"/>
      <c r="I906" s="69"/>
      <c r="J906" s="84"/>
      <c r="K906" s="98">
        <f t="shared" si="29"/>
        <v>0</v>
      </c>
      <c r="L906" s="396"/>
      <c r="M906" s="396"/>
      <c r="N906" s="70"/>
      <c r="O906" s="331">
        <f t="shared" si="28"/>
        <v>0</v>
      </c>
      <c r="P906" s="123"/>
    </row>
    <row r="907" spans="1:16" x14ac:dyDescent="0.2">
      <c r="A907" s="142" t="s">
        <v>961</v>
      </c>
      <c r="B907" s="131"/>
      <c r="C907" s="4"/>
      <c r="D907" s="68"/>
      <c r="E907" s="4"/>
      <c r="F907" s="68"/>
      <c r="G907" s="89"/>
      <c r="H907" s="63"/>
      <c r="I907" s="69"/>
      <c r="J907" s="84"/>
      <c r="K907" s="98">
        <f t="shared" si="29"/>
        <v>0</v>
      </c>
      <c r="L907" s="396"/>
      <c r="M907" s="396"/>
      <c r="N907" s="70"/>
      <c r="O907" s="331">
        <f t="shared" si="28"/>
        <v>0</v>
      </c>
      <c r="P907" s="123"/>
    </row>
    <row r="908" spans="1:16" x14ac:dyDescent="0.2">
      <c r="A908" s="143" t="s">
        <v>962</v>
      </c>
      <c r="B908" s="132"/>
      <c r="C908" s="4"/>
      <c r="D908" s="68"/>
      <c r="E908" s="4"/>
      <c r="F908" s="68"/>
      <c r="G908" s="89"/>
      <c r="H908" s="63"/>
      <c r="I908" s="69"/>
      <c r="J908" s="84"/>
      <c r="K908" s="98">
        <f t="shared" si="29"/>
        <v>0</v>
      </c>
      <c r="L908" s="396"/>
      <c r="M908" s="396"/>
      <c r="N908" s="70"/>
      <c r="O908" s="331">
        <f t="shared" si="28"/>
        <v>0</v>
      </c>
      <c r="P908" s="123"/>
    </row>
    <row r="909" spans="1:16" x14ac:dyDescent="0.2">
      <c r="A909" s="142" t="s">
        <v>963</v>
      </c>
      <c r="B909" s="131"/>
      <c r="C909" s="4"/>
      <c r="D909" s="68"/>
      <c r="E909" s="4"/>
      <c r="F909" s="68"/>
      <c r="G909" s="89"/>
      <c r="H909" s="63"/>
      <c r="I909" s="69"/>
      <c r="J909" s="84"/>
      <c r="K909" s="98">
        <f t="shared" si="29"/>
        <v>0</v>
      </c>
      <c r="L909" s="396"/>
      <c r="M909" s="396"/>
      <c r="N909" s="70"/>
      <c r="O909" s="331">
        <f t="shared" si="28"/>
        <v>0</v>
      </c>
      <c r="P909" s="123"/>
    </row>
    <row r="910" spans="1:16" x14ac:dyDescent="0.2">
      <c r="A910" s="143" t="s">
        <v>964</v>
      </c>
      <c r="B910" s="132"/>
      <c r="C910" s="4"/>
      <c r="D910" s="90"/>
      <c r="E910" s="4"/>
      <c r="F910" s="90"/>
      <c r="G910" s="90"/>
      <c r="H910" s="100"/>
      <c r="I910" s="90"/>
      <c r="J910" s="99"/>
      <c r="K910" s="98">
        <f t="shared" si="29"/>
        <v>0</v>
      </c>
      <c r="L910" s="396"/>
      <c r="M910" s="396"/>
      <c r="N910" s="70"/>
      <c r="O910" s="331">
        <f t="shared" si="28"/>
        <v>0</v>
      </c>
      <c r="P910" s="123"/>
    </row>
    <row r="911" spans="1:16" x14ac:dyDescent="0.2">
      <c r="A911" s="143" t="s">
        <v>965</v>
      </c>
      <c r="B911" s="132"/>
      <c r="C911" s="4"/>
      <c r="D911" s="68"/>
      <c r="E911" s="4"/>
      <c r="F911" s="68"/>
      <c r="G911" s="89"/>
      <c r="H911" s="63"/>
      <c r="I911" s="69"/>
      <c r="J911" s="84"/>
      <c r="K911" s="98">
        <f t="shared" si="29"/>
        <v>0</v>
      </c>
      <c r="L911" s="396"/>
      <c r="M911" s="396"/>
      <c r="N911" s="70"/>
      <c r="O911" s="331">
        <f t="shared" si="28"/>
        <v>0</v>
      </c>
      <c r="P911" s="123"/>
    </row>
    <row r="912" spans="1:16" x14ac:dyDescent="0.2">
      <c r="A912" s="142" t="s">
        <v>966</v>
      </c>
      <c r="B912" s="131"/>
      <c r="C912" s="4"/>
      <c r="D912" s="68"/>
      <c r="E912" s="4"/>
      <c r="F912" s="68"/>
      <c r="G912" s="89"/>
      <c r="H912" s="63"/>
      <c r="I912" s="69"/>
      <c r="J912" s="84"/>
      <c r="K912" s="98">
        <f t="shared" si="29"/>
        <v>0</v>
      </c>
      <c r="L912" s="396"/>
      <c r="M912" s="396"/>
      <c r="N912" s="70"/>
      <c r="O912" s="331">
        <f t="shared" si="28"/>
        <v>0</v>
      </c>
      <c r="P912" s="123"/>
    </row>
    <row r="913" spans="1:16" x14ac:dyDescent="0.2">
      <c r="A913" s="143" t="s">
        <v>967</v>
      </c>
      <c r="B913" s="132"/>
      <c r="C913" s="4"/>
      <c r="D913" s="68"/>
      <c r="E913" s="4"/>
      <c r="F913" s="68"/>
      <c r="G913" s="89"/>
      <c r="H913" s="63"/>
      <c r="I913" s="69"/>
      <c r="J913" s="84"/>
      <c r="K913" s="98">
        <f t="shared" si="29"/>
        <v>0</v>
      </c>
      <c r="L913" s="396"/>
      <c r="M913" s="396"/>
      <c r="N913" s="70"/>
      <c r="O913" s="331">
        <f t="shared" ref="O913:O976" si="30">K913</f>
        <v>0</v>
      </c>
      <c r="P913" s="123"/>
    </row>
    <row r="914" spans="1:16" x14ac:dyDescent="0.2">
      <c r="A914" s="142" t="s">
        <v>968</v>
      </c>
      <c r="B914" s="131"/>
      <c r="C914" s="4"/>
      <c r="D914" s="68"/>
      <c r="E914" s="4"/>
      <c r="F914" s="68"/>
      <c r="G914" s="89"/>
      <c r="H914" s="63"/>
      <c r="I914" s="69"/>
      <c r="J914" s="84"/>
      <c r="K914" s="98">
        <f t="shared" si="29"/>
        <v>0</v>
      </c>
      <c r="L914" s="396"/>
      <c r="M914" s="396"/>
      <c r="N914" s="70"/>
      <c r="O914" s="331">
        <f t="shared" si="30"/>
        <v>0</v>
      </c>
      <c r="P914" s="123"/>
    </row>
    <row r="915" spans="1:16" x14ac:dyDescent="0.2">
      <c r="A915" s="143" t="s">
        <v>969</v>
      </c>
      <c r="B915" s="132"/>
      <c r="C915" s="4"/>
      <c r="D915" s="90"/>
      <c r="E915" s="4"/>
      <c r="F915" s="90"/>
      <c r="G915" s="90"/>
      <c r="H915" s="100"/>
      <c r="I915" s="90"/>
      <c r="J915" s="99"/>
      <c r="K915" s="98">
        <f t="shared" si="29"/>
        <v>0</v>
      </c>
      <c r="L915" s="396"/>
      <c r="M915" s="396"/>
      <c r="N915" s="70"/>
      <c r="O915" s="331">
        <f t="shared" si="30"/>
        <v>0</v>
      </c>
      <c r="P915" s="123"/>
    </row>
    <row r="916" spans="1:16" x14ac:dyDescent="0.2">
      <c r="A916" s="143" t="s">
        <v>970</v>
      </c>
      <c r="B916" s="132"/>
      <c r="C916" s="4"/>
      <c r="D916" s="68"/>
      <c r="E916" s="4"/>
      <c r="F916" s="68"/>
      <c r="G916" s="89"/>
      <c r="H916" s="63"/>
      <c r="I916" s="69"/>
      <c r="J916" s="84"/>
      <c r="K916" s="98">
        <f t="shared" si="29"/>
        <v>0</v>
      </c>
      <c r="L916" s="396"/>
      <c r="M916" s="396"/>
      <c r="N916" s="70"/>
      <c r="O916" s="331">
        <f t="shared" si="30"/>
        <v>0</v>
      </c>
      <c r="P916" s="123"/>
    </row>
    <row r="917" spans="1:16" x14ac:dyDescent="0.2">
      <c r="A917" s="142" t="s">
        <v>971</v>
      </c>
      <c r="B917" s="131"/>
      <c r="C917" s="4"/>
      <c r="D917" s="68"/>
      <c r="E917" s="4"/>
      <c r="F917" s="68"/>
      <c r="G917" s="89"/>
      <c r="H917" s="63"/>
      <c r="I917" s="69"/>
      <c r="J917" s="84"/>
      <c r="K917" s="98">
        <f t="shared" si="29"/>
        <v>0</v>
      </c>
      <c r="L917" s="396"/>
      <c r="M917" s="396"/>
      <c r="N917" s="70"/>
      <c r="O917" s="331">
        <f t="shared" si="30"/>
        <v>0</v>
      </c>
      <c r="P917" s="123"/>
    </row>
    <row r="918" spans="1:16" x14ac:dyDescent="0.2">
      <c r="A918" s="143" t="s">
        <v>972</v>
      </c>
      <c r="B918" s="132"/>
      <c r="C918" s="4"/>
      <c r="D918" s="68"/>
      <c r="E918" s="4"/>
      <c r="F918" s="68"/>
      <c r="G918" s="89"/>
      <c r="H918" s="63"/>
      <c r="I918" s="69"/>
      <c r="J918" s="84"/>
      <c r="K918" s="98">
        <f t="shared" si="29"/>
        <v>0</v>
      </c>
      <c r="L918" s="396"/>
      <c r="M918" s="396"/>
      <c r="N918" s="70"/>
      <c r="O918" s="331">
        <f t="shared" si="30"/>
        <v>0</v>
      </c>
      <c r="P918" s="123"/>
    </row>
    <row r="919" spans="1:16" x14ac:dyDescent="0.2">
      <c r="A919" s="142" t="s">
        <v>973</v>
      </c>
      <c r="B919" s="131"/>
      <c r="C919" s="4"/>
      <c r="D919" s="68"/>
      <c r="E919" s="4"/>
      <c r="F919" s="68"/>
      <c r="G919" s="89"/>
      <c r="H919" s="63"/>
      <c r="I919" s="69"/>
      <c r="J919" s="84"/>
      <c r="K919" s="98">
        <f t="shared" si="29"/>
        <v>0</v>
      </c>
      <c r="L919" s="396"/>
      <c r="M919" s="396"/>
      <c r="N919" s="70"/>
      <c r="O919" s="331">
        <f t="shared" si="30"/>
        <v>0</v>
      </c>
      <c r="P919" s="123"/>
    </row>
    <row r="920" spans="1:16" x14ac:dyDescent="0.2">
      <c r="A920" s="143" t="s">
        <v>974</v>
      </c>
      <c r="B920" s="132"/>
      <c r="C920" s="4"/>
      <c r="D920" s="90"/>
      <c r="E920" s="4"/>
      <c r="F920" s="90"/>
      <c r="G920" s="90"/>
      <c r="H920" s="100"/>
      <c r="I920" s="90"/>
      <c r="J920" s="99"/>
      <c r="K920" s="98">
        <f t="shared" si="29"/>
        <v>0</v>
      </c>
      <c r="L920" s="396"/>
      <c r="M920" s="396"/>
      <c r="N920" s="70"/>
      <c r="O920" s="331">
        <f t="shared" si="30"/>
        <v>0</v>
      </c>
      <c r="P920" s="123"/>
    </row>
    <row r="921" spans="1:16" x14ac:dyDescent="0.2">
      <c r="A921" s="143" t="s">
        <v>975</v>
      </c>
      <c r="B921" s="132"/>
      <c r="C921" s="4"/>
      <c r="D921" s="68"/>
      <c r="E921" s="4"/>
      <c r="F921" s="68"/>
      <c r="G921" s="89"/>
      <c r="H921" s="63"/>
      <c r="I921" s="69"/>
      <c r="J921" s="84"/>
      <c r="K921" s="98">
        <f t="shared" si="29"/>
        <v>0</v>
      </c>
      <c r="L921" s="396"/>
      <c r="M921" s="396"/>
      <c r="N921" s="70"/>
      <c r="O921" s="331">
        <f t="shared" si="30"/>
        <v>0</v>
      </c>
      <c r="P921" s="123"/>
    </row>
    <row r="922" spans="1:16" x14ac:dyDescent="0.2">
      <c r="A922" s="142" t="s">
        <v>976</v>
      </c>
      <c r="B922" s="131"/>
      <c r="C922" s="4"/>
      <c r="D922" s="68"/>
      <c r="E922" s="4"/>
      <c r="F922" s="68"/>
      <c r="G922" s="89"/>
      <c r="H922" s="63"/>
      <c r="I922" s="69"/>
      <c r="J922" s="84"/>
      <c r="K922" s="98">
        <f t="shared" si="29"/>
        <v>0</v>
      </c>
      <c r="L922" s="396"/>
      <c r="M922" s="396"/>
      <c r="N922" s="70"/>
      <c r="O922" s="331">
        <f t="shared" si="30"/>
        <v>0</v>
      </c>
      <c r="P922" s="123"/>
    </row>
    <row r="923" spans="1:16" x14ac:dyDescent="0.2">
      <c r="A923" s="143" t="s">
        <v>977</v>
      </c>
      <c r="B923" s="132"/>
      <c r="C923" s="4"/>
      <c r="D923" s="68"/>
      <c r="E923" s="4"/>
      <c r="F923" s="68"/>
      <c r="G923" s="89"/>
      <c r="H923" s="63"/>
      <c r="I923" s="69"/>
      <c r="J923" s="84"/>
      <c r="K923" s="98">
        <f t="shared" si="29"/>
        <v>0</v>
      </c>
      <c r="L923" s="396"/>
      <c r="M923" s="396"/>
      <c r="N923" s="70"/>
      <c r="O923" s="331">
        <f t="shared" si="30"/>
        <v>0</v>
      </c>
      <c r="P923" s="123"/>
    </row>
    <row r="924" spans="1:16" x14ac:dyDescent="0.2">
      <c r="A924" s="142" t="s">
        <v>978</v>
      </c>
      <c r="B924" s="131"/>
      <c r="C924" s="4"/>
      <c r="D924" s="68"/>
      <c r="E924" s="4"/>
      <c r="F924" s="68"/>
      <c r="G924" s="89"/>
      <c r="H924" s="63"/>
      <c r="I924" s="69"/>
      <c r="J924" s="84"/>
      <c r="K924" s="98">
        <f t="shared" si="29"/>
        <v>0</v>
      </c>
      <c r="L924" s="396"/>
      <c r="M924" s="396"/>
      <c r="N924" s="70"/>
      <c r="O924" s="331">
        <f t="shared" si="30"/>
        <v>0</v>
      </c>
      <c r="P924" s="123"/>
    </row>
    <row r="925" spans="1:16" x14ac:dyDescent="0.2">
      <c r="A925" s="143" t="s">
        <v>979</v>
      </c>
      <c r="B925" s="132"/>
      <c r="C925" s="4"/>
      <c r="D925" s="90"/>
      <c r="E925" s="4"/>
      <c r="F925" s="90"/>
      <c r="G925" s="90"/>
      <c r="H925" s="100"/>
      <c r="I925" s="90"/>
      <c r="J925" s="99"/>
      <c r="K925" s="98">
        <f t="shared" si="29"/>
        <v>0</v>
      </c>
      <c r="L925" s="396"/>
      <c r="M925" s="396"/>
      <c r="N925" s="70"/>
      <c r="O925" s="331">
        <f t="shared" si="30"/>
        <v>0</v>
      </c>
      <c r="P925" s="123"/>
    </row>
    <row r="926" spans="1:16" x14ac:dyDescent="0.2">
      <c r="A926" s="143" t="s">
        <v>980</v>
      </c>
      <c r="B926" s="132"/>
      <c r="C926" s="4"/>
      <c r="D926" s="68"/>
      <c r="E926" s="4"/>
      <c r="F926" s="68"/>
      <c r="G926" s="89"/>
      <c r="H926" s="63"/>
      <c r="I926" s="69"/>
      <c r="J926" s="84"/>
      <c r="K926" s="98">
        <f t="shared" si="29"/>
        <v>0</v>
      </c>
      <c r="L926" s="396"/>
      <c r="M926" s="396"/>
      <c r="N926" s="70"/>
      <c r="O926" s="331">
        <f t="shared" si="30"/>
        <v>0</v>
      </c>
      <c r="P926" s="123"/>
    </row>
    <row r="927" spans="1:16" x14ac:dyDescent="0.2">
      <c r="A927" s="142" t="s">
        <v>981</v>
      </c>
      <c r="B927" s="131"/>
      <c r="C927" s="4"/>
      <c r="D927" s="68"/>
      <c r="E927" s="4"/>
      <c r="F927" s="68"/>
      <c r="G927" s="89"/>
      <c r="H927" s="63"/>
      <c r="I927" s="69"/>
      <c r="J927" s="84"/>
      <c r="K927" s="98">
        <f t="shared" si="29"/>
        <v>0</v>
      </c>
      <c r="L927" s="396"/>
      <c r="M927" s="396"/>
      <c r="N927" s="70"/>
      <c r="O927" s="331">
        <f t="shared" si="30"/>
        <v>0</v>
      </c>
      <c r="P927" s="123"/>
    </row>
    <row r="928" spans="1:16" x14ac:dyDescent="0.2">
      <c r="A928" s="143" t="s">
        <v>982</v>
      </c>
      <c r="B928" s="132"/>
      <c r="C928" s="4"/>
      <c r="D928" s="68"/>
      <c r="E928" s="4"/>
      <c r="F928" s="68"/>
      <c r="G928" s="89"/>
      <c r="H928" s="63"/>
      <c r="I928" s="69"/>
      <c r="J928" s="84"/>
      <c r="K928" s="98">
        <f t="shared" si="29"/>
        <v>0</v>
      </c>
      <c r="L928" s="396"/>
      <c r="M928" s="396"/>
      <c r="N928" s="70"/>
      <c r="O928" s="331">
        <f t="shared" si="30"/>
        <v>0</v>
      </c>
      <c r="P928" s="123"/>
    </row>
    <row r="929" spans="1:16" x14ac:dyDescent="0.2">
      <c r="A929" s="142" t="s">
        <v>983</v>
      </c>
      <c r="B929" s="131"/>
      <c r="C929" s="4"/>
      <c r="D929" s="68"/>
      <c r="E929" s="4"/>
      <c r="F929" s="68"/>
      <c r="G929" s="89"/>
      <c r="H929" s="63"/>
      <c r="I929" s="69"/>
      <c r="J929" s="84"/>
      <c r="K929" s="98">
        <f t="shared" si="29"/>
        <v>0</v>
      </c>
      <c r="L929" s="396"/>
      <c r="M929" s="396"/>
      <c r="N929" s="70"/>
      <c r="O929" s="331">
        <f t="shared" si="30"/>
        <v>0</v>
      </c>
      <c r="P929" s="123"/>
    </row>
    <row r="930" spans="1:16" x14ac:dyDescent="0.2">
      <c r="A930" s="143" t="s">
        <v>984</v>
      </c>
      <c r="B930" s="132"/>
      <c r="C930" s="4"/>
      <c r="D930" s="90"/>
      <c r="E930" s="4"/>
      <c r="F930" s="90"/>
      <c r="G930" s="90"/>
      <c r="H930" s="100"/>
      <c r="I930" s="90"/>
      <c r="J930" s="99"/>
      <c r="K930" s="98">
        <f t="shared" si="29"/>
        <v>0</v>
      </c>
      <c r="L930" s="396"/>
      <c r="M930" s="396"/>
      <c r="N930" s="70"/>
      <c r="O930" s="331">
        <f t="shared" si="30"/>
        <v>0</v>
      </c>
      <c r="P930" s="123"/>
    </row>
    <row r="931" spans="1:16" x14ac:dyDescent="0.2">
      <c r="A931" s="143" t="s">
        <v>985</v>
      </c>
      <c r="B931" s="132"/>
      <c r="C931" s="4"/>
      <c r="D931" s="68"/>
      <c r="E931" s="4"/>
      <c r="F931" s="68"/>
      <c r="G931" s="89"/>
      <c r="H931" s="63"/>
      <c r="I931" s="69"/>
      <c r="J931" s="84"/>
      <c r="K931" s="98">
        <f t="shared" si="29"/>
        <v>0</v>
      </c>
      <c r="L931" s="396"/>
      <c r="M931" s="396"/>
      <c r="N931" s="70"/>
      <c r="O931" s="331">
        <f t="shared" si="30"/>
        <v>0</v>
      </c>
      <c r="P931" s="123"/>
    </row>
    <row r="932" spans="1:16" x14ac:dyDescent="0.2">
      <c r="A932" s="142" t="s">
        <v>986</v>
      </c>
      <c r="B932" s="131"/>
      <c r="C932" s="4"/>
      <c r="D932" s="68"/>
      <c r="E932" s="4"/>
      <c r="F932" s="68"/>
      <c r="G932" s="89"/>
      <c r="H932" s="63"/>
      <c r="I932" s="69"/>
      <c r="J932" s="84"/>
      <c r="K932" s="98">
        <f t="shared" si="29"/>
        <v>0</v>
      </c>
      <c r="L932" s="396"/>
      <c r="M932" s="396"/>
      <c r="N932" s="70"/>
      <c r="O932" s="331">
        <f t="shared" si="30"/>
        <v>0</v>
      </c>
      <c r="P932" s="123"/>
    </row>
    <row r="933" spans="1:16" x14ac:dyDescent="0.2">
      <c r="A933" s="143" t="s">
        <v>987</v>
      </c>
      <c r="B933" s="132"/>
      <c r="C933" s="4"/>
      <c r="D933" s="68"/>
      <c r="E933" s="4"/>
      <c r="F933" s="68"/>
      <c r="G933" s="89"/>
      <c r="H933" s="63"/>
      <c r="I933" s="69"/>
      <c r="J933" s="84"/>
      <c r="K933" s="98">
        <f t="shared" si="29"/>
        <v>0</v>
      </c>
      <c r="L933" s="396"/>
      <c r="M933" s="396"/>
      <c r="N933" s="70"/>
      <c r="O933" s="331">
        <f t="shared" si="30"/>
        <v>0</v>
      </c>
      <c r="P933" s="123"/>
    </row>
    <row r="934" spans="1:16" x14ac:dyDescent="0.2">
      <c r="A934" s="142" t="s">
        <v>988</v>
      </c>
      <c r="B934" s="131"/>
      <c r="C934" s="4"/>
      <c r="D934" s="68"/>
      <c r="E934" s="4"/>
      <c r="F934" s="68"/>
      <c r="G934" s="89"/>
      <c r="H934" s="63"/>
      <c r="I934" s="69"/>
      <c r="J934" s="84"/>
      <c r="K934" s="98">
        <f t="shared" si="29"/>
        <v>0</v>
      </c>
      <c r="L934" s="396"/>
      <c r="M934" s="396"/>
      <c r="N934" s="70"/>
      <c r="O934" s="331">
        <f t="shared" si="30"/>
        <v>0</v>
      </c>
      <c r="P934" s="123"/>
    </row>
    <row r="935" spans="1:16" x14ac:dyDescent="0.2">
      <c r="A935" s="143" t="s">
        <v>989</v>
      </c>
      <c r="B935" s="132"/>
      <c r="C935" s="4"/>
      <c r="D935" s="90"/>
      <c r="E935" s="4"/>
      <c r="F935" s="90"/>
      <c r="G935" s="90"/>
      <c r="H935" s="100"/>
      <c r="I935" s="90"/>
      <c r="J935" s="99"/>
      <c r="K935" s="98">
        <f t="shared" si="29"/>
        <v>0</v>
      </c>
      <c r="L935" s="396"/>
      <c r="M935" s="396"/>
      <c r="N935" s="70"/>
      <c r="O935" s="331">
        <f t="shared" si="30"/>
        <v>0</v>
      </c>
      <c r="P935" s="123"/>
    </row>
    <row r="936" spans="1:16" x14ac:dyDescent="0.2">
      <c r="A936" s="143" t="s">
        <v>990</v>
      </c>
      <c r="B936" s="132"/>
      <c r="C936" s="4"/>
      <c r="D936" s="68"/>
      <c r="E936" s="4"/>
      <c r="F936" s="68"/>
      <c r="G936" s="89"/>
      <c r="H936" s="63"/>
      <c r="I936" s="69"/>
      <c r="J936" s="84"/>
      <c r="K936" s="98">
        <f t="shared" si="29"/>
        <v>0</v>
      </c>
      <c r="L936" s="396"/>
      <c r="M936" s="396"/>
      <c r="N936" s="70"/>
      <c r="O936" s="331">
        <f t="shared" si="30"/>
        <v>0</v>
      </c>
      <c r="P936" s="123"/>
    </row>
    <row r="937" spans="1:16" x14ac:dyDescent="0.2">
      <c r="A937" s="142" t="s">
        <v>991</v>
      </c>
      <c r="B937" s="131"/>
      <c r="C937" s="4"/>
      <c r="D937" s="68"/>
      <c r="E937" s="4"/>
      <c r="F937" s="68"/>
      <c r="G937" s="89"/>
      <c r="H937" s="63"/>
      <c r="I937" s="69"/>
      <c r="J937" s="84"/>
      <c r="K937" s="98">
        <f t="shared" si="29"/>
        <v>0</v>
      </c>
      <c r="L937" s="396"/>
      <c r="M937" s="396"/>
      <c r="N937" s="70"/>
      <c r="O937" s="331">
        <f t="shared" si="30"/>
        <v>0</v>
      </c>
      <c r="P937" s="123"/>
    </row>
    <row r="938" spans="1:16" x14ac:dyDescent="0.2">
      <c r="A938" s="143" t="s">
        <v>992</v>
      </c>
      <c r="B938" s="132"/>
      <c r="C938" s="4"/>
      <c r="D938" s="68"/>
      <c r="E938" s="4"/>
      <c r="F938" s="68"/>
      <c r="G938" s="89"/>
      <c r="H938" s="63"/>
      <c r="I938" s="69"/>
      <c r="J938" s="84"/>
      <c r="K938" s="98">
        <f t="shared" si="29"/>
        <v>0</v>
      </c>
      <c r="L938" s="396"/>
      <c r="M938" s="396"/>
      <c r="N938" s="70"/>
      <c r="O938" s="331">
        <f t="shared" si="30"/>
        <v>0</v>
      </c>
      <c r="P938" s="123"/>
    </row>
    <row r="939" spans="1:16" x14ac:dyDescent="0.2">
      <c r="A939" s="142" t="s">
        <v>993</v>
      </c>
      <c r="B939" s="131"/>
      <c r="C939" s="4"/>
      <c r="D939" s="68"/>
      <c r="E939" s="4"/>
      <c r="F939" s="68"/>
      <c r="G939" s="89"/>
      <c r="H939" s="63"/>
      <c r="I939" s="69"/>
      <c r="J939" s="84"/>
      <c r="K939" s="98">
        <f t="shared" si="29"/>
        <v>0</v>
      </c>
      <c r="L939" s="396"/>
      <c r="M939" s="396"/>
      <c r="N939" s="70"/>
      <c r="O939" s="331">
        <f t="shared" si="30"/>
        <v>0</v>
      </c>
      <c r="P939" s="123"/>
    </row>
    <row r="940" spans="1:16" x14ac:dyDescent="0.2">
      <c r="A940" s="143" t="s">
        <v>994</v>
      </c>
      <c r="B940" s="132"/>
      <c r="C940" s="4"/>
      <c r="D940" s="90"/>
      <c r="E940" s="4"/>
      <c r="F940" s="90"/>
      <c r="G940" s="90"/>
      <c r="H940" s="100"/>
      <c r="I940" s="90"/>
      <c r="J940" s="99"/>
      <c r="K940" s="98">
        <f t="shared" si="29"/>
        <v>0</v>
      </c>
      <c r="L940" s="396"/>
      <c r="M940" s="396"/>
      <c r="N940" s="70"/>
      <c r="O940" s="331">
        <f t="shared" si="30"/>
        <v>0</v>
      </c>
      <c r="P940" s="123"/>
    </row>
    <row r="941" spans="1:16" x14ac:dyDescent="0.2">
      <c r="A941" s="143" t="s">
        <v>995</v>
      </c>
      <c r="B941" s="132"/>
      <c r="C941" s="4"/>
      <c r="D941" s="68"/>
      <c r="E941" s="4"/>
      <c r="F941" s="68"/>
      <c r="G941" s="89"/>
      <c r="H941" s="63"/>
      <c r="I941" s="69"/>
      <c r="J941" s="84"/>
      <c r="K941" s="98">
        <f t="shared" si="29"/>
        <v>0</v>
      </c>
      <c r="L941" s="396"/>
      <c r="M941" s="396"/>
      <c r="N941" s="70"/>
      <c r="O941" s="331">
        <f t="shared" si="30"/>
        <v>0</v>
      </c>
      <c r="P941" s="123"/>
    </row>
    <row r="942" spans="1:16" x14ac:dyDescent="0.2">
      <c r="A942" s="142" t="s">
        <v>996</v>
      </c>
      <c r="B942" s="131"/>
      <c r="C942" s="4"/>
      <c r="D942" s="68"/>
      <c r="E942" s="4"/>
      <c r="F942" s="68"/>
      <c r="G942" s="89"/>
      <c r="H942" s="63"/>
      <c r="I942" s="69"/>
      <c r="J942" s="84"/>
      <c r="K942" s="98">
        <f t="shared" si="29"/>
        <v>0</v>
      </c>
      <c r="L942" s="396"/>
      <c r="M942" s="396"/>
      <c r="N942" s="70"/>
      <c r="O942" s="331">
        <f t="shared" si="30"/>
        <v>0</v>
      </c>
      <c r="P942" s="123"/>
    </row>
    <row r="943" spans="1:16" x14ac:dyDescent="0.2">
      <c r="A943" s="143" t="s">
        <v>997</v>
      </c>
      <c r="B943" s="132"/>
      <c r="C943" s="4"/>
      <c r="D943" s="68"/>
      <c r="E943" s="4"/>
      <c r="F943" s="68"/>
      <c r="G943" s="89"/>
      <c r="H943" s="63"/>
      <c r="I943" s="69"/>
      <c r="J943" s="84"/>
      <c r="K943" s="98">
        <f t="shared" si="29"/>
        <v>0</v>
      </c>
      <c r="L943" s="396"/>
      <c r="M943" s="396"/>
      <c r="N943" s="70"/>
      <c r="O943" s="331">
        <f t="shared" si="30"/>
        <v>0</v>
      </c>
      <c r="P943" s="123"/>
    </row>
    <row r="944" spans="1:16" x14ac:dyDescent="0.2">
      <c r="A944" s="142" t="s">
        <v>998</v>
      </c>
      <c r="B944" s="131"/>
      <c r="C944" s="4"/>
      <c r="D944" s="68"/>
      <c r="E944" s="4"/>
      <c r="F944" s="68"/>
      <c r="G944" s="89"/>
      <c r="H944" s="63"/>
      <c r="I944" s="69"/>
      <c r="J944" s="84"/>
      <c r="K944" s="98">
        <f t="shared" si="29"/>
        <v>0</v>
      </c>
      <c r="L944" s="396"/>
      <c r="M944" s="396"/>
      <c r="N944" s="70"/>
      <c r="O944" s="331">
        <f t="shared" si="30"/>
        <v>0</v>
      </c>
      <c r="P944" s="123"/>
    </row>
    <row r="945" spans="1:16" x14ac:dyDescent="0.2">
      <c r="A945" s="143" t="s">
        <v>999</v>
      </c>
      <c r="B945" s="132"/>
      <c r="C945" s="4"/>
      <c r="D945" s="90"/>
      <c r="E945" s="4"/>
      <c r="F945" s="90"/>
      <c r="G945" s="90"/>
      <c r="H945" s="100"/>
      <c r="I945" s="90"/>
      <c r="J945" s="99"/>
      <c r="K945" s="98">
        <f t="shared" si="29"/>
        <v>0</v>
      </c>
      <c r="L945" s="396"/>
      <c r="M945" s="396"/>
      <c r="N945" s="70"/>
      <c r="O945" s="331">
        <f t="shared" si="30"/>
        <v>0</v>
      </c>
      <c r="P945" s="123"/>
    </row>
    <row r="946" spans="1:16" x14ac:dyDescent="0.2">
      <c r="A946" s="143" t="s">
        <v>1000</v>
      </c>
      <c r="B946" s="132"/>
      <c r="C946" s="4"/>
      <c r="D946" s="68"/>
      <c r="E946" s="4"/>
      <c r="F946" s="68"/>
      <c r="G946" s="89"/>
      <c r="H946" s="63"/>
      <c r="I946" s="69"/>
      <c r="J946" s="84"/>
      <c r="K946" s="98">
        <f t="shared" si="29"/>
        <v>0</v>
      </c>
      <c r="L946" s="396"/>
      <c r="M946" s="396"/>
      <c r="N946" s="70"/>
      <c r="O946" s="331">
        <f t="shared" si="30"/>
        <v>0</v>
      </c>
      <c r="P946" s="123"/>
    </row>
    <row r="947" spans="1:16" x14ac:dyDescent="0.2">
      <c r="A947" s="142" t="s">
        <v>1001</v>
      </c>
      <c r="B947" s="131"/>
      <c r="C947" s="4"/>
      <c r="D947" s="68"/>
      <c r="E947" s="4"/>
      <c r="F947" s="68"/>
      <c r="G947" s="89"/>
      <c r="H947" s="63"/>
      <c r="I947" s="69"/>
      <c r="J947" s="84"/>
      <c r="K947" s="98">
        <f t="shared" ref="K947:K1002" si="31">G947*H947*J947</f>
        <v>0</v>
      </c>
      <c r="L947" s="396"/>
      <c r="M947" s="396"/>
      <c r="N947" s="70"/>
      <c r="O947" s="331">
        <f t="shared" si="30"/>
        <v>0</v>
      </c>
      <c r="P947" s="123"/>
    </row>
    <row r="948" spans="1:16" x14ac:dyDescent="0.2">
      <c r="A948" s="143" t="s">
        <v>1002</v>
      </c>
      <c r="B948" s="132"/>
      <c r="C948" s="4"/>
      <c r="D948" s="68"/>
      <c r="E948" s="4"/>
      <c r="F948" s="68"/>
      <c r="G948" s="89"/>
      <c r="H948" s="63"/>
      <c r="I948" s="69"/>
      <c r="J948" s="84"/>
      <c r="K948" s="98">
        <f t="shared" si="31"/>
        <v>0</v>
      </c>
      <c r="L948" s="396"/>
      <c r="M948" s="396"/>
      <c r="N948" s="70"/>
      <c r="O948" s="331">
        <f t="shared" si="30"/>
        <v>0</v>
      </c>
      <c r="P948" s="123"/>
    </row>
    <row r="949" spans="1:16" x14ac:dyDescent="0.2">
      <c r="A949" s="142" t="s">
        <v>1003</v>
      </c>
      <c r="B949" s="131"/>
      <c r="C949" s="4"/>
      <c r="D949" s="68"/>
      <c r="E949" s="4"/>
      <c r="F949" s="68"/>
      <c r="G949" s="89"/>
      <c r="H949" s="63"/>
      <c r="I949" s="69"/>
      <c r="J949" s="84"/>
      <c r="K949" s="98">
        <f t="shared" si="31"/>
        <v>0</v>
      </c>
      <c r="L949" s="396"/>
      <c r="M949" s="396"/>
      <c r="N949" s="70"/>
      <c r="O949" s="331">
        <f t="shared" si="30"/>
        <v>0</v>
      </c>
      <c r="P949" s="123"/>
    </row>
    <row r="950" spans="1:16" x14ac:dyDescent="0.2">
      <c r="A950" s="143" t="s">
        <v>1004</v>
      </c>
      <c r="B950" s="132"/>
      <c r="C950" s="4"/>
      <c r="D950" s="90"/>
      <c r="E950" s="4"/>
      <c r="F950" s="90"/>
      <c r="G950" s="90"/>
      <c r="H950" s="100"/>
      <c r="I950" s="90"/>
      <c r="J950" s="99"/>
      <c r="K950" s="98">
        <f t="shared" si="31"/>
        <v>0</v>
      </c>
      <c r="L950" s="396"/>
      <c r="M950" s="396"/>
      <c r="N950" s="70"/>
      <c r="O950" s="331">
        <f t="shared" si="30"/>
        <v>0</v>
      </c>
      <c r="P950" s="123"/>
    </row>
    <row r="951" spans="1:16" x14ac:dyDescent="0.2">
      <c r="A951" s="143" t="s">
        <v>1005</v>
      </c>
      <c r="B951" s="132"/>
      <c r="C951" s="4"/>
      <c r="D951" s="68"/>
      <c r="E951" s="4"/>
      <c r="F951" s="68"/>
      <c r="G951" s="89"/>
      <c r="H951" s="63"/>
      <c r="I951" s="69"/>
      <c r="J951" s="84"/>
      <c r="K951" s="98">
        <f t="shared" si="31"/>
        <v>0</v>
      </c>
      <c r="L951" s="396"/>
      <c r="M951" s="396"/>
      <c r="N951" s="70"/>
      <c r="O951" s="331">
        <f t="shared" si="30"/>
        <v>0</v>
      </c>
      <c r="P951" s="123"/>
    </row>
    <row r="952" spans="1:16" x14ac:dyDescent="0.2">
      <c r="A952" s="142" t="s">
        <v>1006</v>
      </c>
      <c r="B952" s="131"/>
      <c r="C952" s="4"/>
      <c r="D952" s="68"/>
      <c r="E952" s="4"/>
      <c r="F952" s="68"/>
      <c r="G952" s="89"/>
      <c r="H952" s="63"/>
      <c r="I952" s="69"/>
      <c r="J952" s="84"/>
      <c r="K952" s="98">
        <f t="shared" si="31"/>
        <v>0</v>
      </c>
      <c r="L952" s="396"/>
      <c r="M952" s="396"/>
      <c r="N952" s="70"/>
      <c r="O952" s="331">
        <f t="shared" si="30"/>
        <v>0</v>
      </c>
      <c r="P952" s="123"/>
    </row>
    <row r="953" spans="1:16" x14ac:dyDescent="0.2">
      <c r="A953" s="143" t="s">
        <v>1007</v>
      </c>
      <c r="B953" s="132"/>
      <c r="C953" s="4"/>
      <c r="D953" s="68"/>
      <c r="E953" s="4"/>
      <c r="F953" s="68"/>
      <c r="G953" s="89"/>
      <c r="H953" s="63"/>
      <c r="I953" s="69"/>
      <c r="J953" s="84"/>
      <c r="K953" s="98">
        <f t="shared" si="31"/>
        <v>0</v>
      </c>
      <c r="L953" s="396"/>
      <c r="M953" s="396"/>
      <c r="N953" s="70"/>
      <c r="O953" s="331">
        <f t="shared" si="30"/>
        <v>0</v>
      </c>
      <c r="P953" s="123"/>
    </row>
    <row r="954" spans="1:16" x14ac:dyDescent="0.2">
      <c r="A954" s="142" t="s">
        <v>1008</v>
      </c>
      <c r="B954" s="131"/>
      <c r="C954" s="4"/>
      <c r="D954" s="68"/>
      <c r="E954" s="4"/>
      <c r="F954" s="68"/>
      <c r="G954" s="89"/>
      <c r="H954" s="63"/>
      <c r="I954" s="69"/>
      <c r="J954" s="84"/>
      <c r="K954" s="98">
        <f t="shared" si="31"/>
        <v>0</v>
      </c>
      <c r="L954" s="396"/>
      <c r="M954" s="396"/>
      <c r="N954" s="70"/>
      <c r="O954" s="331">
        <f t="shared" si="30"/>
        <v>0</v>
      </c>
      <c r="P954" s="123"/>
    </row>
    <row r="955" spans="1:16" x14ac:dyDescent="0.2">
      <c r="A955" s="143" t="s">
        <v>1009</v>
      </c>
      <c r="B955" s="132"/>
      <c r="C955" s="4"/>
      <c r="D955" s="90"/>
      <c r="E955" s="4"/>
      <c r="F955" s="90"/>
      <c r="G955" s="90"/>
      <c r="H955" s="100"/>
      <c r="I955" s="90"/>
      <c r="J955" s="99"/>
      <c r="K955" s="98">
        <f t="shared" si="31"/>
        <v>0</v>
      </c>
      <c r="L955" s="396"/>
      <c r="M955" s="396"/>
      <c r="N955" s="70"/>
      <c r="O955" s="331">
        <f t="shared" si="30"/>
        <v>0</v>
      </c>
      <c r="P955" s="123"/>
    </row>
    <row r="956" spans="1:16" x14ac:dyDescent="0.2">
      <c r="A956" s="143" t="s">
        <v>1010</v>
      </c>
      <c r="B956" s="132"/>
      <c r="C956" s="4"/>
      <c r="D956" s="68"/>
      <c r="E956" s="4"/>
      <c r="F956" s="68"/>
      <c r="G956" s="89"/>
      <c r="H956" s="63"/>
      <c r="I956" s="69"/>
      <c r="J956" s="84"/>
      <c r="K956" s="98">
        <f t="shared" si="31"/>
        <v>0</v>
      </c>
      <c r="L956" s="396"/>
      <c r="M956" s="396"/>
      <c r="N956" s="70"/>
      <c r="O956" s="331">
        <f t="shared" si="30"/>
        <v>0</v>
      </c>
      <c r="P956" s="123"/>
    </row>
    <row r="957" spans="1:16" x14ac:dyDescent="0.2">
      <c r="A957" s="142" t="s">
        <v>1011</v>
      </c>
      <c r="B957" s="131"/>
      <c r="C957" s="4"/>
      <c r="D957" s="68"/>
      <c r="E957" s="4"/>
      <c r="F957" s="68"/>
      <c r="G957" s="89"/>
      <c r="H957" s="63"/>
      <c r="I957" s="69"/>
      <c r="J957" s="84"/>
      <c r="K957" s="98">
        <f t="shared" si="31"/>
        <v>0</v>
      </c>
      <c r="L957" s="396"/>
      <c r="M957" s="396"/>
      <c r="N957" s="70"/>
      <c r="O957" s="331">
        <f t="shared" si="30"/>
        <v>0</v>
      </c>
      <c r="P957" s="123"/>
    </row>
    <row r="958" spans="1:16" x14ac:dyDescent="0.2">
      <c r="A958" s="143" t="s">
        <v>1012</v>
      </c>
      <c r="B958" s="132"/>
      <c r="C958" s="4"/>
      <c r="D958" s="68"/>
      <c r="E958" s="4"/>
      <c r="F958" s="68"/>
      <c r="G958" s="89"/>
      <c r="H958" s="63"/>
      <c r="I958" s="69"/>
      <c r="J958" s="84"/>
      <c r="K958" s="98">
        <f t="shared" si="31"/>
        <v>0</v>
      </c>
      <c r="L958" s="396"/>
      <c r="M958" s="396"/>
      <c r="N958" s="70"/>
      <c r="O958" s="331">
        <f t="shared" si="30"/>
        <v>0</v>
      </c>
      <c r="P958" s="123"/>
    </row>
    <row r="959" spans="1:16" x14ac:dyDescent="0.2">
      <c r="A959" s="142" t="s">
        <v>1013</v>
      </c>
      <c r="B959" s="131"/>
      <c r="C959" s="4"/>
      <c r="D959" s="68"/>
      <c r="E959" s="4"/>
      <c r="F959" s="68"/>
      <c r="G959" s="89"/>
      <c r="H959" s="63"/>
      <c r="I959" s="69"/>
      <c r="J959" s="84"/>
      <c r="K959" s="98">
        <f t="shared" si="31"/>
        <v>0</v>
      </c>
      <c r="L959" s="396"/>
      <c r="M959" s="396"/>
      <c r="N959" s="70"/>
      <c r="O959" s="331">
        <f t="shared" si="30"/>
        <v>0</v>
      </c>
      <c r="P959" s="123"/>
    </row>
    <row r="960" spans="1:16" x14ac:dyDescent="0.2">
      <c r="A960" s="143" t="s">
        <v>1014</v>
      </c>
      <c r="B960" s="132"/>
      <c r="C960" s="4"/>
      <c r="D960" s="90"/>
      <c r="E960" s="4"/>
      <c r="F960" s="90"/>
      <c r="G960" s="90"/>
      <c r="H960" s="100"/>
      <c r="I960" s="90"/>
      <c r="J960" s="99"/>
      <c r="K960" s="98">
        <f t="shared" si="31"/>
        <v>0</v>
      </c>
      <c r="L960" s="396"/>
      <c r="M960" s="396"/>
      <c r="N960" s="70"/>
      <c r="O960" s="331">
        <f t="shared" si="30"/>
        <v>0</v>
      </c>
      <c r="P960" s="123"/>
    </row>
    <row r="961" spans="1:16" x14ac:dyDescent="0.2">
      <c r="A961" s="143" t="s">
        <v>1015</v>
      </c>
      <c r="B961" s="132"/>
      <c r="C961" s="4"/>
      <c r="D961" s="68"/>
      <c r="E961" s="4"/>
      <c r="F961" s="68"/>
      <c r="G961" s="89"/>
      <c r="H961" s="63"/>
      <c r="I961" s="69"/>
      <c r="J961" s="84"/>
      <c r="K961" s="98">
        <f t="shared" si="31"/>
        <v>0</v>
      </c>
      <c r="L961" s="396"/>
      <c r="M961" s="396"/>
      <c r="N961" s="70"/>
      <c r="O961" s="331">
        <f t="shared" si="30"/>
        <v>0</v>
      </c>
      <c r="P961" s="123"/>
    </row>
    <row r="962" spans="1:16" x14ac:dyDescent="0.2">
      <c r="A962" s="142" t="s">
        <v>1016</v>
      </c>
      <c r="B962" s="131"/>
      <c r="C962" s="4"/>
      <c r="D962" s="68"/>
      <c r="E962" s="4"/>
      <c r="F962" s="68"/>
      <c r="G962" s="89"/>
      <c r="H962" s="63"/>
      <c r="I962" s="69"/>
      <c r="J962" s="84"/>
      <c r="K962" s="98">
        <f t="shared" si="31"/>
        <v>0</v>
      </c>
      <c r="L962" s="396"/>
      <c r="M962" s="396"/>
      <c r="N962" s="70"/>
      <c r="O962" s="331">
        <f t="shared" si="30"/>
        <v>0</v>
      </c>
      <c r="P962" s="123"/>
    </row>
    <row r="963" spans="1:16" x14ac:dyDescent="0.2">
      <c r="A963" s="143" t="s">
        <v>1017</v>
      </c>
      <c r="B963" s="132"/>
      <c r="C963" s="4"/>
      <c r="D963" s="68"/>
      <c r="E963" s="4"/>
      <c r="F963" s="68"/>
      <c r="G963" s="89"/>
      <c r="H963" s="63"/>
      <c r="I963" s="69"/>
      <c r="J963" s="84"/>
      <c r="K963" s="98">
        <f t="shared" si="31"/>
        <v>0</v>
      </c>
      <c r="L963" s="396"/>
      <c r="M963" s="396"/>
      <c r="N963" s="70"/>
      <c r="O963" s="331">
        <f t="shared" si="30"/>
        <v>0</v>
      </c>
      <c r="P963" s="123"/>
    </row>
    <row r="964" spans="1:16" x14ac:dyDescent="0.2">
      <c r="A964" s="142" t="s">
        <v>1018</v>
      </c>
      <c r="B964" s="131"/>
      <c r="C964" s="4"/>
      <c r="D964" s="68"/>
      <c r="E964" s="4"/>
      <c r="F964" s="68"/>
      <c r="G964" s="89"/>
      <c r="H964" s="63"/>
      <c r="I964" s="69"/>
      <c r="J964" s="84"/>
      <c r="K964" s="98">
        <f t="shared" si="31"/>
        <v>0</v>
      </c>
      <c r="L964" s="396"/>
      <c r="M964" s="396"/>
      <c r="N964" s="70"/>
      <c r="O964" s="331">
        <f t="shared" si="30"/>
        <v>0</v>
      </c>
      <c r="P964" s="123"/>
    </row>
    <row r="965" spans="1:16" x14ac:dyDescent="0.2">
      <c r="A965" s="143" t="s">
        <v>1019</v>
      </c>
      <c r="B965" s="132"/>
      <c r="C965" s="4"/>
      <c r="D965" s="90"/>
      <c r="E965" s="4"/>
      <c r="F965" s="90"/>
      <c r="G965" s="90"/>
      <c r="H965" s="100"/>
      <c r="I965" s="90"/>
      <c r="J965" s="99"/>
      <c r="K965" s="98">
        <f t="shared" si="31"/>
        <v>0</v>
      </c>
      <c r="L965" s="396"/>
      <c r="M965" s="396"/>
      <c r="N965" s="70"/>
      <c r="O965" s="331">
        <f t="shared" si="30"/>
        <v>0</v>
      </c>
      <c r="P965" s="123"/>
    </row>
    <row r="966" spans="1:16" x14ac:dyDescent="0.2">
      <c r="A966" s="143" t="s">
        <v>1020</v>
      </c>
      <c r="B966" s="132"/>
      <c r="C966" s="4"/>
      <c r="D966" s="68"/>
      <c r="E966" s="4"/>
      <c r="F966" s="68"/>
      <c r="G966" s="89"/>
      <c r="H966" s="63"/>
      <c r="I966" s="69"/>
      <c r="J966" s="84"/>
      <c r="K966" s="98">
        <f t="shared" si="31"/>
        <v>0</v>
      </c>
      <c r="L966" s="396"/>
      <c r="M966" s="396"/>
      <c r="N966" s="70"/>
      <c r="O966" s="331">
        <f t="shared" si="30"/>
        <v>0</v>
      </c>
      <c r="P966" s="123"/>
    </row>
    <row r="967" spans="1:16" x14ac:dyDescent="0.2">
      <c r="A967" s="142" t="s">
        <v>1021</v>
      </c>
      <c r="B967" s="131"/>
      <c r="C967" s="4"/>
      <c r="D967" s="68"/>
      <c r="E967" s="4"/>
      <c r="F967" s="68"/>
      <c r="G967" s="89"/>
      <c r="H967" s="63"/>
      <c r="I967" s="69"/>
      <c r="J967" s="84"/>
      <c r="K967" s="98">
        <f t="shared" si="31"/>
        <v>0</v>
      </c>
      <c r="L967" s="396"/>
      <c r="M967" s="396"/>
      <c r="N967" s="70"/>
      <c r="O967" s="331">
        <f t="shared" si="30"/>
        <v>0</v>
      </c>
      <c r="P967" s="123"/>
    </row>
    <row r="968" spans="1:16" x14ac:dyDescent="0.2">
      <c r="A968" s="143" t="s">
        <v>1022</v>
      </c>
      <c r="B968" s="132"/>
      <c r="C968" s="4"/>
      <c r="D968" s="68"/>
      <c r="E968" s="4"/>
      <c r="F968" s="68"/>
      <c r="G968" s="89"/>
      <c r="H968" s="63"/>
      <c r="I968" s="69"/>
      <c r="J968" s="84"/>
      <c r="K968" s="98">
        <f t="shared" si="31"/>
        <v>0</v>
      </c>
      <c r="L968" s="396"/>
      <c r="M968" s="396"/>
      <c r="N968" s="70"/>
      <c r="O968" s="331">
        <f t="shared" si="30"/>
        <v>0</v>
      </c>
      <c r="P968" s="123"/>
    </row>
    <row r="969" spans="1:16" x14ac:dyDescent="0.2">
      <c r="A969" s="142" t="s">
        <v>1023</v>
      </c>
      <c r="B969" s="131"/>
      <c r="C969" s="4"/>
      <c r="D969" s="68"/>
      <c r="E969" s="4"/>
      <c r="F969" s="68"/>
      <c r="G969" s="89"/>
      <c r="H969" s="63"/>
      <c r="I969" s="69"/>
      <c r="J969" s="84"/>
      <c r="K969" s="98">
        <f t="shared" si="31"/>
        <v>0</v>
      </c>
      <c r="L969" s="396"/>
      <c r="M969" s="396"/>
      <c r="N969" s="70"/>
      <c r="O969" s="331">
        <f t="shared" si="30"/>
        <v>0</v>
      </c>
      <c r="P969" s="123"/>
    </row>
    <row r="970" spans="1:16" x14ac:dyDescent="0.2">
      <c r="A970" s="143" t="s">
        <v>1024</v>
      </c>
      <c r="B970" s="132"/>
      <c r="C970" s="4"/>
      <c r="D970" s="90"/>
      <c r="E970" s="4"/>
      <c r="F970" s="90"/>
      <c r="G970" s="90"/>
      <c r="H970" s="100"/>
      <c r="I970" s="90"/>
      <c r="J970" s="99"/>
      <c r="K970" s="98">
        <f t="shared" si="31"/>
        <v>0</v>
      </c>
      <c r="L970" s="396"/>
      <c r="M970" s="396"/>
      <c r="N970" s="70"/>
      <c r="O970" s="331">
        <f t="shared" si="30"/>
        <v>0</v>
      </c>
      <c r="P970" s="123"/>
    </row>
    <row r="971" spans="1:16" x14ac:dyDescent="0.2">
      <c r="A971" s="143" t="s">
        <v>1025</v>
      </c>
      <c r="B971" s="132"/>
      <c r="C971" s="4"/>
      <c r="D971" s="68"/>
      <c r="E971" s="4"/>
      <c r="F971" s="68"/>
      <c r="G971" s="89"/>
      <c r="H971" s="63"/>
      <c r="I971" s="69"/>
      <c r="J971" s="84"/>
      <c r="K971" s="98">
        <f t="shared" si="31"/>
        <v>0</v>
      </c>
      <c r="L971" s="396"/>
      <c r="M971" s="396"/>
      <c r="N971" s="70"/>
      <c r="O971" s="331">
        <f t="shared" si="30"/>
        <v>0</v>
      </c>
      <c r="P971" s="123"/>
    </row>
    <row r="972" spans="1:16" x14ac:dyDescent="0.2">
      <c r="A972" s="142" t="s">
        <v>1026</v>
      </c>
      <c r="B972" s="131"/>
      <c r="C972" s="4"/>
      <c r="D972" s="68"/>
      <c r="E972" s="4"/>
      <c r="F972" s="68"/>
      <c r="G972" s="89"/>
      <c r="H972" s="63"/>
      <c r="I972" s="69"/>
      <c r="J972" s="84"/>
      <c r="K972" s="98">
        <f t="shared" si="31"/>
        <v>0</v>
      </c>
      <c r="L972" s="396"/>
      <c r="M972" s="396"/>
      <c r="N972" s="70"/>
      <c r="O972" s="331">
        <f t="shared" si="30"/>
        <v>0</v>
      </c>
      <c r="P972" s="123"/>
    </row>
    <row r="973" spans="1:16" x14ac:dyDescent="0.2">
      <c r="A973" s="143" t="s">
        <v>1027</v>
      </c>
      <c r="B973" s="132"/>
      <c r="C973" s="4"/>
      <c r="D973" s="68"/>
      <c r="E973" s="4"/>
      <c r="F973" s="68"/>
      <c r="G973" s="89"/>
      <c r="H973" s="63"/>
      <c r="I973" s="69"/>
      <c r="J973" s="84"/>
      <c r="K973" s="98">
        <f t="shared" si="31"/>
        <v>0</v>
      </c>
      <c r="L973" s="396"/>
      <c r="M973" s="396"/>
      <c r="N973" s="70"/>
      <c r="O973" s="331">
        <f t="shared" si="30"/>
        <v>0</v>
      </c>
      <c r="P973" s="123"/>
    </row>
    <row r="974" spans="1:16" x14ac:dyDescent="0.2">
      <c r="A974" s="142" t="s">
        <v>1028</v>
      </c>
      <c r="B974" s="131"/>
      <c r="C974" s="4"/>
      <c r="D974" s="68"/>
      <c r="E974" s="4"/>
      <c r="F974" s="68"/>
      <c r="G974" s="89"/>
      <c r="H974" s="63"/>
      <c r="I974" s="69"/>
      <c r="J974" s="84"/>
      <c r="K974" s="98">
        <f t="shared" si="31"/>
        <v>0</v>
      </c>
      <c r="L974" s="396"/>
      <c r="M974" s="396"/>
      <c r="N974" s="70"/>
      <c r="O974" s="331">
        <f t="shared" si="30"/>
        <v>0</v>
      </c>
      <c r="P974" s="123"/>
    </row>
    <row r="975" spans="1:16" x14ac:dyDescent="0.2">
      <c r="A975" s="143" t="s">
        <v>1029</v>
      </c>
      <c r="B975" s="132"/>
      <c r="C975" s="4"/>
      <c r="D975" s="90"/>
      <c r="E975" s="4"/>
      <c r="F975" s="90"/>
      <c r="G975" s="90"/>
      <c r="H975" s="100"/>
      <c r="I975" s="90"/>
      <c r="J975" s="99"/>
      <c r="K975" s="98">
        <f t="shared" si="31"/>
        <v>0</v>
      </c>
      <c r="L975" s="396"/>
      <c r="M975" s="396"/>
      <c r="N975" s="70"/>
      <c r="O975" s="331">
        <f t="shared" si="30"/>
        <v>0</v>
      </c>
      <c r="P975" s="123"/>
    </row>
    <row r="976" spans="1:16" x14ac:dyDescent="0.2">
      <c r="A976" s="143" t="s">
        <v>1030</v>
      </c>
      <c r="B976" s="132"/>
      <c r="C976" s="4"/>
      <c r="D976" s="68"/>
      <c r="E976" s="4"/>
      <c r="F976" s="68"/>
      <c r="G976" s="89"/>
      <c r="H976" s="63"/>
      <c r="I976" s="69"/>
      <c r="J976" s="84"/>
      <c r="K976" s="98">
        <f t="shared" si="31"/>
        <v>0</v>
      </c>
      <c r="L976" s="396"/>
      <c r="M976" s="396"/>
      <c r="N976" s="70"/>
      <c r="O976" s="331">
        <f t="shared" si="30"/>
        <v>0</v>
      </c>
      <c r="P976" s="123"/>
    </row>
    <row r="977" spans="1:16" x14ac:dyDescent="0.2">
      <c r="A977" s="142" t="s">
        <v>1031</v>
      </c>
      <c r="B977" s="131"/>
      <c r="C977" s="4"/>
      <c r="D977" s="68"/>
      <c r="E977" s="4"/>
      <c r="F977" s="68"/>
      <c r="G977" s="89"/>
      <c r="H977" s="63"/>
      <c r="I977" s="69"/>
      <c r="J977" s="84"/>
      <c r="K977" s="98">
        <f t="shared" si="31"/>
        <v>0</v>
      </c>
      <c r="L977" s="396"/>
      <c r="M977" s="396"/>
      <c r="N977" s="70"/>
      <c r="O977" s="331">
        <f t="shared" ref="O977:O1002" si="32">K977</f>
        <v>0</v>
      </c>
      <c r="P977" s="123"/>
    </row>
    <row r="978" spans="1:16" x14ac:dyDescent="0.2">
      <c r="A978" s="143" t="s">
        <v>1032</v>
      </c>
      <c r="B978" s="132"/>
      <c r="C978" s="4"/>
      <c r="D978" s="68"/>
      <c r="E978" s="4"/>
      <c r="F978" s="68"/>
      <c r="G978" s="89"/>
      <c r="H978" s="63"/>
      <c r="I978" s="69"/>
      <c r="J978" s="84"/>
      <c r="K978" s="98">
        <f t="shared" si="31"/>
        <v>0</v>
      </c>
      <c r="L978" s="396"/>
      <c r="M978" s="396"/>
      <c r="N978" s="70"/>
      <c r="O978" s="331">
        <f t="shared" si="32"/>
        <v>0</v>
      </c>
      <c r="P978" s="123"/>
    </row>
    <row r="979" spans="1:16" x14ac:dyDescent="0.2">
      <c r="A979" s="142" t="s">
        <v>1033</v>
      </c>
      <c r="B979" s="131"/>
      <c r="C979" s="4"/>
      <c r="D979" s="68"/>
      <c r="E979" s="4"/>
      <c r="F979" s="68"/>
      <c r="G979" s="89"/>
      <c r="H979" s="63"/>
      <c r="I979" s="69"/>
      <c r="J979" s="84"/>
      <c r="K979" s="98">
        <f t="shared" si="31"/>
        <v>0</v>
      </c>
      <c r="L979" s="396"/>
      <c r="M979" s="396"/>
      <c r="N979" s="70"/>
      <c r="O979" s="331">
        <f t="shared" si="32"/>
        <v>0</v>
      </c>
      <c r="P979" s="123"/>
    </row>
    <row r="980" spans="1:16" x14ac:dyDescent="0.2">
      <c r="A980" s="143" t="s">
        <v>1034</v>
      </c>
      <c r="B980" s="132"/>
      <c r="C980" s="4"/>
      <c r="D980" s="90"/>
      <c r="E980" s="4"/>
      <c r="F980" s="90"/>
      <c r="G980" s="90"/>
      <c r="H980" s="100"/>
      <c r="I980" s="90"/>
      <c r="J980" s="99"/>
      <c r="K980" s="98">
        <f t="shared" si="31"/>
        <v>0</v>
      </c>
      <c r="L980" s="396"/>
      <c r="M980" s="396"/>
      <c r="N980" s="70"/>
      <c r="O980" s="331">
        <f t="shared" si="32"/>
        <v>0</v>
      </c>
      <c r="P980" s="123"/>
    </row>
    <row r="981" spans="1:16" x14ac:dyDescent="0.2">
      <c r="A981" s="143" t="s">
        <v>1035</v>
      </c>
      <c r="B981" s="132"/>
      <c r="C981" s="4"/>
      <c r="D981" s="68"/>
      <c r="E981" s="4"/>
      <c r="F981" s="68"/>
      <c r="G981" s="89"/>
      <c r="H981" s="63"/>
      <c r="I981" s="69"/>
      <c r="J981" s="84"/>
      <c r="K981" s="98">
        <f t="shared" si="31"/>
        <v>0</v>
      </c>
      <c r="L981" s="396"/>
      <c r="M981" s="396"/>
      <c r="N981" s="70"/>
      <c r="O981" s="331">
        <f t="shared" si="32"/>
        <v>0</v>
      </c>
      <c r="P981" s="123"/>
    </row>
    <row r="982" spans="1:16" x14ac:dyDescent="0.2">
      <c r="A982" s="142" t="s">
        <v>1036</v>
      </c>
      <c r="B982" s="131"/>
      <c r="C982" s="4"/>
      <c r="D982" s="68"/>
      <c r="E982" s="4"/>
      <c r="F982" s="68"/>
      <c r="G982" s="89"/>
      <c r="H982" s="63"/>
      <c r="I982" s="69"/>
      <c r="J982" s="84"/>
      <c r="K982" s="98">
        <f t="shared" si="31"/>
        <v>0</v>
      </c>
      <c r="L982" s="396"/>
      <c r="M982" s="396"/>
      <c r="N982" s="70"/>
      <c r="O982" s="331">
        <f t="shared" si="32"/>
        <v>0</v>
      </c>
      <c r="P982" s="123"/>
    </row>
    <row r="983" spans="1:16" x14ac:dyDescent="0.2">
      <c r="A983" s="143" t="s">
        <v>1037</v>
      </c>
      <c r="B983" s="132"/>
      <c r="C983" s="4"/>
      <c r="D983" s="68"/>
      <c r="E983" s="4"/>
      <c r="F983" s="68"/>
      <c r="G983" s="89"/>
      <c r="H983" s="63"/>
      <c r="I983" s="69"/>
      <c r="J983" s="84"/>
      <c r="K983" s="98">
        <f t="shared" si="31"/>
        <v>0</v>
      </c>
      <c r="L983" s="396"/>
      <c r="M983" s="396"/>
      <c r="N983" s="70"/>
      <c r="O983" s="331">
        <f t="shared" si="32"/>
        <v>0</v>
      </c>
      <c r="P983" s="123"/>
    </row>
    <row r="984" spans="1:16" x14ac:dyDescent="0.2">
      <c r="A984" s="142" t="s">
        <v>1038</v>
      </c>
      <c r="B984" s="131"/>
      <c r="C984" s="4"/>
      <c r="D984" s="68"/>
      <c r="E984" s="4"/>
      <c r="F984" s="68"/>
      <c r="G984" s="89"/>
      <c r="H984" s="63"/>
      <c r="I984" s="69"/>
      <c r="J984" s="84"/>
      <c r="K984" s="98">
        <f t="shared" si="31"/>
        <v>0</v>
      </c>
      <c r="L984" s="396"/>
      <c r="M984" s="396"/>
      <c r="N984" s="70"/>
      <c r="O984" s="331">
        <f t="shared" si="32"/>
        <v>0</v>
      </c>
      <c r="P984" s="123"/>
    </row>
    <row r="985" spans="1:16" x14ac:dyDescent="0.2">
      <c r="A985" s="143" t="s">
        <v>1039</v>
      </c>
      <c r="B985" s="132"/>
      <c r="C985" s="4"/>
      <c r="D985" s="90"/>
      <c r="E985" s="4"/>
      <c r="F985" s="90"/>
      <c r="G985" s="90"/>
      <c r="H985" s="100"/>
      <c r="I985" s="90"/>
      <c r="J985" s="99"/>
      <c r="K985" s="98">
        <f t="shared" si="31"/>
        <v>0</v>
      </c>
      <c r="L985" s="396"/>
      <c r="M985" s="396"/>
      <c r="N985" s="70"/>
      <c r="O985" s="331">
        <f t="shared" si="32"/>
        <v>0</v>
      </c>
      <c r="P985" s="123"/>
    </row>
    <row r="986" spans="1:16" x14ac:dyDescent="0.2">
      <c r="A986" s="143" t="s">
        <v>1040</v>
      </c>
      <c r="B986" s="132"/>
      <c r="C986" s="4"/>
      <c r="D986" s="68"/>
      <c r="E986" s="4"/>
      <c r="F986" s="68"/>
      <c r="G986" s="89"/>
      <c r="H986" s="63"/>
      <c r="I986" s="69"/>
      <c r="J986" s="84"/>
      <c r="K986" s="98">
        <f t="shared" si="31"/>
        <v>0</v>
      </c>
      <c r="L986" s="396"/>
      <c r="M986" s="396"/>
      <c r="N986" s="70"/>
      <c r="O986" s="331">
        <f t="shared" si="32"/>
        <v>0</v>
      </c>
      <c r="P986" s="123"/>
    </row>
    <row r="987" spans="1:16" x14ac:dyDescent="0.2">
      <c r="A987" s="142" t="s">
        <v>1041</v>
      </c>
      <c r="B987" s="131"/>
      <c r="C987" s="4"/>
      <c r="D987" s="68"/>
      <c r="E987" s="4"/>
      <c r="F987" s="68"/>
      <c r="G987" s="89"/>
      <c r="H987" s="63"/>
      <c r="I987" s="69"/>
      <c r="J987" s="84"/>
      <c r="K987" s="98">
        <f t="shared" si="31"/>
        <v>0</v>
      </c>
      <c r="L987" s="396"/>
      <c r="M987" s="396"/>
      <c r="N987" s="70"/>
      <c r="O987" s="331">
        <f t="shared" si="32"/>
        <v>0</v>
      </c>
      <c r="P987" s="123"/>
    </row>
    <row r="988" spans="1:16" x14ac:dyDescent="0.2">
      <c r="A988" s="143" t="s">
        <v>1042</v>
      </c>
      <c r="B988" s="132"/>
      <c r="C988" s="4"/>
      <c r="D988" s="68"/>
      <c r="E988" s="4"/>
      <c r="F988" s="68"/>
      <c r="G988" s="89"/>
      <c r="H988" s="63"/>
      <c r="I988" s="69"/>
      <c r="J988" s="84"/>
      <c r="K988" s="98">
        <f t="shared" si="31"/>
        <v>0</v>
      </c>
      <c r="L988" s="396"/>
      <c r="M988" s="396"/>
      <c r="N988" s="70"/>
      <c r="O988" s="331">
        <f t="shared" si="32"/>
        <v>0</v>
      </c>
      <c r="P988" s="123"/>
    </row>
    <row r="989" spans="1:16" x14ac:dyDescent="0.2">
      <c r="A989" s="142" t="s">
        <v>1043</v>
      </c>
      <c r="B989" s="131"/>
      <c r="C989" s="4"/>
      <c r="D989" s="68"/>
      <c r="E989" s="4"/>
      <c r="F989" s="68"/>
      <c r="G989" s="89"/>
      <c r="H989" s="63"/>
      <c r="I989" s="69"/>
      <c r="J989" s="84"/>
      <c r="K989" s="98">
        <f t="shared" si="31"/>
        <v>0</v>
      </c>
      <c r="L989" s="396"/>
      <c r="M989" s="396"/>
      <c r="N989" s="70"/>
      <c r="O989" s="331">
        <f t="shared" si="32"/>
        <v>0</v>
      </c>
      <c r="P989" s="123"/>
    </row>
    <row r="990" spans="1:16" x14ac:dyDescent="0.2">
      <c r="A990" s="143" t="s">
        <v>1044</v>
      </c>
      <c r="B990" s="132"/>
      <c r="C990" s="4"/>
      <c r="D990" s="90"/>
      <c r="E990" s="4"/>
      <c r="F990" s="90"/>
      <c r="G990" s="90"/>
      <c r="H990" s="100"/>
      <c r="I990" s="90"/>
      <c r="J990" s="99"/>
      <c r="K990" s="98">
        <f t="shared" si="31"/>
        <v>0</v>
      </c>
      <c r="L990" s="396"/>
      <c r="M990" s="396"/>
      <c r="N990" s="70"/>
      <c r="O990" s="331">
        <f t="shared" si="32"/>
        <v>0</v>
      </c>
      <c r="P990" s="123"/>
    </row>
    <row r="991" spans="1:16" x14ac:dyDescent="0.2">
      <c r="A991" s="143" t="s">
        <v>1045</v>
      </c>
      <c r="B991" s="132"/>
      <c r="C991" s="4"/>
      <c r="D991" s="68"/>
      <c r="E991" s="4"/>
      <c r="F991" s="68"/>
      <c r="G991" s="89"/>
      <c r="H991" s="63"/>
      <c r="I991" s="69"/>
      <c r="J991" s="84"/>
      <c r="K991" s="98">
        <f t="shared" si="31"/>
        <v>0</v>
      </c>
      <c r="L991" s="396"/>
      <c r="M991" s="396"/>
      <c r="N991" s="70"/>
      <c r="O991" s="331">
        <f t="shared" si="32"/>
        <v>0</v>
      </c>
      <c r="P991" s="123"/>
    </row>
    <row r="992" spans="1:16" x14ac:dyDescent="0.2">
      <c r="A992" s="142" t="s">
        <v>1046</v>
      </c>
      <c r="B992" s="131"/>
      <c r="C992" s="4"/>
      <c r="D992" s="68"/>
      <c r="E992" s="4"/>
      <c r="F992" s="68"/>
      <c r="G992" s="89"/>
      <c r="H992" s="63"/>
      <c r="I992" s="69"/>
      <c r="J992" s="84"/>
      <c r="K992" s="98">
        <f t="shared" si="31"/>
        <v>0</v>
      </c>
      <c r="L992" s="396"/>
      <c r="M992" s="396"/>
      <c r="N992" s="70"/>
      <c r="O992" s="331">
        <f t="shared" si="32"/>
        <v>0</v>
      </c>
      <c r="P992" s="123"/>
    </row>
    <row r="993" spans="1:16" x14ac:dyDescent="0.2">
      <c r="A993" s="143" t="s">
        <v>1047</v>
      </c>
      <c r="B993" s="132"/>
      <c r="C993" s="4"/>
      <c r="D993" s="68"/>
      <c r="E993" s="4"/>
      <c r="F993" s="68"/>
      <c r="G993" s="89"/>
      <c r="H993" s="63"/>
      <c r="I993" s="69"/>
      <c r="J993" s="84"/>
      <c r="K993" s="98">
        <f t="shared" si="31"/>
        <v>0</v>
      </c>
      <c r="L993" s="396"/>
      <c r="M993" s="396"/>
      <c r="N993" s="70"/>
      <c r="O993" s="331">
        <f t="shared" si="32"/>
        <v>0</v>
      </c>
      <c r="P993" s="123"/>
    </row>
    <row r="994" spans="1:16" x14ac:dyDescent="0.2">
      <c r="A994" s="142" t="s">
        <v>1048</v>
      </c>
      <c r="B994" s="131"/>
      <c r="C994" s="4"/>
      <c r="D994" s="68"/>
      <c r="E994" s="4"/>
      <c r="F994" s="68"/>
      <c r="G994" s="89"/>
      <c r="H994" s="63"/>
      <c r="I994" s="69"/>
      <c r="J994" s="84"/>
      <c r="K994" s="98">
        <f t="shared" si="31"/>
        <v>0</v>
      </c>
      <c r="L994" s="396"/>
      <c r="M994" s="396"/>
      <c r="N994" s="70"/>
      <c r="O994" s="331">
        <f t="shared" si="32"/>
        <v>0</v>
      </c>
      <c r="P994" s="123"/>
    </row>
    <row r="995" spans="1:16" x14ac:dyDescent="0.2">
      <c r="A995" s="143" t="s">
        <v>1049</v>
      </c>
      <c r="B995" s="132"/>
      <c r="C995" s="4"/>
      <c r="D995" s="90"/>
      <c r="E995" s="4"/>
      <c r="F995" s="90"/>
      <c r="G995" s="90"/>
      <c r="H995" s="100"/>
      <c r="I995" s="90"/>
      <c r="J995" s="99"/>
      <c r="K995" s="98">
        <f t="shared" si="31"/>
        <v>0</v>
      </c>
      <c r="L995" s="396"/>
      <c r="M995" s="396"/>
      <c r="N995" s="70"/>
      <c r="O995" s="331">
        <f t="shared" si="32"/>
        <v>0</v>
      </c>
      <c r="P995" s="123"/>
    </row>
    <row r="996" spans="1:16" x14ac:dyDescent="0.2">
      <c r="A996" s="143" t="s">
        <v>1050</v>
      </c>
      <c r="B996" s="132"/>
      <c r="C996" s="4"/>
      <c r="D996" s="68"/>
      <c r="E996" s="4"/>
      <c r="F996" s="68"/>
      <c r="G996" s="89"/>
      <c r="H996" s="63"/>
      <c r="I996" s="69"/>
      <c r="J996" s="84"/>
      <c r="K996" s="98">
        <f t="shared" si="31"/>
        <v>0</v>
      </c>
      <c r="L996" s="396"/>
      <c r="M996" s="396"/>
      <c r="N996" s="70"/>
      <c r="O996" s="331">
        <f t="shared" si="32"/>
        <v>0</v>
      </c>
      <c r="P996" s="123"/>
    </row>
    <row r="997" spans="1:16" x14ac:dyDescent="0.2">
      <c r="A997" s="142" t="s">
        <v>1051</v>
      </c>
      <c r="B997" s="131"/>
      <c r="C997" s="4"/>
      <c r="D997" s="68"/>
      <c r="E997" s="4"/>
      <c r="F997" s="68"/>
      <c r="G997" s="89"/>
      <c r="H997" s="63"/>
      <c r="I997" s="69"/>
      <c r="J997" s="84"/>
      <c r="K997" s="98">
        <f t="shared" si="31"/>
        <v>0</v>
      </c>
      <c r="L997" s="396"/>
      <c r="M997" s="396"/>
      <c r="N997" s="70"/>
      <c r="O997" s="331">
        <f t="shared" si="32"/>
        <v>0</v>
      </c>
      <c r="P997" s="123"/>
    </row>
    <row r="998" spans="1:16" x14ac:dyDescent="0.2">
      <c r="A998" s="143" t="s">
        <v>1052</v>
      </c>
      <c r="B998" s="132"/>
      <c r="C998" s="4"/>
      <c r="D998" s="68"/>
      <c r="E998" s="4"/>
      <c r="F998" s="68"/>
      <c r="G998" s="89"/>
      <c r="H998" s="63"/>
      <c r="I998" s="69"/>
      <c r="J998" s="84"/>
      <c r="K998" s="98">
        <f t="shared" si="31"/>
        <v>0</v>
      </c>
      <c r="L998" s="396"/>
      <c r="M998" s="396"/>
      <c r="N998" s="70"/>
      <c r="O998" s="331">
        <f t="shared" si="32"/>
        <v>0</v>
      </c>
      <c r="P998" s="123"/>
    </row>
    <row r="999" spans="1:16" x14ac:dyDescent="0.2">
      <c r="A999" s="142" t="s">
        <v>1053</v>
      </c>
      <c r="B999" s="131"/>
      <c r="C999" s="4"/>
      <c r="D999" s="68"/>
      <c r="E999" s="4"/>
      <c r="F999" s="68"/>
      <c r="G999" s="89"/>
      <c r="H999" s="63"/>
      <c r="I999" s="69"/>
      <c r="J999" s="84"/>
      <c r="K999" s="98">
        <f t="shared" si="31"/>
        <v>0</v>
      </c>
      <c r="L999" s="396"/>
      <c r="M999" s="396"/>
      <c r="N999" s="70"/>
      <c r="O999" s="331">
        <f t="shared" si="32"/>
        <v>0</v>
      </c>
      <c r="P999" s="123"/>
    </row>
    <row r="1000" spans="1:16" x14ac:dyDescent="0.2">
      <c r="A1000" s="143" t="s">
        <v>1054</v>
      </c>
      <c r="B1000" s="132"/>
      <c r="C1000" s="4"/>
      <c r="D1000" s="90"/>
      <c r="E1000" s="4"/>
      <c r="F1000" s="90"/>
      <c r="G1000" s="90"/>
      <c r="H1000" s="100"/>
      <c r="I1000" s="90"/>
      <c r="J1000" s="99"/>
      <c r="K1000" s="98">
        <f t="shared" si="31"/>
        <v>0</v>
      </c>
      <c r="L1000" s="396"/>
      <c r="M1000" s="396"/>
      <c r="N1000" s="70"/>
      <c r="O1000" s="331">
        <f t="shared" si="32"/>
        <v>0</v>
      </c>
      <c r="P1000" s="123"/>
    </row>
    <row r="1001" spans="1:16" x14ac:dyDescent="0.2">
      <c r="A1001" s="143" t="s">
        <v>1055</v>
      </c>
      <c r="B1001" s="132"/>
      <c r="C1001" s="4"/>
      <c r="D1001" s="68"/>
      <c r="E1001" s="4"/>
      <c r="F1001" s="68"/>
      <c r="G1001" s="89"/>
      <c r="H1001" s="63"/>
      <c r="I1001" s="69"/>
      <c r="J1001" s="84"/>
      <c r="K1001" s="98">
        <f t="shared" si="31"/>
        <v>0</v>
      </c>
      <c r="L1001" s="396"/>
      <c r="M1001" s="396"/>
      <c r="N1001" s="70"/>
      <c r="O1001" s="331">
        <f t="shared" si="32"/>
        <v>0</v>
      </c>
      <c r="P1001" s="123"/>
    </row>
    <row r="1002" spans="1:16" ht="13.5" thickBot="1" x14ac:dyDescent="0.25">
      <c r="A1002" s="144" t="s">
        <v>1056</v>
      </c>
      <c r="B1002" s="145"/>
      <c r="C1002" s="4"/>
      <c r="D1002" s="118"/>
      <c r="E1002" s="4"/>
      <c r="F1002" s="118"/>
      <c r="G1002" s="146"/>
      <c r="H1002" s="147"/>
      <c r="I1002" s="148"/>
      <c r="J1002" s="149"/>
      <c r="K1002" s="150">
        <f t="shared" si="31"/>
        <v>0</v>
      </c>
      <c r="L1002" s="397"/>
      <c r="M1002" s="397"/>
      <c r="N1002" s="151"/>
      <c r="O1002" s="332">
        <f t="shared" si="32"/>
        <v>0</v>
      </c>
      <c r="P1002" s="124"/>
    </row>
  </sheetData>
  <sheetProtection sheet="1" selectLockedCells="1"/>
  <autoFilter ref="A14:P1002" xr:uid="{5E185C3C-EF97-44BF-92CA-4E8B52B59400}"/>
  <mergeCells count="10">
    <mergeCell ref="A1:N1"/>
    <mergeCell ref="E4:F4"/>
    <mergeCell ref="A3:C3"/>
    <mergeCell ref="C12:J12"/>
    <mergeCell ref="C11:J11"/>
    <mergeCell ref="C9:J9"/>
    <mergeCell ref="C8:J8"/>
    <mergeCell ref="C7:J7"/>
    <mergeCell ref="C6:J6"/>
    <mergeCell ref="C10:J10"/>
  </mergeCells>
  <phoneticPr fontId="4" type="noConversion"/>
  <dataValidations count="2">
    <dataValidation type="list" allowBlank="1" showInputMessage="1" showErrorMessage="1" sqref="E15:E1002" xr:uid="{CFF3FA20-773B-44B1-85DE-85EB62EF6936}">
      <formula1>"Valor fixo,Mediante comprovante"</formula1>
    </dataValidation>
    <dataValidation type="list" allowBlank="1" showInputMessage="1" showErrorMessage="1" sqref="C15:C1002" xr:uid="{79E0F0D6-354D-4FB9-B47F-C3C26DF999F1}">
      <formula1>"Passagens aéreas, Diária, Hospedagem, Transporte, Compensação de CO₂, Outras despesas de viagem"</formula1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K1001"/>
  <sheetViews>
    <sheetView showGridLines="0" zoomScaleNormal="100" workbookViewId="0">
      <pane ySplit="7" topLeftCell="A8" activePane="bottomLeft" state="frozen"/>
      <selection activeCell="H11" sqref="H11:I12"/>
      <selection pane="bottomLeft" activeCell="I16" sqref="I16"/>
    </sheetView>
  </sheetViews>
  <sheetFormatPr defaultColWidth="11.42578125" defaultRowHeight="12.75" x14ac:dyDescent="0.2"/>
  <cols>
    <col min="1" max="1" width="12" customWidth="1"/>
    <col min="2" max="2" width="13.5703125" customWidth="1"/>
    <col min="3" max="3" width="27.42578125" customWidth="1"/>
    <col min="4" max="4" width="21.28515625" customWidth="1"/>
    <col min="5" max="5" width="12.5703125" customWidth="1"/>
    <col min="6" max="6" width="9.5703125" style="34" customWidth="1"/>
    <col min="7" max="7" width="13.5703125" customWidth="1"/>
    <col min="8" max="8" width="11.42578125" customWidth="1"/>
    <col min="9" max="9" width="59.5703125" customWidth="1"/>
    <col min="10" max="10" width="27.5703125" customWidth="1"/>
    <col min="11" max="11" width="64.7109375" customWidth="1"/>
    <col min="12" max="12" width="0" hidden="1" customWidth="1"/>
    <col min="16" max="16" width="15" customWidth="1"/>
  </cols>
  <sheetData>
    <row r="1" spans="1:11" ht="27" customHeight="1" x14ac:dyDescent="0.2">
      <c r="A1" s="596" t="s">
        <v>1057</v>
      </c>
      <c r="B1" s="596"/>
      <c r="C1" s="597"/>
      <c r="D1" s="597"/>
      <c r="E1" s="597"/>
      <c r="F1" s="597"/>
      <c r="G1" s="597"/>
      <c r="H1" s="597"/>
      <c r="I1" s="597"/>
    </row>
    <row r="2" spans="1:11" ht="12.75" customHeight="1" x14ac:dyDescent="0.2">
      <c r="A2" s="14"/>
      <c r="B2" s="14"/>
      <c r="C2" s="20"/>
      <c r="D2" s="20"/>
      <c r="E2" s="20"/>
      <c r="F2" s="31"/>
      <c r="G2" s="20"/>
      <c r="H2" s="20"/>
      <c r="I2" s="20"/>
    </row>
    <row r="3" spans="1:11" ht="12.75" customHeight="1" x14ac:dyDescent="0.2">
      <c r="A3" s="14"/>
      <c r="B3" s="14"/>
      <c r="C3" s="15"/>
      <c r="D3" s="15"/>
      <c r="E3" s="16"/>
      <c r="F3" s="32"/>
      <c r="G3" s="20"/>
      <c r="H3" s="20"/>
      <c r="I3" s="20"/>
    </row>
    <row r="4" spans="1:11" ht="12.75" customHeight="1" thickBot="1" x14ac:dyDescent="0.25">
      <c r="A4" s="14"/>
      <c r="B4" s="14"/>
      <c r="C4" s="36"/>
      <c r="D4" s="35"/>
      <c r="E4" s="19"/>
      <c r="F4" s="33"/>
      <c r="G4" s="20"/>
      <c r="H4" s="20"/>
      <c r="I4" s="20"/>
    </row>
    <row r="5" spans="1:11" ht="12.75" customHeight="1" thickBot="1" x14ac:dyDescent="0.25">
      <c r="A5" s="598" t="s">
        <v>43</v>
      </c>
      <c r="B5" s="599"/>
      <c r="C5" s="600"/>
      <c r="D5" s="600"/>
      <c r="E5" s="600"/>
      <c r="F5" s="600"/>
      <c r="G5" s="600"/>
      <c r="H5" s="246">
        <f>SUM(H8:H1001)</f>
        <v>0</v>
      </c>
      <c r="I5" s="243"/>
      <c r="J5" s="245">
        <f>SUM(J8:J1001)</f>
        <v>0</v>
      </c>
      <c r="K5" s="244"/>
    </row>
    <row r="6" spans="1:11" ht="12.75" customHeight="1" thickBot="1" x14ac:dyDescent="0.25">
      <c r="A6" s="14"/>
      <c r="B6" s="14"/>
      <c r="C6" s="20"/>
      <c r="D6" s="20"/>
      <c r="E6" s="20"/>
      <c r="F6" s="31"/>
      <c r="G6" s="20"/>
      <c r="H6" s="20"/>
      <c r="I6" s="20"/>
    </row>
    <row r="7" spans="1:11" s="50" customFormat="1" ht="36.75" thickBot="1" x14ac:dyDescent="0.25">
      <c r="A7" s="152" t="s">
        <v>51</v>
      </c>
      <c r="B7" s="346" t="s">
        <v>64</v>
      </c>
      <c r="C7" s="211" t="s">
        <v>1058</v>
      </c>
      <c r="D7" s="185" t="s">
        <v>1059</v>
      </c>
      <c r="E7" s="185" t="s">
        <v>1119</v>
      </c>
      <c r="F7" s="185" t="s">
        <v>20</v>
      </c>
      <c r="G7" s="185" t="s">
        <v>1060</v>
      </c>
      <c r="H7" s="269" t="s">
        <v>43</v>
      </c>
      <c r="I7" s="270" t="s">
        <v>1117</v>
      </c>
      <c r="J7" s="214" t="s">
        <v>46</v>
      </c>
      <c r="K7" s="159" t="s">
        <v>16</v>
      </c>
    </row>
    <row r="8" spans="1:11" x14ac:dyDescent="0.2">
      <c r="A8" s="224">
        <v>1</v>
      </c>
      <c r="B8" s="215"/>
      <c r="C8" s="5"/>
      <c r="D8" s="5"/>
      <c r="E8" s="9"/>
      <c r="F8" s="71"/>
      <c r="G8" s="210"/>
      <c r="H8" s="96">
        <f>E8*G8</f>
        <v>0</v>
      </c>
      <c r="I8" s="403"/>
      <c r="J8" s="166">
        <f>H8</f>
        <v>0</v>
      </c>
      <c r="K8" s="129"/>
    </row>
    <row r="9" spans="1:11" x14ac:dyDescent="0.2">
      <c r="A9" s="199">
        <v>2</v>
      </c>
      <c r="B9" s="247"/>
      <c r="C9" s="7"/>
      <c r="D9" s="7"/>
      <c r="E9" s="59"/>
      <c r="F9" s="68"/>
      <c r="G9" s="55"/>
      <c r="H9" s="96">
        <f>E9*G9</f>
        <v>0</v>
      </c>
      <c r="I9" s="75"/>
      <c r="J9" s="167">
        <f>H9</f>
        <v>0</v>
      </c>
      <c r="K9" s="123"/>
    </row>
    <row r="10" spans="1:11" x14ac:dyDescent="0.2">
      <c r="A10" s="199">
        <v>3</v>
      </c>
      <c r="B10" s="247"/>
      <c r="C10" s="7"/>
      <c r="D10" s="7"/>
      <c r="E10" s="59"/>
      <c r="F10" s="68"/>
      <c r="G10" s="55"/>
      <c r="H10" s="96">
        <f t="shared" ref="H10:H17" si="0">E10*G10</f>
        <v>0</v>
      </c>
      <c r="I10" s="75"/>
      <c r="J10" s="167">
        <f t="shared" ref="J10:J17" si="1">H10</f>
        <v>0</v>
      </c>
      <c r="K10" s="123"/>
    </row>
    <row r="11" spans="1:11" x14ac:dyDescent="0.2">
      <c r="A11" s="199">
        <v>4</v>
      </c>
      <c r="B11" s="247"/>
      <c r="C11" s="7"/>
      <c r="D11" s="7"/>
      <c r="E11" s="59"/>
      <c r="F11" s="68"/>
      <c r="G11" s="55"/>
      <c r="H11" s="96">
        <f t="shared" si="0"/>
        <v>0</v>
      </c>
      <c r="I11" s="75"/>
      <c r="J11" s="167">
        <f t="shared" si="1"/>
        <v>0</v>
      </c>
      <c r="K11" s="123"/>
    </row>
    <row r="12" spans="1:11" x14ac:dyDescent="0.2">
      <c r="A12" s="199">
        <v>5</v>
      </c>
      <c r="B12" s="247"/>
      <c r="C12" s="7"/>
      <c r="D12" s="7"/>
      <c r="E12" s="59"/>
      <c r="F12" s="68"/>
      <c r="G12" s="55"/>
      <c r="H12" s="96">
        <f t="shared" si="0"/>
        <v>0</v>
      </c>
      <c r="I12" s="75"/>
      <c r="J12" s="167">
        <f t="shared" si="1"/>
        <v>0</v>
      </c>
      <c r="K12" s="123"/>
    </row>
    <row r="13" spans="1:11" x14ac:dyDescent="0.2">
      <c r="A13" s="199">
        <v>6</v>
      </c>
      <c r="B13" s="247"/>
      <c r="C13" s="7"/>
      <c r="D13" s="7"/>
      <c r="E13" s="59"/>
      <c r="F13" s="68"/>
      <c r="G13" s="55"/>
      <c r="H13" s="96">
        <f t="shared" si="0"/>
        <v>0</v>
      </c>
      <c r="I13" s="75"/>
      <c r="J13" s="167">
        <f t="shared" si="1"/>
        <v>0</v>
      </c>
      <c r="K13" s="123"/>
    </row>
    <row r="14" spans="1:11" x14ac:dyDescent="0.2">
      <c r="A14" s="199">
        <v>7</v>
      </c>
      <c r="B14" s="247"/>
      <c r="C14" s="7"/>
      <c r="D14" s="7"/>
      <c r="E14" s="59"/>
      <c r="F14" s="68"/>
      <c r="G14" s="55"/>
      <c r="H14" s="96">
        <f t="shared" si="0"/>
        <v>0</v>
      </c>
      <c r="I14" s="75"/>
      <c r="J14" s="167">
        <f t="shared" si="1"/>
        <v>0</v>
      </c>
      <c r="K14" s="123"/>
    </row>
    <row r="15" spans="1:11" x14ac:dyDescent="0.2">
      <c r="A15" s="199">
        <v>8</v>
      </c>
      <c r="B15" s="247"/>
      <c r="C15" s="7"/>
      <c r="D15" s="7"/>
      <c r="E15" s="59"/>
      <c r="F15" s="68"/>
      <c r="G15" s="55"/>
      <c r="H15" s="96">
        <f t="shared" si="0"/>
        <v>0</v>
      </c>
      <c r="I15" s="75"/>
      <c r="J15" s="167">
        <f t="shared" si="1"/>
        <v>0</v>
      </c>
      <c r="K15" s="123"/>
    </row>
    <row r="16" spans="1:11" x14ac:dyDescent="0.2">
      <c r="A16" s="199">
        <v>9</v>
      </c>
      <c r="B16" s="247"/>
      <c r="C16" s="7"/>
      <c r="D16" s="7"/>
      <c r="E16" s="59"/>
      <c r="F16" s="68"/>
      <c r="G16" s="55"/>
      <c r="H16" s="96">
        <f t="shared" si="0"/>
        <v>0</v>
      </c>
      <c r="I16" s="75"/>
      <c r="J16" s="167">
        <f t="shared" si="1"/>
        <v>0</v>
      </c>
      <c r="K16" s="123"/>
    </row>
    <row r="17" spans="1:11" x14ac:dyDescent="0.2">
      <c r="A17" s="199">
        <v>10</v>
      </c>
      <c r="B17" s="247"/>
      <c r="C17" s="7"/>
      <c r="D17" s="7"/>
      <c r="E17" s="59"/>
      <c r="F17" s="68"/>
      <c r="G17" s="55"/>
      <c r="H17" s="96">
        <f t="shared" si="0"/>
        <v>0</v>
      </c>
      <c r="I17" s="75"/>
      <c r="J17" s="167">
        <f t="shared" si="1"/>
        <v>0</v>
      </c>
      <c r="K17" s="123"/>
    </row>
    <row r="18" spans="1:11" x14ac:dyDescent="0.2">
      <c r="A18" s="199">
        <v>11</v>
      </c>
      <c r="B18" s="247"/>
      <c r="C18" s="7"/>
      <c r="D18" s="7"/>
      <c r="E18" s="59"/>
      <c r="F18" s="68"/>
      <c r="G18" s="55"/>
      <c r="H18" s="96">
        <f t="shared" ref="H18:H81" si="2">E18*G18</f>
        <v>0</v>
      </c>
      <c r="I18" s="75"/>
      <c r="J18" s="167">
        <f t="shared" ref="J18:J81" si="3">H18</f>
        <v>0</v>
      </c>
      <c r="K18" s="123"/>
    </row>
    <row r="19" spans="1:11" x14ac:dyDescent="0.2">
      <c r="A19" s="199">
        <v>12</v>
      </c>
      <c r="B19" s="247"/>
      <c r="C19" s="7"/>
      <c r="D19" s="7"/>
      <c r="E19" s="59"/>
      <c r="F19" s="68"/>
      <c r="G19" s="55"/>
      <c r="H19" s="96">
        <f t="shared" si="2"/>
        <v>0</v>
      </c>
      <c r="I19" s="75"/>
      <c r="J19" s="167">
        <f t="shared" si="3"/>
        <v>0</v>
      </c>
      <c r="K19" s="123"/>
    </row>
    <row r="20" spans="1:11" x14ac:dyDescent="0.2">
      <c r="A20" s="199">
        <v>13</v>
      </c>
      <c r="B20" s="247"/>
      <c r="C20" s="7"/>
      <c r="D20" s="7"/>
      <c r="E20" s="59"/>
      <c r="F20" s="68"/>
      <c r="G20" s="55"/>
      <c r="H20" s="96">
        <f t="shared" si="2"/>
        <v>0</v>
      </c>
      <c r="I20" s="75"/>
      <c r="J20" s="167">
        <f t="shared" si="3"/>
        <v>0</v>
      </c>
      <c r="K20" s="123"/>
    </row>
    <row r="21" spans="1:11" x14ac:dyDescent="0.2">
      <c r="A21" s="199">
        <v>14</v>
      </c>
      <c r="B21" s="247"/>
      <c r="C21" s="7"/>
      <c r="D21" s="7"/>
      <c r="E21" s="59"/>
      <c r="F21" s="68"/>
      <c r="G21" s="55"/>
      <c r="H21" s="96">
        <f t="shared" si="2"/>
        <v>0</v>
      </c>
      <c r="I21" s="75"/>
      <c r="J21" s="167">
        <f t="shared" si="3"/>
        <v>0</v>
      </c>
      <c r="K21" s="123"/>
    </row>
    <row r="22" spans="1:11" x14ac:dyDescent="0.2">
      <c r="A22" s="199">
        <v>15</v>
      </c>
      <c r="B22" s="247"/>
      <c r="C22" s="7"/>
      <c r="D22" s="7"/>
      <c r="E22" s="59"/>
      <c r="F22" s="68"/>
      <c r="G22" s="55"/>
      <c r="H22" s="96">
        <f t="shared" si="2"/>
        <v>0</v>
      </c>
      <c r="I22" s="75"/>
      <c r="J22" s="167">
        <f t="shared" si="3"/>
        <v>0</v>
      </c>
      <c r="K22" s="123"/>
    </row>
    <row r="23" spans="1:11" x14ac:dyDescent="0.2">
      <c r="A23" s="199">
        <v>16</v>
      </c>
      <c r="B23" s="247"/>
      <c r="C23" s="7"/>
      <c r="D23" s="7"/>
      <c r="E23" s="59"/>
      <c r="F23" s="68"/>
      <c r="G23" s="55"/>
      <c r="H23" s="96">
        <f t="shared" si="2"/>
        <v>0</v>
      </c>
      <c r="I23" s="75"/>
      <c r="J23" s="167">
        <f t="shared" si="3"/>
        <v>0</v>
      </c>
      <c r="K23" s="123"/>
    </row>
    <row r="24" spans="1:11" x14ac:dyDescent="0.2">
      <c r="A24" s="199">
        <v>17</v>
      </c>
      <c r="B24" s="247"/>
      <c r="C24" s="7"/>
      <c r="D24" s="7"/>
      <c r="E24" s="59"/>
      <c r="F24" s="68"/>
      <c r="G24" s="55"/>
      <c r="H24" s="96">
        <f t="shared" si="2"/>
        <v>0</v>
      </c>
      <c r="I24" s="75"/>
      <c r="J24" s="167">
        <f t="shared" si="3"/>
        <v>0</v>
      </c>
      <c r="K24" s="123"/>
    </row>
    <row r="25" spans="1:11" x14ac:dyDescent="0.2">
      <c r="A25" s="199">
        <v>18</v>
      </c>
      <c r="B25" s="247"/>
      <c r="C25" s="7"/>
      <c r="D25" s="7"/>
      <c r="E25" s="59"/>
      <c r="F25" s="68"/>
      <c r="G25" s="55"/>
      <c r="H25" s="96">
        <f t="shared" si="2"/>
        <v>0</v>
      </c>
      <c r="I25" s="75"/>
      <c r="J25" s="167">
        <f t="shared" si="3"/>
        <v>0</v>
      </c>
      <c r="K25" s="123"/>
    </row>
    <row r="26" spans="1:11" x14ac:dyDescent="0.2">
      <c r="A26" s="199">
        <v>19</v>
      </c>
      <c r="B26" s="247"/>
      <c r="C26" s="7"/>
      <c r="D26" s="7"/>
      <c r="E26" s="59"/>
      <c r="F26" s="68"/>
      <c r="G26" s="55"/>
      <c r="H26" s="96">
        <f t="shared" si="2"/>
        <v>0</v>
      </c>
      <c r="I26" s="75"/>
      <c r="J26" s="167">
        <f t="shared" si="3"/>
        <v>0</v>
      </c>
      <c r="K26" s="123"/>
    </row>
    <row r="27" spans="1:11" x14ac:dyDescent="0.2">
      <c r="A27" s="199">
        <v>20</v>
      </c>
      <c r="B27" s="247"/>
      <c r="C27" s="7"/>
      <c r="D27" s="7"/>
      <c r="E27" s="59"/>
      <c r="F27" s="68"/>
      <c r="G27" s="55"/>
      <c r="H27" s="96">
        <f t="shared" si="2"/>
        <v>0</v>
      </c>
      <c r="I27" s="75"/>
      <c r="J27" s="167">
        <f t="shared" si="3"/>
        <v>0</v>
      </c>
      <c r="K27" s="123"/>
    </row>
    <row r="28" spans="1:11" x14ac:dyDescent="0.2">
      <c r="A28" s="199">
        <v>21</v>
      </c>
      <c r="B28" s="247"/>
      <c r="C28" s="7"/>
      <c r="D28" s="7"/>
      <c r="E28" s="59"/>
      <c r="F28" s="68"/>
      <c r="G28" s="55"/>
      <c r="H28" s="96">
        <f t="shared" si="2"/>
        <v>0</v>
      </c>
      <c r="I28" s="75"/>
      <c r="J28" s="167">
        <f t="shared" si="3"/>
        <v>0</v>
      </c>
      <c r="K28" s="123"/>
    </row>
    <row r="29" spans="1:11" x14ac:dyDescent="0.2">
      <c r="A29" s="199">
        <v>22</v>
      </c>
      <c r="B29" s="247"/>
      <c r="C29" s="7"/>
      <c r="D29" s="7"/>
      <c r="E29" s="59"/>
      <c r="F29" s="68"/>
      <c r="G29" s="55"/>
      <c r="H29" s="96">
        <f t="shared" si="2"/>
        <v>0</v>
      </c>
      <c r="I29" s="75"/>
      <c r="J29" s="167">
        <f t="shared" si="3"/>
        <v>0</v>
      </c>
      <c r="K29" s="123"/>
    </row>
    <row r="30" spans="1:11" x14ac:dyDescent="0.2">
      <c r="A30" s="199">
        <v>23</v>
      </c>
      <c r="B30" s="247"/>
      <c r="C30" s="7"/>
      <c r="D30" s="7"/>
      <c r="E30" s="59"/>
      <c r="F30" s="68"/>
      <c r="G30" s="55"/>
      <c r="H30" s="96">
        <f t="shared" si="2"/>
        <v>0</v>
      </c>
      <c r="I30" s="75"/>
      <c r="J30" s="167">
        <f t="shared" si="3"/>
        <v>0</v>
      </c>
      <c r="K30" s="123"/>
    </row>
    <row r="31" spans="1:11" x14ac:dyDescent="0.2">
      <c r="A31" s="199">
        <v>24</v>
      </c>
      <c r="B31" s="247"/>
      <c r="C31" s="7"/>
      <c r="D31" s="7"/>
      <c r="E31" s="59"/>
      <c r="F31" s="68"/>
      <c r="G31" s="55"/>
      <c r="H31" s="96">
        <f t="shared" si="2"/>
        <v>0</v>
      </c>
      <c r="I31" s="75"/>
      <c r="J31" s="167">
        <f t="shared" si="3"/>
        <v>0</v>
      </c>
      <c r="K31" s="123"/>
    </row>
    <row r="32" spans="1:11" x14ac:dyDescent="0.2">
      <c r="A32" s="199">
        <v>25</v>
      </c>
      <c r="B32" s="247"/>
      <c r="C32" s="7"/>
      <c r="D32" s="7"/>
      <c r="E32" s="59"/>
      <c r="F32" s="68"/>
      <c r="G32" s="55"/>
      <c r="H32" s="96">
        <f t="shared" si="2"/>
        <v>0</v>
      </c>
      <c r="I32" s="75"/>
      <c r="J32" s="167">
        <f t="shared" si="3"/>
        <v>0</v>
      </c>
      <c r="K32" s="123"/>
    </row>
    <row r="33" spans="1:11" x14ac:dyDescent="0.2">
      <c r="A33" s="199">
        <v>26</v>
      </c>
      <c r="B33" s="247"/>
      <c r="C33" s="7"/>
      <c r="D33" s="7"/>
      <c r="E33" s="59"/>
      <c r="F33" s="68"/>
      <c r="G33" s="55"/>
      <c r="H33" s="96">
        <f t="shared" si="2"/>
        <v>0</v>
      </c>
      <c r="I33" s="75"/>
      <c r="J33" s="167">
        <f t="shared" si="3"/>
        <v>0</v>
      </c>
      <c r="K33" s="123"/>
    </row>
    <row r="34" spans="1:11" ht="12" customHeight="1" x14ac:dyDescent="0.2">
      <c r="A34" s="199">
        <v>27</v>
      </c>
      <c r="B34" s="247"/>
      <c r="C34" s="7"/>
      <c r="D34" s="7"/>
      <c r="E34" s="59"/>
      <c r="F34" s="68"/>
      <c r="G34" s="55"/>
      <c r="H34" s="96">
        <f t="shared" si="2"/>
        <v>0</v>
      </c>
      <c r="I34" s="75"/>
      <c r="J34" s="167">
        <f t="shared" si="3"/>
        <v>0</v>
      </c>
      <c r="K34" s="123"/>
    </row>
    <row r="35" spans="1:11" x14ac:dyDescent="0.2">
      <c r="A35" s="199">
        <v>28</v>
      </c>
      <c r="B35" s="247"/>
      <c r="C35" s="7"/>
      <c r="D35" s="7"/>
      <c r="E35" s="59"/>
      <c r="F35" s="68"/>
      <c r="G35" s="55"/>
      <c r="H35" s="96">
        <f t="shared" si="2"/>
        <v>0</v>
      </c>
      <c r="I35" s="75"/>
      <c r="J35" s="167">
        <f t="shared" si="3"/>
        <v>0</v>
      </c>
      <c r="K35" s="123"/>
    </row>
    <row r="36" spans="1:11" x14ac:dyDescent="0.2">
      <c r="A36" s="199">
        <v>29</v>
      </c>
      <c r="B36" s="247"/>
      <c r="C36" s="7"/>
      <c r="D36" s="7"/>
      <c r="E36" s="59"/>
      <c r="F36" s="68"/>
      <c r="G36" s="55"/>
      <c r="H36" s="96">
        <f t="shared" si="2"/>
        <v>0</v>
      </c>
      <c r="I36" s="75"/>
      <c r="J36" s="167">
        <f t="shared" si="3"/>
        <v>0</v>
      </c>
      <c r="K36" s="123"/>
    </row>
    <row r="37" spans="1:11" x14ac:dyDescent="0.2">
      <c r="A37" s="199">
        <v>30</v>
      </c>
      <c r="B37" s="247"/>
      <c r="C37" s="7"/>
      <c r="D37" s="7"/>
      <c r="E37" s="59"/>
      <c r="F37" s="68"/>
      <c r="G37" s="55"/>
      <c r="H37" s="96">
        <f t="shared" si="2"/>
        <v>0</v>
      </c>
      <c r="I37" s="75"/>
      <c r="J37" s="167">
        <f t="shared" si="3"/>
        <v>0</v>
      </c>
      <c r="K37" s="123"/>
    </row>
    <row r="38" spans="1:11" x14ac:dyDescent="0.2">
      <c r="A38" s="199">
        <v>31</v>
      </c>
      <c r="B38" s="247"/>
      <c r="C38" s="7"/>
      <c r="D38" s="7"/>
      <c r="E38" s="59"/>
      <c r="F38" s="68"/>
      <c r="G38" s="55"/>
      <c r="H38" s="96">
        <f t="shared" si="2"/>
        <v>0</v>
      </c>
      <c r="I38" s="75"/>
      <c r="J38" s="167">
        <f t="shared" si="3"/>
        <v>0</v>
      </c>
      <c r="K38" s="123"/>
    </row>
    <row r="39" spans="1:11" x14ac:dyDescent="0.2">
      <c r="A39" s="199">
        <v>32</v>
      </c>
      <c r="B39" s="247"/>
      <c r="C39" s="7"/>
      <c r="D39" s="7"/>
      <c r="E39" s="59"/>
      <c r="F39" s="68"/>
      <c r="G39" s="55"/>
      <c r="H39" s="96">
        <f t="shared" si="2"/>
        <v>0</v>
      </c>
      <c r="I39" s="75"/>
      <c r="J39" s="167">
        <f t="shared" si="3"/>
        <v>0</v>
      </c>
      <c r="K39" s="123"/>
    </row>
    <row r="40" spans="1:11" x14ac:dyDescent="0.2">
      <c r="A40" s="199">
        <v>33</v>
      </c>
      <c r="B40" s="247"/>
      <c r="C40" s="7"/>
      <c r="D40" s="7"/>
      <c r="E40" s="59"/>
      <c r="F40" s="68"/>
      <c r="G40" s="55"/>
      <c r="H40" s="96">
        <f t="shared" si="2"/>
        <v>0</v>
      </c>
      <c r="I40" s="75"/>
      <c r="J40" s="167">
        <f t="shared" si="3"/>
        <v>0</v>
      </c>
      <c r="K40" s="123"/>
    </row>
    <row r="41" spans="1:11" x14ac:dyDescent="0.2">
      <c r="A41" s="199">
        <v>34</v>
      </c>
      <c r="B41" s="247"/>
      <c r="C41" s="7"/>
      <c r="D41" s="7"/>
      <c r="E41" s="59"/>
      <c r="F41" s="68"/>
      <c r="G41" s="55"/>
      <c r="H41" s="96">
        <f t="shared" si="2"/>
        <v>0</v>
      </c>
      <c r="I41" s="75"/>
      <c r="J41" s="167">
        <f t="shared" si="3"/>
        <v>0</v>
      </c>
      <c r="K41" s="123"/>
    </row>
    <row r="42" spans="1:11" x14ac:dyDescent="0.2">
      <c r="A42" s="199">
        <v>35</v>
      </c>
      <c r="B42" s="247"/>
      <c r="C42" s="7"/>
      <c r="D42" s="7"/>
      <c r="E42" s="59"/>
      <c r="F42" s="68"/>
      <c r="G42" s="55"/>
      <c r="H42" s="96">
        <f t="shared" si="2"/>
        <v>0</v>
      </c>
      <c r="I42" s="75"/>
      <c r="J42" s="167">
        <f t="shared" si="3"/>
        <v>0</v>
      </c>
      <c r="K42" s="123"/>
    </row>
    <row r="43" spans="1:11" x14ac:dyDescent="0.2">
      <c r="A43" s="199">
        <v>36</v>
      </c>
      <c r="B43" s="247"/>
      <c r="C43" s="7"/>
      <c r="D43" s="7"/>
      <c r="E43" s="59"/>
      <c r="F43" s="68"/>
      <c r="G43" s="55"/>
      <c r="H43" s="96">
        <f t="shared" si="2"/>
        <v>0</v>
      </c>
      <c r="I43" s="75"/>
      <c r="J43" s="167">
        <f t="shared" si="3"/>
        <v>0</v>
      </c>
      <c r="K43" s="123"/>
    </row>
    <row r="44" spans="1:11" x14ac:dyDescent="0.2">
      <c r="A44" s="199">
        <v>37</v>
      </c>
      <c r="B44" s="247"/>
      <c r="C44" s="7"/>
      <c r="D44" s="7"/>
      <c r="E44" s="59"/>
      <c r="F44" s="68"/>
      <c r="G44" s="55"/>
      <c r="H44" s="96">
        <f t="shared" si="2"/>
        <v>0</v>
      </c>
      <c r="I44" s="75"/>
      <c r="J44" s="167">
        <f t="shared" si="3"/>
        <v>0</v>
      </c>
      <c r="K44" s="123"/>
    </row>
    <row r="45" spans="1:11" x14ac:dyDescent="0.2">
      <c r="A45" s="199">
        <v>38</v>
      </c>
      <c r="B45" s="247"/>
      <c r="C45" s="7"/>
      <c r="D45" s="7"/>
      <c r="E45" s="59"/>
      <c r="F45" s="68"/>
      <c r="G45" s="55"/>
      <c r="H45" s="96">
        <f t="shared" si="2"/>
        <v>0</v>
      </c>
      <c r="I45" s="75"/>
      <c r="J45" s="167">
        <f t="shared" si="3"/>
        <v>0</v>
      </c>
      <c r="K45" s="123"/>
    </row>
    <row r="46" spans="1:11" x14ac:dyDescent="0.2">
      <c r="A46" s="199">
        <v>39</v>
      </c>
      <c r="B46" s="247"/>
      <c r="C46" s="7"/>
      <c r="D46" s="7"/>
      <c r="E46" s="59"/>
      <c r="F46" s="68"/>
      <c r="G46" s="55"/>
      <c r="H46" s="96">
        <f t="shared" si="2"/>
        <v>0</v>
      </c>
      <c r="I46" s="75"/>
      <c r="J46" s="167">
        <f t="shared" si="3"/>
        <v>0</v>
      </c>
      <c r="K46" s="123"/>
    </row>
    <row r="47" spans="1:11" x14ac:dyDescent="0.2">
      <c r="A47" s="199">
        <v>40</v>
      </c>
      <c r="B47" s="247"/>
      <c r="C47" s="7"/>
      <c r="D47" s="7"/>
      <c r="E47" s="59"/>
      <c r="F47" s="68"/>
      <c r="G47" s="55"/>
      <c r="H47" s="96">
        <f t="shared" si="2"/>
        <v>0</v>
      </c>
      <c r="I47" s="75"/>
      <c r="J47" s="167">
        <f t="shared" si="3"/>
        <v>0</v>
      </c>
      <c r="K47" s="123"/>
    </row>
    <row r="48" spans="1:11" x14ac:dyDescent="0.2">
      <c r="A48" s="199">
        <v>41</v>
      </c>
      <c r="B48" s="247"/>
      <c r="C48" s="7"/>
      <c r="D48" s="7"/>
      <c r="E48" s="59"/>
      <c r="F48" s="68"/>
      <c r="G48" s="55"/>
      <c r="H48" s="96">
        <f t="shared" si="2"/>
        <v>0</v>
      </c>
      <c r="I48" s="75"/>
      <c r="J48" s="167">
        <f t="shared" si="3"/>
        <v>0</v>
      </c>
      <c r="K48" s="123"/>
    </row>
    <row r="49" spans="1:11" x14ac:dyDescent="0.2">
      <c r="A49" s="199">
        <v>42</v>
      </c>
      <c r="B49" s="247"/>
      <c r="C49" s="7"/>
      <c r="D49" s="7"/>
      <c r="E49" s="59"/>
      <c r="F49" s="68"/>
      <c r="G49" s="55"/>
      <c r="H49" s="96">
        <f t="shared" si="2"/>
        <v>0</v>
      </c>
      <c r="I49" s="75"/>
      <c r="J49" s="167">
        <f t="shared" si="3"/>
        <v>0</v>
      </c>
      <c r="K49" s="123"/>
    </row>
    <row r="50" spans="1:11" x14ac:dyDescent="0.2">
      <c r="A50" s="199">
        <v>43</v>
      </c>
      <c r="B50" s="247"/>
      <c r="C50" s="7"/>
      <c r="D50" s="7"/>
      <c r="E50" s="59"/>
      <c r="F50" s="68"/>
      <c r="G50" s="55"/>
      <c r="H50" s="96">
        <f t="shared" si="2"/>
        <v>0</v>
      </c>
      <c r="I50" s="75"/>
      <c r="J50" s="167">
        <f t="shared" si="3"/>
        <v>0</v>
      </c>
      <c r="K50" s="123"/>
    </row>
    <row r="51" spans="1:11" x14ac:dyDescent="0.2">
      <c r="A51" s="199">
        <v>44</v>
      </c>
      <c r="B51" s="247"/>
      <c r="C51" s="7"/>
      <c r="D51" s="7"/>
      <c r="E51" s="59"/>
      <c r="F51" s="68"/>
      <c r="G51" s="55"/>
      <c r="H51" s="96">
        <f t="shared" si="2"/>
        <v>0</v>
      </c>
      <c r="I51" s="75"/>
      <c r="J51" s="167">
        <f t="shared" si="3"/>
        <v>0</v>
      </c>
      <c r="K51" s="123"/>
    </row>
    <row r="52" spans="1:11" x14ac:dyDescent="0.2">
      <c r="A52" s="199">
        <v>45</v>
      </c>
      <c r="B52" s="247"/>
      <c r="C52" s="7"/>
      <c r="D52" s="7"/>
      <c r="E52" s="59"/>
      <c r="F52" s="68"/>
      <c r="G52" s="55"/>
      <c r="H52" s="96">
        <f t="shared" si="2"/>
        <v>0</v>
      </c>
      <c r="I52" s="75"/>
      <c r="J52" s="167">
        <f t="shared" si="3"/>
        <v>0</v>
      </c>
      <c r="K52" s="123"/>
    </row>
    <row r="53" spans="1:11" x14ac:dyDescent="0.2">
      <c r="A53" s="199">
        <v>46</v>
      </c>
      <c r="B53" s="247"/>
      <c r="C53" s="7"/>
      <c r="D53" s="7"/>
      <c r="E53" s="59"/>
      <c r="F53" s="68"/>
      <c r="G53" s="55"/>
      <c r="H53" s="96">
        <f t="shared" si="2"/>
        <v>0</v>
      </c>
      <c r="I53" s="75"/>
      <c r="J53" s="167">
        <f t="shared" si="3"/>
        <v>0</v>
      </c>
      <c r="K53" s="123"/>
    </row>
    <row r="54" spans="1:11" x14ac:dyDescent="0.2">
      <c r="A54" s="199">
        <v>47</v>
      </c>
      <c r="B54" s="247"/>
      <c r="C54" s="7"/>
      <c r="D54" s="7"/>
      <c r="E54" s="59"/>
      <c r="F54" s="68"/>
      <c r="G54" s="55"/>
      <c r="H54" s="96">
        <f t="shared" si="2"/>
        <v>0</v>
      </c>
      <c r="I54" s="75"/>
      <c r="J54" s="167">
        <f t="shared" si="3"/>
        <v>0</v>
      </c>
      <c r="K54" s="123"/>
    </row>
    <row r="55" spans="1:11" x14ac:dyDescent="0.2">
      <c r="A55" s="199">
        <v>48</v>
      </c>
      <c r="B55" s="247"/>
      <c r="C55" s="7"/>
      <c r="D55" s="7"/>
      <c r="E55" s="59"/>
      <c r="F55" s="68"/>
      <c r="G55" s="55"/>
      <c r="H55" s="96">
        <f t="shared" si="2"/>
        <v>0</v>
      </c>
      <c r="I55" s="75"/>
      <c r="J55" s="167">
        <f t="shared" si="3"/>
        <v>0</v>
      </c>
      <c r="K55" s="123"/>
    </row>
    <row r="56" spans="1:11" x14ac:dyDescent="0.2">
      <c r="A56" s="199">
        <v>49</v>
      </c>
      <c r="B56" s="247"/>
      <c r="C56" s="7"/>
      <c r="D56" s="7"/>
      <c r="E56" s="59"/>
      <c r="F56" s="68"/>
      <c r="G56" s="55"/>
      <c r="H56" s="96">
        <f t="shared" si="2"/>
        <v>0</v>
      </c>
      <c r="I56" s="75"/>
      <c r="J56" s="167">
        <f t="shared" si="3"/>
        <v>0</v>
      </c>
      <c r="K56" s="123"/>
    </row>
    <row r="57" spans="1:11" x14ac:dyDescent="0.2">
      <c r="A57" s="199">
        <v>50</v>
      </c>
      <c r="B57" s="247"/>
      <c r="C57" s="7"/>
      <c r="D57" s="7"/>
      <c r="E57" s="59"/>
      <c r="F57" s="68"/>
      <c r="G57" s="55"/>
      <c r="H57" s="96">
        <f t="shared" si="2"/>
        <v>0</v>
      </c>
      <c r="I57" s="75"/>
      <c r="J57" s="167">
        <f t="shared" si="3"/>
        <v>0</v>
      </c>
      <c r="K57" s="123"/>
    </row>
    <row r="58" spans="1:11" x14ac:dyDescent="0.2">
      <c r="A58" s="199">
        <v>51</v>
      </c>
      <c r="B58" s="247"/>
      <c r="C58" s="7"/>
      <c r="D58" s="7"/>
      <c r="E58" s="59"/>
      <c r="F58" s="68"/>
      <c r="G58" s="55"/>
      <c r="H58" s="96">
        <f t="shared" si="2"/>
        <v>0</v>
      </c>
      <c r="I58" s="75"/>
      <c r="J58" s="167">
        <f t="shared" si="3"/>
        <v>0</v>
      </c>
      <c r="K58" s="123"/>
    </row>
    <row r="59" spans="1:11" x14ac:dyDescent="0.2">
      <c r="A59" s="199">
        <v>52</v>
      </c>
      <c r="B59" s="247"/>
      <c r="C59" s="7"/>
      <c r="D59" s="7"/>
      <c r="E59" s="59"/>
      <c r="F59" s="68"/>
      <c r="G59" s="55"/>
      <c r="H59" s="96">
        <f t="shared" si="2"/>
        <v>0</v>
      </c>
      <c r="I59" s="75"/>
      <c r="J59" s="167">
        <f t="shared" si="3"/>
        <v>0</v>
      </c>
      <c r="K59" s="123"/>
    </row>
    <row r="60" spans="1:11" x14ac:dyDescent="0.2">
      <c r="A60" s="199">
        <v>53</v>
      </c>
      <c r="B60" s="247"/>
      <c r="C60" s="7"/>
      <c r="D60" s="7"/>
      <c r="E60" s="59"/>
      <c r="F60" s="68"/>
      <c r="G60" s="55"/>
      <c r="H60" s="96">
        <f t="shared" si="2"/>
        <v>0</v>
      </c>
      <c r="I60" s="75"/>
      <c r="J60" s="167">
        <f t="shared" si="3"/>
        <v>0</v>
      </c>
      <c r="K60" s="123"/>
    </row>
    <row r="61" spans="1:11" x14ac:dyDescent="0.2">
      <c r="A61" s="199">
        <v>54</v>
      </c>
      <c r="B61" s="247"/>
      <c r="C61" s="7"/>
      <c r="D61" s="7"/>
      <c r="E61" s="59"/>
      <c r="F61" s="68"/>
      <c r="G61" s="55"/>
      <c r="H61" s="96">
        <f t="shared" si="2"/>
        <v>0</v>
      </c>
      <c r="I61" s="75"/>
      <c r="J61" s="167">
        <f t="shared" si="3"/>
        <v>0</v>
      </c>
      <c r="K61" s="123"/>
    </row>
    <row r="62" spans="1:11" x14ac:dyDescent="0.2">
      <c r="A62" s="199">
        <v>55</v>
      </c>
      <c r="B62" s="247"/>
      <c r="C62" s="7"/>
      <c r="D62" s="7"/>
      <c r="E62" s="59"/>
      <c r="F62" s="68"/>
      <c r="G62" s="55"/>
      <c r="H62" s="96">
        <f t="shared" si="2"/>
        <v>0</v>
      </c>
      <c r="I62" s="75"/>
      <c r="J62" s="167">
        <f t="shared" si="3"/>
        <v>0</v>
      </c>
      <c r="K62" s="123"/>
    </row>
    <row r="63" spans="1:11" x14ac:dyDescent="0.2">
      <c r="A63" s="199">
        <v>56</v>
      </c>
      <c r="B63" s="247"/>
      <c r="C63" s="7"/>
      <c r="D63" s="7"/>
      <c r="E63" s="59"/>
      <c r="F63" s="68"/>
      <c r="G63" s="55"/>
      <c r="H63" s="96">
        <f t="shared" si="2"/>
        <v>0</v>
      </c>
      <c r="I63" s="75"/>
      <c r="J63" s="167">
        <f t="shared" si="3"/>
        <v>0</v>
      </c>
      <c r="K63" s="123"/>
    </row>
    <row r="64" spans="1:11" x14ac:dyDescent="0.2">
      <c r="A64" s="199">
        <v>57</v>
      </c>
      <c r="B64" s="247"/>
      <c r="C64" s="7"/>
      <c r="D64" s="7"/>
      <c r="E64" s="59"/>
      <c r="F64" s="68"/>
      <c r="G64" s="55"/>
      <c r="H64" s="96">
        <f t="shared" si="2"/>
        <v>0</v>
      </c>
      <c r="I64" s="75"/>
      <c r="J64" s="167">
        <f t="shared" si="3"/>
        <v>0</v>
      </c>
      <c r="K64" s="123"/>
    </row>
    <row r="65" spans="1:11" x14ac:dyDescent="0.2">
      <c r="A65" s="199">
        <v>58</v>
      </c>
      <c r="B65" s="247"/>
      <c r="C65" s="7"/>
      <c r="D65" s="7"/>
      <c r="E65" s="59"/>
      <c r="F65" s="68"/>
      <c r="G65" s="55"/>
      <c r="H65" s="96">
        <f t="shared" si="2"/>
        <v>0</v>
      </c>
      <c r="I65" s="75"/>
      <c r="J65" s="167">
        <f t="shared" si="3"/>
        <v>0</v>
      </c>
      <c r="K65" s="123"/>
    </row>
    <row r="66" spans="1:11" x14ac:dyDescent="0.2">
      <c r="A66" s="199">
        <v>59</v>
      </c>
      <c r="B66" s="247"/>
      <c r="C66" s="7"/>
      <c r="D66" s="7"/>
      <c r="E66" s="59"/>
      <c r="F66" s="68"/>
      <c r="G66" s="55"/>
      <c r="H66" s="96">
        <f t="shared" si="2"/>
        <v>0</v>
      </c>
      <c r="I66" s="75"/>
      <c r="J66" s="167">
        <f t="shared" si="3"/>
        <v>0</v>
      </c>
      <c r="K66" s="123"/>
    </row>
    <row r="67" spans="1:11" x14ac:dyDescent="0.2">
      <c r="A67" s="199">
        <v>60</v>
      </c>
      <c r="B67" s="247"/>
      <c r="C67" s="7"/>
      <c r="D67" s="7"/>
      <c r="E67" s="59"/>
      <c r="F67" s="68"/>
      <c r="G67" s="55"/>
      <c r="H67" s="96">
        <f t="shared" si="2"/>
        <v>0</v>
      </c>
      <c r="I67" s="75"/>
      <c r="J67" s="167">
        <f t="shared" si="3"/>
        <v>0</v>
      </c>
      <c r="K67" s="123"/>
    </row>
    <row r="68" spans="1:11" x14ac:dyDescent="0.2">
      <c r="A68" s="199">
        <v>61</v>
      </c>
      <c r="B68" s="247"/>
      <c r="C68" s="7"/>
      <c r="D68" s="7"/>
      <c r="E68" s="59"/>
      <c r="F68" s="68"/>
      <c r="G68" s="55"/>
      <c r="H68" s="96">
        <f t="shared" si="2"/>
        <v>0</v>
      </c>
      <c r="I68" s="75"/>
      <c r="J68" s="167">
        <f t="shared" si="3"/>
        <v>0</v>
      </c>
      <c r="K68" s="123"/>
    </row>
    <row r="69" spans="1:11" x14ac:dyDescent="0.2">
      <c r="A69" s="199">
        <v>62</v>
      </c>
      <c r="B69" s="247"/>
      <c r="C69" s="7"/>
      <c r="D69" s="7"/>
      <c r="E69" s="59"/>
      <c r="F69" s="68"/>
      <c r="G69" s="55"/>
      <c r="H69" s="96">
        <f t="shared" si="2"/>
        <v>0</v>
      </c>
      <c r="I69" s="75"/>
      <c r="J69" s="167">
        <f t="shared" si="3"/>
        <v>0</v>
      </c>
      <c r="K69" s="123"/>
    </row>
    <row r="70" spans="1:11" x14ac:dyDescent="0.2">
      <c r="A70" s="199">
        <v>63</v>
      </c>
      <c r="B70" s="247"/>
      <c r="C70" s="7"/>
      <c r="D70" s="7"/>
      <c r="E70" s="59"/>
      <c r="F70" s="68"/>
      <c r="G70" s="55"/>
      <c r="H70" s="96">
        <f t="shared" si="2"/>
        <v>0</v>
      </c>
      <c r="I70" s="75"/>
      <c r="J70" s="167">
        <f t="shared" si="3"/>
        <v>0</v>
      </c>
      <c r="K70" s="123"/>
    </row>
    <row r="71" spans="1:11" x14ac:dyDescent="0.2">
      <c r="A71" s="199">
        <v>64</v>
      </c>
      <c r="B71" s="247"/>
      <c r="C71" s="7"/>
      <c r="D71" s="7"/>
      <c r="E71" s="59"/>
      <c r="F71" s="68"/>
      <c r="G71" s="55"/>
      <c r="H71" s="96">
        <f t="shared" si="2"/>
        <v>0</v>
      </c>
      <c r="I71" s="75"/>
      <c r="J71" s="167">
        <f t="shared" si="3"/>
        <v>0</v>
      </c>
      <c r="K71" s="123"/>
    </row>
    <row r="72" spans="1:11" x14ac:dyDescent="0.2">
      <c r="A72" s="199">
        <v>65</v>
      </c>
      <c r="B72" s="247"/>
      <c r="C72" s="7"/>
      <c r="D72" s="7"/>
      <c r="E72" s="59"/>
      <c r="F72" s="68"/>
      <c r="G72" s="55"/>
      <c r="H72" s="96">
        <f t="shared" si="2"/>
        <v>0</v>
      </c>
      <c r="I72" s="75"/>
      <c r="J72" s="167">
        <f t="shared" si="3"/>
        <v>0</v>
      </c>
      <c r="K72" s="123"/>
    </row>
    <row r="73" spans="1:11" x14ac:dyDescent="0.2">
      <c r="A73" s="199">
        <v>66</v>
      </c>
      <c r="B73" s="247"/>
      <c r="C73" s="7"/>
      <c r="D73" s="7"/>
      <c r="E73" s="59"/>
      <c r="F73" s="68"/>
      <c r="G73" s="55"/>
      <c r="H73" s="96">
        <f t="shared" si="2"/>
        <v>0</v>
      </c>
      <c r="I73" s="75"/>
      <c r="J73" s="167">
        <f t="shared" si="3"/>
        <v>0</v>
      </c>
      <c r="K73" s="123"/>
    </row>
    <row r="74" spans="1:11" x14ac:dyDescent="0.2">
      <c r="A74" s="199">
        <v>67</v>
      </c>
      <c r="B74" s="247"/>
      <c r="C74" s="7"/>
      <c r="D74" s="7"/>
      <c r="E74" s="59"/>
      <c r="F74" s="68"/>
      <c r="G74" s="55"/>
      <c r="H74" s="96">
        <f t="shared" si="2"/>
        <v>0</v>
      </c>
      <c r="I74" s="75"/>
      <c r="J74" s="167">
        <f t="shared" si="3"/>
        <v>0</v>
      </c>
      <c r="K74" s="123"/>
    </row>
    <row r="75" spans="1:11" x14ac:dyDescent="0.2">
      <c r="A75" s="199">
        <v>68</v>
      </c>
      <c r="B75" s="247"/>
      <c r="C75" s="7"/>
      <c r="D75" s="7"/>
      <c r="E75" s="59"/>
      <c r="F75" s="68"/>
      <c r="G75" s="55"/>
      <c r="H75" s="96">
        <f t="shared" si="2"/>
        <v>0</v>
      </c>
      <c r="I75" s="75"/>
      <c r="J75" s="167">
        <f t="shared" si="3"/>
        <v>0</v>
      </c>
      <c r="K75" s="123"/>
    </row>
    <row r="76" spans="1:11" x14ac:dyDescent="0.2">
      <c r="A76" s="199">
        <v>69</v>
      </c>
      <c r="B76" s="247"/>
      <c r="C76" s="7"/>
      <c r="D76" s="7"/>
      <c r="E76" s="59"/>
      <c r="F76" s="68"/>
      <c r="G76" s="55"/>
      <c r="H76" s="96">
        <f t="shared" si="2"/>
        <v>0</v>
      </c>
      <c r="I76" s="75"/>
      <c r="J76" s="167">
        <f t="shared" si="3"/>
        <v>0</v>
      </c>
      <c r="K76" s="123"/>
    </row>
    <row r="77" spans="1:11" x14ac:dyDescent="0.2">
      <c r="A77" s="199">
        <v>70</v>
      </c>
      <c r="B77" s="247"/>
      <c r="C77" s="7"/>
      <c r="D77" s="7"/>
      <c r="E77" s="59"/>
      <c r="F77" s="68"/>
      <c r="G77" s="55"/>
      <c r="H77" s="96">
        <f t="shared" si="2"/>
        <v>0</v>
      </c>
      <c r="I77" s="75"/>
      <c r="J77" s="167">
        <f t="shared" si="3"/>
        <v>0</v>
      </c>
      <c r="K77" s="123"/>
    </row>
    <row r="78" spans="1:11" x14ac:dyDescent="0.2">
      <c r="A78" s="199">
        <v>71</v>
      </c>
      <c r="B78" s="247"/>
      <c r="C78" s="7"/>
      <c r="D78" s="7"/>
      <c r="E78" s="59"/>
      <c r="F78" s="68"/>
      <c r="G78" s="55"/>
      <c r="H78" s="96">
        <f t="shared" si="2"/>
        <v>0</v>
      </c>
      <c r="I78" s="75"/>
      <c r="J78" s="167">
        <f t="shared" si="3"/>
        <v>0</v>
      </c>
      <c r="K78" s="123"/>
    </row>
    <row r="79" spans="1:11" x14ac:dyDescent="0.2">
      <c r="A79" s="199">
        <v>72</v>
      </c>
      <c r="B79" s="247"/>
      <c r="C79" s="7"/>
      <c r="D79" s="7"/>
      <c r="E79" s="59"/>
      <c r="F79" s="68"/>
      <c r="G79" s="55"/>
      <c r="H79" s="96">
        <f t="shared" si="2"/>
        <v>0</v>
      </c>
      <c r="I79" s="75"/>
      <c r="J79" s="167">
        <f t="shared" si="3"/>
        <v>0</v>
      </c>
      <c r="K79" s="123"/>
    </row>
    <row r="80" spans="1:11" x14ac:dyDescent="0.2">
      <c r="A80" s="199">
        <v>73</v>
      </c>
      <c r="B80" s="247"/>
      <c r="C80" s="7"/>
      <c r="D80" s="7"/>
      <c r="E80" s="59"/>
      <c r="F80" s="68"/>
      <c r="G80" s="55"/>
      <c r="H80" s="96">
        <f t="shared" si="2"/>
        <v>0</v>
      </c>
      <c r="I80" s="75"/>
      <c r="J80" s="167">
        <f t="shared" si="3"/>
        <v>0</v>
      </c>
      <c r="K80" s="123"/>
    </row>
    <row r="81" spans="1:11" x14ac:dyDescent="0.2">
      <c r="A81" s="199">
        <v>74</v>
      </c>
      <c r="B81" s="247"/>
      <c r="C81" s="7"/>
      <c r="D81" s="7"/>
      <c r="E81" s="59"/>
      <c r="F81" s="68"/>
      <c r="G81" s="55"/>
      <c r="H81" s="96">
        <f t="shared" si="2"/>
        <v>0</v>
      </c>
      <c r="I81" s="75"/>
      <c r="J81" s="167">
        <f t="shared" si="3"/>
        <v>0</v>
      </c>
      <c r="K81" s="123"/>
    </row>
    <row r="82" spans="1:11" x14ac:dyDescent="0.2">
      <c r="A82" s="199">
        <v>75</v>
      </c>
      <c r="B82" s="247"/>
      <c r="C82" s="7"/>
      <c r="D82" s="7"/>
      <c r="E82" s="59"/>
      <c r="F82" s="68"/>
      <c r="G82" s="55"/>
      <c r="H82" s="96">
        <f t="shared" ref="H82:H145" si="4">E82*G82</f>
        <v>0</v>
      </c>
      <c r="I82" s="75"/>
      <c r="J82" s="167">
        <f t="shared" ref="J82:J145" si="5">H82</f>
        <v>0</v>
      </c>
      <c r="K82" s="123"/>
    </row>
    <row r="83" spans="1:11" x14ac:dyDescent="0.2">
      <c r="A83" s="199">
        <v>76</v>
      </c>
      <c r="B83" s="247"/>
      <c r="C83" s="7"/>
      <c r="D83" s="7"/>
      <c r="E83" s="59"/>
      <c r="F83" s="68"/>
      <c r="G83" s="55"/>
      <c r="H83" s="96">
        <f t="shared" si="4"/>
        <v>0</v>
      </c>
      <c r="I83" s="75"/>
      <c r="J83" s="167">
        <f t="shared" si="5"/>
        <v>0</v>
      </c>
      <c r="K83" s="123"/>
    </row>
    <row r="84" spans="1:11" x14ac:dyDescent="0.2">
      <c r="A84" s="199">
        <v>77</v>
      </c>
      <c r="B84" s="247"/>
      <c r="C84" s="7"/>
      <c r="D84" s="7"/>
      <c r="E84" s="59"/>
      <c r="F84" s="68"/>
      <c r="G84" s="55"/>
      <c r="H84" s="96">
        <f t="shared" si="4"/>
        <v>0</v>
      </c>
      <c r="I84" s="75"/>
      <c r="J84" s="167">
        <f t="shared" si="5"/>
        <v>0</v>
      </c>
      <c r="K84" s="123"/>
    </row>
    <row r="85" spans="1:11" x14ac:dyDescent="0.2">
      <c r="A85" s="199">
        <v>78</v>
      </c>
      <c r="B85" s="247"/>
      <c r="C85" s="7"/>
      <c r="D85" s="7"/>
      <c r="E85" s="59"/>
      <c r="F85" s="68"/>
      <c r="G85" s="55"/>
      <c r="H85" s="96">
        <f t="shared" si="4"/>
        <v>0</v>
      </c>
      <c r="I85" s="75"/>
      <c r="J85" s="167">
        <f t="shared" si="5"/>
        <v>0</v>
      </c>
      <c r="K85" s="123"/>
    </row>
    <row r="86" spans="1:11" x14ac:dyDescent="0.2">
      <c r="A86" s="199">
        <v>79</v>
      </c>
      <c r="B86" s="247"/>
      <c r="C86" s="7"/>
      <c r="D86" s="7"/>
      <c r="E86" s="59"/>
      <c r="F86" s="68"/>
      <c r="G86" s="55"/>
      <c r="H86" s="96">
        <f t="shared" si="4"/>
        <v>0</v>
      </c>
      <c r="I86" s="75"/>
      <c r="J86" s="167">
        <f t="shared" si="5"/>
        <v>0</v>
      </c>
      <c r="K86" s="123"/>
    </row>
    <row r="87" spans="1:11" x14ac:dyDescent="0.2">
      <c r="A87" s="199">
        <v>80</v>
      </c>
      <c r="B87" s="247"/>
      <c r="C87" s="7"/>
      <c r="D87" s="7"/>
      <c r="E87" s="59"/>
      <c r="F87" s="68"/>
      <c r="G87" s="55"/>
      <c r="H87" s="96">
        <f t="shared" si="4"/>
        <v>0</v>
      </c>
      <c r="I87" s="75"/>
      <c r="J87" s="167">
        <f t="shared" si="5"/>
        <v>0</v>
      </c>
      <c r="K87" s="123"/>
    </row>
    <row r="88" spans="1:11" x14ac:dyDescent="0.2">
      <c r="A88" s="199">
        <v>81</v>
      </c>
      <c r="B88" s="247"/>
      <c r="C88" s="7"/>
      <c r="D88" s="7"/>
      <c r="E88" s="59"/>
      <c r="F88" s="68"/>
      <c r="G88" s="55"/>
      <c r="H88" s="96">
        <f t="shared" si="4"/>
        <v>0</v>
      </c>
      <c r="I88" s="75"/>
      <c r="J88" s="167">
        <f t="shared" si="5"/>
        <v>0</v>
      </c>
      <c r="K88" s="123"/>
    </row>
    <row r="89" spans="1:11" x14ac:dyDescent="0.2">
      <c r="A89" s="199">
        <v>82</v>
      </c>
      <c r="B89" s="247"/>
      <c r="C89" s="7"/>
      <c r="D89" s="7"/>
      <c r="E89" s="59"/>
      <c r="F89" s="68"/>
      <c r="G89" s="55"/>
      <c r="H89" s="96">
        <f t="shared" si="4"/>
        <v>0</v>
      </c>
      <c r="I89" s="75"/>
      <c r="J89" s="167">
        <f t="shared" si="5"/>
        <v>0</v>
      </c>
      <c r="K89" s="123"/>
    </row>
    <row r="90" spans="1:11" x14ac:dyDescent="0.2">
      <c r="A90" s="199">
        <v>83</v>
      </c>
      <c r="B90" s="247"/>
      <c r="C90" s="7"/>
      <c r="D90" s="7"/>
      <c r="E90" s="59"/>
      <c r="F90" s="68"/>
      <c r="G90" s="55"/>
      <c r="H90" s="96">
        <f t="shared" si="4"/>
        <v>0</v>
      </c>
      <c r="I90" s="75"/>
      <c r="J90" s="167">
        <f t="shared" si="5"/>
        <v>0</v>
      </c>
      <c r="K90" s="123"/>
    </row>
    <row r="91" spans="1:11" x14ac:dyDescent="0.2">
      <c r="A91" s="199">
        <v>84</v>
      </c>
      <c r="B91" s="247"/>
      <c r="C91" s="7"/>
      <c r="D91" s="7"/>
      <c r="E91" s="59"/>
      <c r="F91" s="68"/>
      <c r="G91" s="55"/>
      <c r="H91" s="96">
        <f t="shared" si="4"/>
        <v>0</v>
      </c>
      <c r="I91" s="75"/>
      <c r="J91" s="167">
        <f t="shared" si="5"/>
        <v>0</v>
      </c>
      <c r="K91" s="123"/>
    </row>
    <row r="92" spans="1:11" x14ac:dyDescent="0.2">
      <c r="A92" s="199">
        <v>85</v>
      </c>
      <c r="B92" s="247"/>
      <c r="C92" s="7"/>
      <c r="D92" s="7"/>
      <c r="E92" s="59"/>
      <c r="F92" s="68"/>
      <c r="G92" s="55"/>
      <c r="H92" s="96">
        <f t="shared" si="4"/>
        <v>0</v>
      </c>
      <c r="I92" s="75"/>
      <c r="J92" s="167">
        <f t="shared" si="5"/>
        <v>0</v>
      </c>
      <c r="K92" s="123"/>
    </row>
    <row r="93" spans="1:11" x14ac:dyDescent="0.2">
      <c r="A93" s="199">
        <v>86</v>
      </c>
      <c r="B93" s="247"/>
      <c r="C93" s="7"/>
      <c r="D93" s="7"/>
      <c r="E93" s="59"/>
      <c r="F93" s="68"/>
      <c r="G93" s="55"/>
      <c r="H93" s="96">
        <f t="shared" si="4"/>
        <v>0</v>
      </c>
      <c r="I93" s="75"/>
      <c r="J93" s="167">
        <f t="shared" si="5"/>
        <v>0</v>
      </c>
      <c r="K93" s="123"/>
    </row>
    <row r="94" spans="1:11" x14ac:dyDescent="0.2">
      <c r="A94" s="199">
        <v>87</v>
      </c>
      <c r="B94" s="247"/>
      <c r="C94" s="7"/>
      <c r="D94" s="7"/>
      <c r="E94" s="59"/>
      <c r="F94" s="68"/>
      <c r="G94" s="55"/>
      <c r="H94" s="96">
        <f t="shared" si="4"/>
        <v>0</v>
      </c>
      <c r="I94" s="75"/>
      <c r="J94" s="167">
        <f t="shared" si="5"/>
        <v>0</v>
      </c>
      <c r="K94" s="123"/>
    </row>
    <row r="95" spans="1:11" x14ac:dyDescent="0.2">
      <c r="A95" s="199">
        <v>88</v>
      </c>
      <c r="B95" s="247"/>
      <c r="C95" s="7"/>
      <c r="D95" s="7"/>
      <c r="E95" s="59"/>
      <c r="F95" s="68"/>
      <c r="G95" s="55"/>
      <c r="H95" s="96">
        <f t="shared" si="4"/>
        <v>0</v>
      </c>
      <c r="I95" s="75"/>
      <c r="J95" s="167">
        <f t="shared" si="5"/>
        <v>0</v>
      </c>
      <c r="K95" s="123"/>
    </row>
    <row r="96" spans="1:11" x14ac:dyDescent="0.2">
      <c r="A96" s="199">
        <v>89</v>
      </c>
      <c r="B96" s="247"/>
      <c r="C96" s="7"/>
      <c r="D96" s="7"/>
      <c r="E96" s="59"/>
      <c r="F96" s="68"/>
      <c r="G96" s="55"/>
      <c r="H96" s="96">
        <f t="shared" si="4"/>
        <v>0</v>
      </c>
      <c r="I96" s="75"/>
      <c r="J96" s="167">
        <f t="shared" si="5"/>
        <v>0</v>
      </c>
      <c r="K96" s="123"/>
    </row>
    <row r="97" spans="1:11" x14ac:dyDescent="0.2">
      <c r="A97" s="199">
        <v>90</v>
      </c>
      <c r="B97" s="247"/>
      <c r="C97" s="7"/>
      <c r="D97" s="7"/>
      <c r="E97" s="59"/>
      <c r="F97" s="68"/>
      <c r="G97" s="55"/>
      <c r="H97" s="96">
        <f t="shared" si="4"/>
        <v>0</v>
      </c>
      <c r="I97" s="75"/>
      <c r="J97" s="167">
        <f t="shared" si="5"/>
        <v>0</v>
      </c>
      <c r="K97" s="123"/>
    </row>
    <row r="98" spans="1:11" x14ac:dyDescent="0.2">
      <c r="A98" s="199">
        <v>91</v>
      </c>
      <c r="B98" s="247"/>
      <c r="C98" s="7"/>
      <c r="D98" s="7"/>
      <c r="E98" s="59"/>
      <c r="F98" s="68"/>
      <c r="G98" s="55"/>
      <c r="H98" s="96">
        <f t="shared" si="4"/>
        <v>0</v>
      </c>
      <c r="I98" s="75"/>
      <c r="J98" s="167">
        <f t="shared" si="5"/>
        <v>0</v>
      </c>
      <c r="K98" s="123"/>
    </row>
    <row r="99" spans="1:11" x14ac:dyDescent="0.2">
      <c r="A99" s="199">
        <v>92</v>
      </c>
      <c r="B99" s="247"/>
      <c r="C99" s="7"/>
      <c r="D99" s="7"/>
      <c r="E99" s="59"/>
      <c r="F99" s="68"/>
      <c r="G99" s="55"/>
      <c r="H99" s="96">
        <f t="shared" si="4"/>
        <v>0</v>
      </c>
      <c r="I99" s="75"/>
      <c r="J99" s="167">
        <f t="shared" si="5"/>
        <v>0</v>
      </c>
      <c r="K99" s="123"/>
    </row>
    <row r="100" spans="1:11" x14ac:dyDescent="0.2">
      <c r="A100" s="199">
        <v>93</v>
      </c>
      <c r="B100" s="247"/>
      <c r="C100" s="7"/>
      <c r="D100" s="7"/>
      <c r="E100" s="59"/>
      <c r="F100" s="68"/>
      <c r="G100" s="55"/>
      <c r="H100" s="96">
        <f t="shared" si="4"/>
        <v>0</v>
      </c>
      <c r="I100" s="75"/>
      <c r="J100" s="167">
        <f t="shared" si="5"/>
        <v>0</v>
      </c>
      <c r="K100" s="123"/>
    </row>
    <row r="101" spans="1:11" x14ac:dyDescent="0.2">
      <c r="A101" s="199">
        <v>94</v>
      </c>
      <c r="B101" s="247"/>
      <c r="C101" s="7"/>
      <c r="D101" s="7"/>
      <c r="E101" s="59"/>
      <c r="F101" s="68"/>
      <c r="G101" s="55"/>
      <c r="H101" s="96">
        <f t="shared" si="4"/>
        <v>0</v>
      </c>
      <c r="I101" s="75"/>
      <c r="J101" s="167">
        <f t="shared" si="5"/>
        <v>0</v>
      </c>
      <c r="K101" s="123"/>
    </row>
    <row r="102" spans="1:11" x14ac:dyDescent="0.2">
      <c r="A102" s="199">
        <v>95</v>
      </c>
      <c r="B102" s="247"/>
      <c r="C102" s="7"/>
      <c r="D102" s="7"/>
      <c r="E102" s="59"/>
      <c r="F102" s="68"/>
      <c r="G102" s="55"/>
      <c r="H102" s="96">
        <f t="shared" si="4"/>
        <v>0</v>
      </c>
      <c r="I102" s="75"/>
      <c r="J102" s="167">
        <f t="shared" si="5"/>
        <v>0</v>
      </c>
      <c r="K102" s="123"/>
    </row>
    <row r="103" spans="1:11" x14ac:dyDescent="0.2">
      <c r="A103" s="199">
        <v>96</v>
      </c>
      <c r="B103" s="247"/>
      <c r="C103" s="7"/>
      <c r="D103" s="7"/>
      <c r="E103" s="59"/>
      <c r="F103" s="68"/>
      <c r="G103" s="55"/>
      <c r="H103" s="96">
        <f t="shared" si="4"/>
        <v>0</v>
      </c>
      <c r="I103" s="75"/>
      <c r="J103" s="167">
        <f t="shared" si="5"/>
        <v>0</v>
      </c>
      <c r="K103" s="123"/>
    </row>
    <row r="104" spans="1:11" x14ac:dyDescent="0.2">
      <c r="A104" s="199">
        <v>97</v>
      </c>
      <c r="B104" s="247"/>
      <c r="C104" s="7"/>
      <c r="D104" s="7"/>
      <c r="E104" s="59"/>
      <c r="F104" s="68"/>
      <c r="G104" s="55"/>
      <c r="H104" s="96">
        <f t="shared" si="4"/>
        <v>0</v>
      </c>
      <c r="I104" s="75"/>
      <c r="J104" s="167">
        <f t="shared" si="5"/>
        <v>0</v>
      </c>
      <c r="K104" s="123"/>
    </row>
    <row r="105" spans="1:11" x14ac:dyDescent="0.2">
      <c r="A105" s="199">
        <v>98</v>
      </c>
      <c r="B105" s="247"/>
      <c r="C105" s="7"/>
      <c r="D105" s="7"/>
      <c r="E105" s="59"/>
      <c r="F105" s="68"/>
      <c r="G105" s="55"/>
      <c r="H105" s="96">
        <f t="shared" si="4"/>
        <v>0</v>
      </c>
      <c r="I105" s="75"/>
      <c r="J105" s="167">
        <f t="shared" si="5"/>
        <v>0</v>
      </c>
      <c r="K105" s="123"/>
    </row>
    <row r="106" spans="1:11" x14ac:dyDescent="0.2">
      <c r="A106" s="199">
        <v>99</v>
      </c>
      <c r="B106" s="247"/>
      <c r="C106" s="7"/>
      <c r="D106" s="7"/>
      <c r="E106" s="59"/>
      <c r="F106" s="68"/>
      <c r="G106" s="55"/>
      <c r="H106" s="96">
        <f t="shared" si="4"/>
        <v>0</v>
      </c>
      <c r="I106" s="75"/>
      <c r="J106" s="167">
        <f t="shared" si="5"/>
        <v>0</v>
      </c>
      <c r="K106" s="123"/>
    </row>
    <row r="107" spans="1:11" x14ac:dyDescent="0.2">
      <c r="A107" s="199">
        <v>100</v>
      </c>
      <c r="B107" s="247"/>
      <c r="C107" s="7"/>
      <c r="D107" s="7"/>
      <c r="E107" s="59"/>
      <c r="F107" s="68"/>
      <c r="G107" s="55"/>
      <c r="H107" s="96">
        <f t="shared" si="4"/>
        <v>0</v>
      </c>
      <c r="I107" s="75"/>
      <c r="J107" s="167">
        <f t="shared" si="5"/>
        <v>0</v>
      </c>
      <c r="K107" s="123"/>
    </row>
    <row r="108" spans="1:11" x14ac:dyDescent="0.2">
      <c r="A108" s="199">
        <v>101</v>
      </c>
      <c r="B108" s="247"/>
      <c r="C108" s="7"/>
      <c r="D108" s="7"/>
      <c r="E108" s="59"/>
      <c r="F108" s="68"/>
      <c r="G108" s="55"/>
      <c r="H108" s="96">
        <f t="shared" si="4"/>
        <v>0</v>
      </c>
      <c r="I108" s="75"/>
      <c r="J108" s="167">
        <f t="shared" si="5"/>
        <v>0</v>
      </c>
      <c r="K108" s="123"/>
    </row>
    <row r="109" spans="1:11" x14ac:dyDescent="0.2">
      <c r="A109" s="199">
        <v>102</v>
      </c>
      <c r="B109" s="247"/>
      <c r="C109" s="7"/>
      <c r="D109" s="7"/>
      <c r="E109" s="59"/>
      <c r="F109" s="68"/>
      <c r="G109" s="55"/>
      <c r="H109" s="96">
        <f t="shared" si="4"/>
        <v>0</v>
      </c>
      <c r="I109" s="75"/>
      <c r="J109" s="167">
        <f t="shared" si="5"/>
        <v>0</v>
      </c>
      <c r="K109" s="123"/>
    </row>
    <row r="110" spans="1:11" x14ac:dyDescent="0.2">
      <c r="A110" s="199">
        <v>103</v>
      </c>
      <c r="B110" s="247"/>
      <c r="C110" s="7"/>
      <c r="D110" s="7"/>
      <c r="E110" s="59"/>
      <c r="F110" s="68"/>
      <c r="G110" s="55"/>
      <c r="H110" s="96">
        <f t="shared" si="4"/>
        <v>0</v>
      </c>
      <c r="I110" s="75"/>
      <c r="J110" s="167">
        <f t="shared" si="5"/>
        <v>0</v>
      </c>
      <c r="K110" s="123"/>
    </row>
    <row r="111" spans="1:11" x14ac:dyDescent="0.2">
      <c r="A111" s="199">
        <v>104</v>
      </c>
      <c r="B111" s="247"/>
      <c r="C111" s="7"/>
      <c r="D111" s="7"/>
      <c r="E111" s="59"/>
      <c r="F111" s="68"/>
      <c r="G111" s="55"/>
      <c r="H111" s="96">
        <f t="shared" si="4"/>
        <v>0</v>
      </c>
      <c r="I111" s="75"/>
      <c r="J111" s="167">
        <f t="shared" si="5"/>
        <v>0</v>
      </c>
      <c r="K111" s="123"/>
    </row>
    <row r="112" spans="1:11" x14ac:dyDescent="0.2">
      <c r="A112" s="199">
        <v>105</v>
      </c>
      <c r="B112" s="247"/>
      <c r="C112" s="7"/>
      <c r="D112" s="7"/>
      <c r="E112" s="59"/>
      <c r="F112" s="68"/>
      <c r="G112" s="55"/>
      <c r="H112" s="96">
        <f t="shared" si="4"/>
        <v>0</v>
      </c>
      <c r="I112" s="75"/>
      <c r="J112" s="167">
        <f t="shared" si="5"/>
        <v>0</v>
      </c>
      <c r="K112" s="123"/>
    </row>
    <row r="113" spans="1:11" x14ac:dyDescent="0.2">
      <c r="A113" s="199">
        <v>106</v>
      </c>
      <c r="B113" s="247"/>
      <c r="C113" s="7"/>
      <c r="D113" s="7"/>
      <c r="E113" s="59"/>
      <c r="F113" s="68"/>
      <c r="G113" s="55"/>
      <c r="H113" s="96">
        <f t="shared" si="4"/>
        <v>0</v>
      </c>
      <c r="I113" s="75"/>
      <c r="J113" s="167">
        <f t="shared" si="5"/>
        <v>0</v>
      </c>
      <c r="K113" s="123"/>
    </row>
    <row r="114" spans="1:11" x14ac:dyDescent="0.2">
      <c r="A114" s="199">
        <v>107</v>
      </c>
      <c r="B114" s="247"/>
      <c r="C114" s="7"/>
      <c r="D114" s="7"/>
      <c r="E114" s="59"/>
      <c r="F114" s="68"/>
      <c r="G114" s="55"/>
      <c r="H114" s="96">
        <f t="shared" si="4"/>
        <v>0</v>
      </c>
      <c r="I114" s="75"/>
      <c r="J114" s="167">
        <f t="shared" si="5"/>
        <v>0</v>
      </c>
      <c r="K114" s="123"/>
    </row>
    <row r="115" spans="1:11" x14ac:dyDescent="0.2">
      <c r="A115" s="199">
        <v>108</v>
      </c>
      <c r="B115" s="247"/>
      <c r="C115" s="7"/>
      <c r="D115" s="7"/>
      <c r="E115" s="59"/>
      <c r="F115" s="68"/>
      <c r="G115" s="55"/>
      <c r="H115" s="96">
        <f t="shared" si="4"/>
        <v>0</v>
      </c>
      <c r="I115" s="75"/>
      <c r="J115" s="167">
        <f t="shared" si="5"/>
        <v>0</v>
      </c>
      <c r="K115" s="123"/>
    </row>
    <row r="116" spans="1:11" x14ac:dyDescent="0.2">
      <c r="A116" s="199">
        <v>109</v>
      </c>
      <c r="B116" s="247"/>
      <c r="C116" s="7"/>
      <c r="D116" s="7"/>
      <c r="E116" s="59"/>
      <c r="F116" s="68"/>
      <c r="G116" s="55"/>
      <c r="H116" s="96">
        <f t="shared" si="4"/>
        <v>0</v>
      </c>
      <c r="I116" s="75"/>
      <c r="J116" s="167">
        <f t="shared" si="5"/>
        <v>0</v>
      </c>
      <c r="K116" s="123"/>
    </row>
    <row r="117" spans="1:11" x14ac:dyDescent="0.2">
      <c r="A117" s="199">
        <v>110</v>
      </c>
      <c r="B117" s="247"/>
      <c r="C117" s="7"/>
      <c r="D117" s="7"/>
      <c r="E117" s="59"/>
      <c r="F117" s="68"/>
      <c r="G117" s="55"/>
      <c r="H117" s="96">
        <f t="shared" si="4"/>
        <v>0</v>
      </c>
      <c r="I117" s="75"/>
      <c r="J117" s="167">
        <f t="shared" si="5"/>
        <v>0</v>
      </c>
      <c r="K117" s="123"/>
    </row>
    <row r="118" spans="1:11" x14ac:dyDescent="0.2">
      <c r="A118" s="199">
        <v>111</v>
      </c>
      <c r="B118" s="247"/>
      <c r="C118" s="7"/>
      <c r="D118" s="7"/>
      <c r="E118" s="59"/>
      <c r="F118" s="68"/>
      <c r="G118" s="55"/>
      <c r="H118" s="96">
        <f t="shared" si="4"/>
        <v>0</v>
      </c>
      <c r="I118" s="75"/>
      <c r="J118" s="167">
        <f t="shared" si="5"/>
        <v>0</v>
      </c>
      <c r="K118" s="123"/>
    </row>
    <row r="119" spans="1:11" x14ac:dyDescent="0.2">
      <c r="A119" s="199">
        <v>112</v>
      </c>
      <c r="B119" s="247"/>
      <c r="C119" s="7"/>
      <c r="D119" s="7"/>
      <c r="E119" s="59"/>
      <c r="F119" s="68"/>
      <c r="G119" s="55"/>
      <c r="H119" s="96">
        <f t="shared" si="4"/>
        <v>0</v>
      </c>
      <c r="I119" s="75"/>
      <c r="J119" s="167">
        <f t="shared" si="5"/>
        <v>0</v>
      </c>
      <c r="K119" s="123"/>
    </row>
    <row r="120" spans="1:11" x14ac:dyDescent="0.2">
      <c r="A120" s="199">
        <v>113</v>
      </c>
      <c r="B120" s="247"/>
      <c r="C120" s="7"/>
      <c r="D120" s="7"/>
      <c r="E120" s="59"/>
      <c r="F120" s="68"/>
      <c r="G120" s="55"/>
      <c r="H120" s="96">
        <f t="shared" si="4"/>
        <v>0</v>
      </c>
      <c r="I120" s="75"/>
      <c r="J120" s="167">
        <f t="shared" si="5"/>
        <v>0</v>
      </c>
      <c r="K120" s="123"/>
    </row>
    <row r="121" spans="1:11" x14ac:dyDescent="0.2">
      <c r="A121" s="199">
        <v>114</v>
      </c>
      <c r="B121" s="247"/>
      <c r="C121" s="7"/>
      <c r="D121" s="7"/>
      <c r="E121" s="59"/>
      <c r="F121" s="68"/>
      <c r="G121" s="55"/>
      <c r="H121" s="96">
        <f t="shared" si="4"/>
        <v>0</v>
      </c>
      <c r="I121" s="75"/>
      <c r="J121" s="167">
        <f t="shared" si="5"/>
        <v>0</v>
      </c>
      <c r="K121" s="123"/>
    </row>
    <row r="122" spans="1:11" x14ac:dyDescent="0.2">
      <c r="A122" s="199">
        <v>115</v>
      </c>
      <c r="B122" s="247"/>
      <c r="C122" s="7"/>
      <c r="D122" s="7"/>
      <c r="E122" s="59"/>
      <c r="F122" s="68"/>
      <c r="G122" s="55"/>
      <c r="H122" s="96">
        <f t="shared" si="4"/>
        <v>0</v>
      </c>
      <c r="I122" s="75"/>
      <c r="J122" s="167">
        <f t="shared" si="5"/>
        <v>0</v>
      </c>
      <c r="K122" s="123"/>
    </row>
    <row r="123" spans="1:11" x14ac:dyDescent="0.2">
      <c r="A123" s="199">
        <v>116</v>
      </c>
      <c r="B123" s="247"/>
      <c r="C123" s="7"/>
      <c r="D123" s="7"/>
      <c r="E123" s="59"/>
      <c r="F123" s="68"/>
      <c r="G123" s="55"/>
      <c r="H123" s="96">
        <f t="shared" si="4"/>
        <v>0</v>
      </c>
      <c r="I123" s="75"/>
      <c r="J123" s="167">
        <f t="shared" si="5"/>
        <v>0</v>
      </c>
      <c r="K123" s="123"/>
    </row>
    <row r="124" spans="1:11" x14ac:dyDescent="0.2">
      <c r="A124" s="199">
        <v>117</v>
      </c>
      <c r="B124" s="247"/>
      <c r="C124" s="7"/>
      <c r="D124" s="7"/>
      <c r="E124" s="59"/>
      <c r="F124" s="68"/>
      <c r="G124" s="55"/>
      <c r="H124" s="96">
        <f t="shared" si="4"/>
        <v>0</v>
      </c>
      <c r="I124" s="75"/>
      <c r="J124" s="167">
        <f t="shared" si="5"/>
        <v>0</v>
      </c>
      <c r="K124" s="123"/>
    </row>
    <row r="125" spans="1:11" x14ac:dyDescent="0.2">
      <c r="A125" s="199">
        <v>118</v>
      </c>
      <c r="B125" s="247"/>
      <c r="C125" s="7"/>
      <c r="D125" s="7"/>
      <c r="E125" s="59"/>
      <c r="F125" s="68"/>
      <c r="G125" s="55"/>
      <c r="H125" s="96">
        <f t="shared" si="4"/>
        <v>0</v>
      </c>
      <c r="I125" s="75"/>
      <c r="J125" s="167">
        <f t="shared" si="5"/>
        <v>0</v>
      </c>
      <c r="K125" s="123"/>
    </row>
    <row r="126" spans="1:11" x14ac:dyDescent="0.2">
      <c r="A126" s="199">
        <v>119</v>
      </c>
      <c r="B126" s="247"/>
      <c r="C126" s="7"/>
      <c r="D126" s="7"/>
      <c r="E126" s="59"/>
      <c r="F126" s="68"/>
      <c r="G126" s="55"/>
      <c r="H126" s="96">
        <f t="shared" si="4"/>
        <v>0</v>
      </c>
      <c r="I126" s="75"/>
      <c r="J126" s="167">
        <f t="shared" si="5"/>
        <v>0</v>
      </c>
      <c r="K126" s="123"/>
    </row>
    <row r="127" spans="1:11" x14ac:dyDescent="0.2">
      <c r="A127" s="199">
        <v>120</v>
      </c>
      <c r="B127" s="247"/>
      <c r="C127" s="7"/>
      <c r="D127" s="7"/>
      <c r="E127" s="59"/>
      <c r="F127" s="68"/>
      <c r="G127" s="55"/>
      <c r="H127" s="96">
        <f t="shared" si="4"/>
        <v>0</v>
      </c>
      <c r="I127" s="75"/>
      <c r="J127" s="167">
        <f t="shared" si="5"/>
        <v>0</v>
      </c>
      <c r="K127" s="123"/>
    </row>
    <row r="128" spans="1:11" x14ac:dyDescent="0.2">
      <c r="A128" s="199">
        <v>121</v>
      </c>
      <c r="B128" s="247"/>
      <c r="C128" s="7"/>
      <c r="D128" s="7"/>
      <c r="E128" s="59"/>
      <c r="F128" s="68"/>
      <c r="G128" s="55"/>
      <c r="H128" s="96">
        <f t="shared" si="4"/>
        <v>0</v>
      </c>
      <c r="I128" s="75"/>
      <c r="J128" s="167">
        <f t="shared" si="5"/>
        <v>0</v>
      </c>
      <c r="K128" s="123"/>
    </row>
    <row r="129" spans="1:11" x14ac:dyDescent="0.2">
      <c r="A129" s="199">
        <v>122</v>
      </c>
      <c r="B129" s="247"/>
      <c r="C129" s="7"/>
      <c r="D129" s="7"/>
      <c r="E129" s="59"/>
      <c r="F129" s="68"/>
      <c r="G129" s="55"/>
      <c r="H129" s="96">
        <f t="shared" si="4"/>
        <v>0</v>
      </c>
      <c r="I129" s="75"/>
      <c r="J129" s="167">
        <f t="shared" si="5"/>
        <v>0</v>
      </c>
      <c r="K129" s="123"/>
    </row>
    <row r="130" spans="1:11" x14ac:dyDescent="0.2">
      <c r="A130" s="199">
        <v>123</v>
      </c>
      <c r="B130" s="247"/>
      <c r="C130" s="7"/>
      <c r="D130" s="7"/>
      <c r="E130" s="59"/>
      <c r="F130" s="68"/>
      <c r="G130" s="55"/>
      <c r="H130" s="96">
        <f t="shared" si="4"/>
        <v>0</v>
      </c>
      <c r="I130" s="75"/>
      <c r="J130" s="167">
        <f t="shared" si="5"/>
        <v>0</v>
      </c>
      <c r="K130" s="123"/>
    </row>
    <row r="131" spans="1:11" x14ac:dyDescent="0.2">
      <c r="A131" s="199">
        <v>124</v>
      </c>
      <c r="B131" s="247"/>
      <c r="C131" s="7"/>
      <c r="D131" s="7"/>
      <c r="E131" s="59"/>
      <c r="F131" s="68"/>
      <c r="G131" s="55"/>
      <c r="H131" s="96">
        <f t="shared" si="4"/>
        <v>0</v>
      </c>
      <c r="I131" s="75"/>
      <c r="J131" s="167">
        <f t="shared" si="5"/>
        <v>0</v>
      </c>
      <c r="K131" s="123"/>
    </row>
    <row r="132" spans="1:11" x14ac:dyDescent="0.2">
      <c r="A132" s="199">
        <v>125</v>
      </c>
      <c r="B132" s="247"/>
      <c r="C132" s="7"/>
      <c r="D132" s="7"/>
      <c r="E132" s="59"/>
      <c r="F132" s="68"/>
      <c r="G132" s="55"/>
      <c r="H132" s="96">
        <f t="shared" si="4"/>
        <v>0</v>
      </c>
      <c r="I132" s="75"/>
      <c r="J132" s="167">
        <f t="shared" si="5"/>
        <v>0</v>
      </c>
      <c r="K132" s="123"/>
    </row>
    <row r="133" spans="1:11" x14ac:dyDescent="0.2">
      <c r="A133" s="199">
        <v>126</v>
      </c>
      <c r="B133" s="247"/>
      <c r="C133" s="7"/>
      <c r="D133" s="7"/>
      <c r="E133" s="59"/>
      <c r="F133" s="68"/>
      <c r="G133" s="55"/>
      <c r="H133" s="96">
        <f t="shared" si="4"/>
        <v>0</v>
      </c>
      <c r="I133" s="75"/>
      <c r="J133" s="167">
        <f t="shared" si="5"/>
        <v>0</v>
      </c>
      <c r="K133" s="123"/>
    </row>
    <row r="134" spans="1:11" x14ac:dyDescent="0.2">
      <c r="A134" s="199">
        <v>127</v>
      </c>
      <c r="B134" s="247"/>
      <c r="C134" s="7"/>
      <c r="D134" s="7"/>
      <c r="E134" s="59"/>
      <c r="F134" s="68"/>
      <c r="G134" s="55"/>
      <c r="H134" s="96">
        <f t="shared" si="4"/>
        <v>0</v>
      </c>
      <c r="I134" s="75"/>
      <c r="J134" s="167">
        <f t="shared" si="5"/>
        <v>0</v>
      </c>
      <c r="K134" s="123"/>
    </row>
    <row r="135" spans="1:11" x14ac:dyDescent="0.2">
      <c r="A135" s="199">
        <v>128</v>
      </c>
      <c r="B135" s="247"/>
      <c r="C135" s="7"/>
      <c r="D135" s="7"/>
      <c r="E135" s="59"/>
      <c r="F135" s="68"/>
      <c r="G135" s="55"/>
      <c r="H135" s="96">
        <f t="shared" si="4"/>
        <v>0</v>
      </c>
      <c r="I135" s="75"/>
      <c r="J135" s="167">
        <f t="shared" si="5"/>
        <v>0</v>
      </c>
      <c r="K135" s="123"/>
    </row>
    <row r="136" spans="1:11" x14ac:dyDescent="0.2">
      <c r="A136" s="199">
        <v>129</v>
      </c>
      <c r="B136" s="247"/>
      <c r="C136" s="7"/>
      <c r="D136" s="7"/>
      <c r="E136" s="59"/>
      <c r="F136" s="68"/>
      <c r="G136" s="55"/>
      <c r="H136" s="96">
        <f t="shared" si="4"/>
        <v>0</v>
      </c>
      <c r="I136" s="75"/>
      <c r="J136" s="167">
        <f t="shared" si="5"/>
        <v>0</v>
      </c>
      <c r="K136" s="123"/>
    </row>
    <row r="137" spans="1:11" x14ac:dyDescent="0.2">
      <c r="A137" s="199">
        <v>130</v>
      </c>
      <c r="B137" s="247"/>
      <c r="C137" s="7"/>
      <c r="D137" s="7"/>
      <c r="E137" s="59"/>
      <c r="F137" s="68"/>
      <c r="G137" s="55"/>
      <c r="H137" s="96">
        <f t="shared" si="4"/>
        <v>0</v>
      </c>
      <c r="I137" s="75"/>
      <c r="J137" s="167">
        <f t="shared" si="5"/>
        <v>0</v>
      </c>
      <c r="K137" s="123"/>
    </row>
    <row r="138" spans="1:11" x14ac:dyDescent="0.2">
      <c r="A138" s="199">
        <v>131</v>
      </c>
      <c r="B138" s="247"/>
      <c r="C138" s="7"/>
      <c r="D138" s="7"/>
      <c r="E138" s="59"/>
      <c r="F138" s="68"/>
      <c r="G138" s="55"/>
      <c r="H138" s="96">
        <f t="shared" si="4"/>
        <v>0</v>
      </c>
      <c r="I138" s="75"/>
      <c r="J138" s="167">
        <f t="shared" si="5"/>
        <v>0</v>
      </c>
      <c r="K138" s="123"/>
    </row>
    <row r="139" spans="1:11" x14ac:dyDescent="0.2">
      <c r="A139" s="199">
        <v>132</v>
      </c>
      <c r="B139" s="247"/>
      <c r="C139" s="7"/>
      <c r="D139" s="7"/>
      <c r="E139" s="59"/>
      <c r="F139" s="68"/>
      <c r="G139" s="55"/>
      <c r="H139" s="96">
        <f t="shared" si="4"/>
        <v>0</v>
      </c>
      <c r="I139" s="75"/>
      <c r="J139" s="167">
        <f t="shared" si="5"/>
        <v>0</v>
      </c>
      <c r="K139" s="123"/>
    </row>
    <row r="140" spans="1:11" x14ac:dyDescent="0.2">
      <c r="A140" s="199">
        <v>133</v>
      </c>
      <c r="B140" s="247"/>
      <c r="C140" s="7"/>
      <c r="D140" s="7"/>
      <c r="E140" s="59"/>
      <c r="F140" s="68"/>
      <c r="G140" s="55"/>
      <c r="H140" s="96">
        <f t="shared" si="4"/>
        <v>0</v>
      </c>
      <c r="I140" s="75"/>
      <c r="J140" s="167">
        <f t="shared" si="5"/>
        <v>0</v>
      </c>
      <c r="K140" s="123"/>
    </row>
    <row r="141" spans="1:11" x14ac:dyDescent="0.2">
      <c r="A141" s="199">
        <v>134</v>
      </c>
      <c r="B141" s="247"/>
      <c r="C141" s="7"/>
      <c r="D141" s="7"/>
      <c r="E141" s="59"/>
      <c r="F141" s="68"/>
      <c r="G141" s="55"/>
      <c r="H141" s="96">
        <f t="shared" si="4"/>
        <v>0</v>
      </c>
      <c r="I141" s="75"/>
      <c r="J141" s="167">
        <f t="shared" si="5"/>
        <v>0</v>
      </c>
      <c r="K141" s="123"/>
    </row>
    <row r="142" spans="1:11" x14ac:dyDescent="0.2">
      <c r="A142" s="199">
        <v>135</v>
      </c>
      <c r="B142" s="247"/>
      <c r="C142" s="7"/>
      <c r="D142" s="7"/>
      <c r="E142" s="59"/>
      <c r="F142" s="68"/>
      <c r="G142" s="55"/>
      <c r="H142" s="96">
        <f t="shared" si="4"/>
        <v>0</v>
      </c>
      <c r="I142" s="75"/>
      <c r="J142" s="167">
        <f t="shared" si="5"/>
        <v>0</v>
      </c>
      <c r="K142" s="123"/>
    </row>
    <row r="143" spans="1:11" x14ac:dyDescent="0.2">
      <c r="A143" s="199">
        <v>136</v>
      </c>
      <c r="B143" s="247"/>
      <c r="C143" s="7"/>
      <c r="D143" s="7"/>
      <c r="E143" s="59"/>
      <c r="F143" s="68"/>
      <c r="G143" s="55"/>
      <c r="H143" s="96">
        <f t="shared" si="4"/>
        <v>0</v>
      </c>
      <c r="I143" s="75"/>
      <c r="J143" s="167">
        <f t="shared" si="5"/>
        <v>0</v>
      </c>
      <c r="K143" s="123"/>
    </row>
    <row r="144" spans="1:11" x14ac:dyDescent="0.2">
      <c r="A144" s="199">
        <v>137</v>
      </c>
      <c r="B144" s="247"/>
      <c r="C144" s="7"/>
      <c r="D144" s="7"/>
      <c r="E144" s="59"/>
      <c r="F144" s="68"/>
      <c r="G144" s="55"/>
      <c r="H144" s="96">
        <f t="shared" si="4"/>
        <v>0</v>
      </c>
      <c r="I144" s="75"/>
      <c r="J144" s="167">
        <f t="shared" si="5"/>
        <v>0</v>
      </c>
      <c r="K144" s="123"/>
    </row>
    <row r="145" spans="1:11" x14ac:dyDescent="0.2">
      <c r="A145" s="199">
        <v>138</v>
      </c>
      <c r="B145" s="247"/>
      <c r="C145" s="7"/>
      <c r="D145" s="7"/>
      <c r="E145" s="59"/>
      <c r="F145" s="68"/>
      <c r="G145" s="55"/>
      <c r="H145" s="96">
        <f t="shared" si="4"/>
        <v>0</v>
      </c>
      <c r="I145" s="75"/>
      <c r="J145" s="167">
        <f t="shared" si="5"/>
        <v>0</v>
      </c>
      <c r="K145" s="123"/>
    </row>
    <row r="146" spans="1:11" x14ac:dyDescent="0.2">
      <c r="A146" s="199">
        <v>139</v>
      </c>
      <c r="B146" s="247"/>
      <c r="C146" s="7"/>
      <c r="D146" s="7"/>
      <c r="E146" s="59"/>
      <c r="F146" s="68"/>
      <c r="G146" s="55"/>
      <c r="H146" s="96">
        <f t="shared" ref="H146:H209" si="6">E146*G146</f>
        <v>0</v>
      </c>
      <c r="I146" s="75"/>
      <c r="J146" s="167">
        <f t="shared" ref="J146:J209" si="7">H146</f>
        <v>0</v>
      </c>
      <c r="K146" s="123"/>
    </row>
    <row r="147" spans="1:11" x14ac:dyDescent="0.2">
      <c r="A147" s="199">
        <v>140</v>
      </c>
      <c r="B147" s="247"/>
      <c r="C147" s="7"/>
      <c r="D147" s="7"/>
      <c r="E147" s="59"/>
      <c r="F147" s="68"/>
      <c r="G147" s="55"/>
      <c r="H147" s="96">
        <f t="shared" si="6"/>
        <v>0</v>
      </c>
      <c r="I147" s="75"/>
      <c r="J147" s="167">
        <f t="shared" si="7"/>
        <v>0</v>
      </c>
      <c r="K147" s="123"/>
    </row>
    <row r="148" spans="1:11" x14ac:dyDescent="0.2">
      <c r="A148" s="199">
        <v>141</v>
      </c>
      <c r="B148" s="247"/>
      <c r="C148" s="7"/>
      <c r="D148" s="7"/>
      <c r="E148" s="59"/>
      <c r="F148" s="68"/>
      <c r="G148" s="55"/>
      <c r="H148" s="96">
        <f t="shared" si="6"/>
        <v>0</v>
      </c>
      <c r="I148" s="75"/>
      <c r="J148" s="167">
        <f t="shared" si="7"/>
        <v>0</v>
      </c>
      <c r="K148" s="123"/>
    </row>
    <row r="149" spans="1:11" x14ac:dyDescent="0.2">
      <c r="A149" s="199">
        <v>142</v>
      </c>
      <c r="B149" s="247"/>
      <c r="C149" s="7"/>
      <c r="D149" s="7"/>
      <c r="E149" s="59"/>
      <c r="F149" s="68"/>
      <c r="G149" s="55"/>
      <c r="H149" s="96">
        <f t="shared" si="6"/>
        <v>0</v>
      </c>
      <c r="I149" s="75"/>
      <c r="J149" s="167">
        <f t="shared" si="7"/>
        <v>0</v>
      </c>
      <c r="K149" s="123"/>
    </row>
    <row r="150" spans="1:11" x14ac:dyDescent="0.2">
      <c r="A150" s="199">
        <v>143</v>
      </c>
      <c r="B150" s="247"/>
      <c r="C150" s="7"/>
      <c r="D150" s="7"/>
      <c r="E150" s="59"/>
      <c r="F150" s="68"/>
      <c r="G150" s="55"/>
      <c r="H150" s="96">
        <f t="shared" si="6"/>
        <v>0</v>
      </c>
      <c r="I150" s="75"/>
      <c r="J150" s="167">
        <f t="shared" si="7"/>
        <v>0</v>
      </c>
      <c r="K150" s="123"/>
    </row>
    <row r="151" spans="1:11" x14ac:dyDescent="0.2">
      <c r="A151" s="199">
        <v>144</v>
      </c>
      <c r="B151" s="247"/>
      <c r="C151" s="7"/>
      <c r="D151" s="7"/>
      <c r="E151" s="59"/>
      <c r="F151" s="68"/>
      <c r="G151" s="55"/>
      <c r="H151" s="96">
        <f t="shared" si="6"/>
        <v>0</v>
      </c>
      <c r="I151" s="75"/>
      <c r="J151" s="167">
        <f t="shared" si="7"/>
        <v>0</v>
      </c>
      <c r="K151" s="123"/>
    </row>
    <row r="152" spans="1:11" x14ac:dyDescent="0.2">
      <c r="A152" s="199">
        <v>145</v>
      </c>
      <c r="B152" s="247"/>
      <c r="C152" s="7"/>
      <c r="D152" s="7"/>
      <c r="E152" s="59"/>
      <c r="F152" s="68"/>
      <c r="G152" s="55"/>
      <c r="H152" s="96">
        <f t="shared" si="6"/>
        <v>0</v>
      </c>
      <c r="I152" s="75"/>
      <c r="J152" s="167">
        <f t="shared" si="7"/>
        <v>0</v>
      </c>
      <c r="K152" s="123"/>
    </row>
    <row r="153" spans="1:11" x14ac:dyDescent="0.2">
      <c r="A153" s="199">
        <v>146</v>
      </c>
      <c r="B153" s="247"/>
      <c r="C153" s="7"/>
      <c r="D153" s="7"/>
      <c r="E153" s="59"/>
      <c r="F153" s="68"/>
      <c r="G153" s="55"/>
      <c r="H153" s="96">
        <f t="shared" si="6"/>
        <v>0</v>
      </c>
      <c r="I153" s="75"/>
      <c r="J153" s="167">
        <f t="shared" si="7"/>
        <v>0</v>
      </c>
      <c r="K153" s="123"/>
    </row>
    <row r="154" spans="1:11" x14ac:dyDescent="0.2">
      <c r="A154" s="199">
        <v>147</v>
      </c>
      <c r="B154" s="247"/>
      <c r="C154" s="7"/>
      <c r="D154" s="7"/>
      <c r="E154" s="59"/>
      <c r="F154" s="68"/>
      <c r="G154" s="55"/>
      <c r="H154" s="96">
        <f t="shared" si="6"/>
        <v>0</v>
      </c>
      <c r="I154" s="75"/>
      <c r="J154" s="167">
        <f t="shared" si="7"/>
        <v>0</v>
      </c>
      <c r="K154" s="123"/>
    </row>
    <row r="155" spans="1:11" x14ac:dyDescent="0.2">
      <c r="A155" s="199">
        <v>148</v>
      </c>
      <c r="B155" s="247"/>
      <c r="C155" s="7"/>
      <c r="D155" s="7"/>
      <c r="E155" s="59"/>
      <c r="F155" s="68"/>
      <c r="G155" s="55"/>
      <c r="H155" s="96">
        <f t="shared" si="6"/>
        <v>0</v>
      </c>
      <c r="I155" s="75"/>
      <c r="J155" s="167">
        <f t="shared" si="7"/>
        <v>0</v>
      </c>
      <c r="K155" s="123"/>
    </row>
    <row r="156" spans="1:11" x14ac:dyDescent="0.2">
      <c r="A156" s="199">
        <v>149</v>
      </c>
      <c r="B156" s="247"/>
      <c r="C156" s="7"/>
      <c r="D156" s="7"/>
      <c r="E156" s="59"/>
      <c r="F156" s="68"/>
      <c r="G156" s="55"/>
      <c r="H156" s="96">
        <f t="shared" si="6"/>
        <v>0</v>
      </c>
      <c r="I156" s="75"/>
      <c r="J156" s="167">
        <f t="shared" si="7"/>
        <v>0</v>
      </c>
      <c r="K156" s="123"/>
    </row>
    <row r="157" spans="1:11" x14ac:dyDescent="0.2">
      <c r="A157" s="199">
        <v>150</v>
      </c>
      <c r="B157" s="247"/>
      <c r="C157" s="7"/>
      <c r="D157" s="7"/>
      <c r="E157" s="59"/>
      <c r="F157" s="68"/>
      <c r="G157" s="55"/>
      <c r="H157" s="96">
        <f t="shared" si="6"/>
        <v>0</v>
      </c>
      <c r="I157" s="75"/>
      <c r="J157" s="167">
        <f t="shared" si="7"/>
        <v>0</v>
      </c>
      <c r="K157" s="123"/>
    </row>
    <row r="158" spans="1:11" x14ac:dyDescent="0.2">
      <c r="A158" s="199">
        <v>151</v>
      </c>
      <c r="B158" s="247"/>
      <c r="C158" s="7"/>
      <c r="D158" s="7"/>
      <c r="E158" s="59"/>
      <c r="F158" s="68"/>
      <c r="G158" s="55"/>
      <c r="H158" s="96">
        <f t="shared" si="6"/>
        <v>0</v>
      </c>
      <c r="I158" s="75"/>
      <c r="J158" s="167">
        <f t="shared" si="7"/>
        <v>0</v>
      </c>
      <c r="K158" s="123"/>
    </row>
    <row r="159" spans="1:11" x14ac:dyDescent="0.2">
      <c r="A159" s="199">
        <v>152</v>
      </c>
      <c r="B159" s="247"/>
      <c r="C159" s="7"/>
      <c r="D159" s="7"/>
      <c r="E159" s="59"/>
      <c r="F159" s="68"/>
      <c r="G159" s="55"/>
      <c r="H159" s="96">
        <f t="shared" si="6"/>
        <v>0</v>
      </c>
      <c r="I159" s="75"/>
      <c r="J159" s="167">
        <f t="shared" si="7"/>
        <v>0</v>
      </c>
      <c r="K159" s="123"/>
    </row>
    <row r="160" spans="1:11" x14ac:dyDescent="0.2">
      <c r="A160" s="199">
        <v>153</v>
      </c>
      <c r="B160" s="247"/>
      <c r="C160" s="7"/>
      <c r="D160" s="7"/>
      <c r="E160" s="59"/>
      <c r="F160" s="68"/>
      <c r="G160" s="55"/>
      <c r="H160" s="96">
        <f t="shared" si="6"/>
        <v>0</v>
      </c>
      <c r="I160" s="75"/>
      <c r="J160" s="167">
        <f t="shared" si="7"/>
        <v>0</v>
      </c>
      <c r="K160" s="123"/>
    </row>
    <row r="161" spans="1:11" x14ac:dyDescent="0.2">
      <c r="A161" s="199">
        <v>154</v>
      </c>
      <c r="B161" s="247"/>
      <c r="C161" s="7"/>
      <c r="D161" s="7"/>
      <c r="E161" s="59"/>
      <c r="F161" s="68"/>
      <c r="G161" s="55"/>
      <c r="H161" s="96">
        <f t="shared" si="6"/>
        <v>0</v>
      </c>
      <c r="I161" s="75"/>
      <c r="J161" s="167">
        <f t="shared" si="7"/>
        <v>0</v>
      </c>
      <c r="K161" s="123"/>
    </row>
    <row r="162" spans="1:11" x14ac:dyDescent="0.2">
      <c r="A162" s="199">
        <v>155</v>
      </c>
      <c r="B162" s="247"/>
      <c r="C162" s="7"/>
      <c r="D162" s="7"/>
      <c r="E162" s="59"/>
      <c r="F162" s="68"/>
      <c r="G162" s="55"/>
      <c r="H162" s="96">
        <f t="shared" si="6"/>
        <v>0</v>
      </c>
      <c r="I162" s="75"/>
      <c r="J162" s="167">
        <f t="shared" si="7"/>
        <v>0</v>
      </c>
      <c r="K162" s="123"/>
    </row>
    <row r="163" spans="1:11" x14ac:dyDescent="0.2">
      <c r="A163" s="199">
        <v>156</v>
      </c>
      <c r="B163" s="247"/>
      <c r="C163" s="7"/>
      <c r="D163" s="7"/>
      <c r="E163" s="59"/>
      <c r="F163" s="68"/>
      <c r="G163" s="55"/>
      <c r="H163" s="96">
        <f t="shared" si="6"/>
        <v>0</v>
      </c>
      <c r="I163" s="75"/>
      <c r="J163" s="167">
        <f t="shared" si="7"/>
        <v>0</v>
      </c>
      <c r="K163" s="123"/>
    </row>
    <row r="164" spans="1:11" x14ac:dyDescent="0.2">
      <c r="A164" s="199">
        <v>157</v>
      </c>
      <c r="B164" s="247"/>
      <c r="C164" s="7"/>
      <c r="D164" s="7"/>
      <c r="E164" s="59"/>
      <c r="F164" s="68"/>
      <c r="G164" s="55"/>
      <c r="H164" s="96">
        <f t="shared" si="6"/>
        <v>0</v>
      </c>
      <c r="I164" s="75"/>
      <c r="J164" s="167">
        <f t="shared" si="7"/>
        <v>0</v>
      </c>
      <c r="K164" s="123"/>
    </row>
    <row r="165" spans="1:11" x14ac:dyDescent="0.2">
      <c r="A165" s="199">
        <v>158</v>
      </c>
      <c r="B165" s="247"/>
      <c r="C165" s="7"/>
      <c r="D165" s="7"/>
      <c r="E165" s="59"/>
      <c r="F165" s="68"/>
      <c r="G165" s="55"/>
      <c r="H165" s="96">
        <f t="shared" si="6"/>
        <v>0</v>
      </c>
      <c r="I165" s="75"/>
      <c r="J165" s="167">
        <f t="shared" si="7"/>
        <v>0</v>
      </c>
      <c r="K165" s="123"/>
    </row>
    <row r="166" spans="1:11" x14ac:dyDescent="0.2">
      <c r="A166" s="199">
        <v>159</v>
      </c>
      <c r="B166" s="247"/>
      <c r="C166" s="7"/>
      <c r="D166" s="7"/>
      <c r="E166" s="59"/>
      <c r="F166" s="68"/>
      <c r="G166" s="55"/>
      <c r="H166" s="96">
        <f t="shared" si="6"/>
        <v>0</v>
      </c>
      <c r="I166" s="75"/>
      <c r="J166" s="167">
        <f t="shared" si="7"/>
        <v>0</v>
      </c>
      <c r="K166" s="123"/>
    </row>
    <row r="167" spans="1:11" x14ac:dyDescent="0.2">
      <c r="A167" s="199">
        <v>160</v>
      </c>
      <c r="B167" s="247"/>
      <c r="C167" s="7"/>
      <c r="D167" s="7"/>
      <c r="E167" s="59"/>
      <c r="F167" s="68"/>
      <c r="G167" s="55"/>
      <c r="H167" s="96">
        <f t="shared" si="6"/>
        <v>0</v>
      </c>
      <c r="I167" s="75"/>
      <c r="J167" s="167">
        <f t="shared" si="7"/>
        <v>0</v>
      </c>
      <c r="K167" s="123"/>
    </row>
    <row r="168" spans="1:11" x14ac:dyDescent="0.2">
      <c r="A168" s="199">
        <v>161</v>
      </c>
      <c r="B168" s="247"/>
      <c r="C168" s="7"/>
      <c r="D168" s="7"/>
      <c r="E168" s="59"/>
      <c r="F168" s="68"/>
      <c r="G168" s="55"/>
      <c r="H168" s="96">
        <f t="shared" si="6"/>
        <v>0</v>
      </c>
      <c r="I168" s="75"/>
      <c r="J168" s="167">
        <f t="shared" si="7"/>
        <v>0</v>
      </c>
      <c r="K168" s="123"/>
    </row>
    <row r="169" spans="1:11" x14ac:dyDescent="0.2">
      <c r="A169" s="199">
        <v>162</v>
      </c>
      <c r="B169" s="247"/>
      <c r="C169" s="7"/>
      <c r="D169" s="7"/>
      <c r="E169" s="59"/>
      <c r="F169" s="68"/>
      <c r="G169" s="55"/>
      <c r="H169" s="96">
        <f t="shared" si="6"/>
        <v>0</v>
      </c>
      <c r="I169" s="75"/>
      <c r="J169" s="167">
        <f t="shared" si="7"/>
        <v>0</v>
      </c>
      <c r="K169" s="123"/>
    </row>
    <row r="170" spans="1:11" x14ac:dyDescent="0.2">
      <c r="A170" s="199">
        <v>163</v>
      </c>
      <c r="B170" s="247"/>
      <c r="C170" s="7"/>
      <c r="D170" s="7"/>
      <c r="E170" s="59"/>
      <c r="F170" s="68"/>
      <c r="G170" s="55"/>
      <c r="H170" s="96">
        <f t="shared" si="6"/>
        <v>0</v>
      </c>
      <c r="I170" s="75"/>
      <c r="J170" s="167">
        <f t="shared" si="7"/>
        <v>0</v>
      </c>
      <c r="K170" s="123"/>
    </row>
    <row r="171" spans="1:11" x14ac:dyDescent="0.2">
      <c r="A171" s="199">
        <v>164</v>
      </c>
      <c r="B171" s="247"/>
      <c r="C171" s="7"/>
      <c r="D171" s="7"/>
      <c r="E171" s="59"/>
      <c r="F171" s="68"/>
      <c r="G171" s="55"/>
      <c r="H171" s="96">
        <f t="shared" si="6"/>
        <v>0</v>
      </c>
      <c r="I171" s="75"/>
      <c r="J171" s="167">
        <f t="shared" si="7"/>
        <v>0</v>
      </c>
      <c r="K171" s="123"/>
    </row>
    <row r="172" spans="1:11" x14ac:dyDescent="0.2">
      <c r="A172" s="199">
        <v>165</v>
      </c>
      <c r="B172" s="247"/>
      <c r="C172" s="7"/>
      <c r="D172" s="7"/>
      <c r="E172" s="59"/>
      <c r="F172" s="68"/>
      <c r="G172" s="55"/>
      <c r="H172" s="96">
        <f t="shared" si="6"/>
        <v>0</v>
      </c>
      <c r="I172" s="75"/>
      <c r="J172" s="167">
        <f t="shared" si="7"/>
        <v>0</v>
      </c>
      <c r="K172" s="123"/>
    </row>
    <row r="173" spans="1:11" x14ac:dyDescent="0.2">
      <c r="A173" s="199">
        <v>166</v>
      </c>
      <c r="B173" s="247"/>
      <c r="C173" s="7"/>
      <c r="D173" s="7"/>
      <c r="E173" s="59"/>
      <c r="F173" s="68"/>
      <c r="G173" s="55"/>
      <c r="H173" s="96">
        <f t="shared" si="6"/>
        <v>0</v>
      </c>
      <c r="I173" s="75"/>
      <c r="J173" s="167">
        <f t="shared" si="7"/>
        <v>0</v>
      </c>
      <c r="K173" s="123"/>
    </row>
    <row r="174" spans="1:11" x14ac:dyDescent="0.2">
      <c r="A174" s="199">
        <v>167</v>
      </c>
      <c r="B174" s="247"/>
      <c r="C174" s="7"/>
      <c r="D174" s="7"/>
      <c r="E174" s="59"/>
      <c r="F174" s="68"/>
      <c r="G174" s="55"/>
      <c r="H174" s="96">
        <f t="shared" si="6"/>
        <v>0</v>
      </c>
      <c r="I174" s="75"/>
      <c r="J174" s="167">
        <f t="shared" si="7"/>
        <v>0</v>
      </c>
      <c r="K174" s="123"/>
    </row>
    <row r="175" spans="1:11" x14ac:dyDescent="0.2">
      <c r="A175" s="199">
        <v>168</v>
      </c>
      <c r="B175" s="247"/>
      <c r="C175" s="7"/>
      <c r="D175" s="7"/>
      <c r="E175" s="59"/>
      <c r="F175" s="68"/>
      <c r="G175" s="55"/>
      <c r="H175" s="96">
        <f t="shared" si="6"/>
        <v>0</v>
      </c>
      <c r="I175" s="75"/>
      <c r="J175" s="167">
        <f t="shared" si="7"/>
        <v>0</v>
      </c>
      <c r="K175" s="123"/>
    </row>
    <row r="176" spans="1:11" x14ac:dyDescent="0.2">
      <c r="A176" s="199">
        <v>169</v>
      </c>
      <c r="B176" s="247"/>
      <c r="C176" s="7"/>
      <c r="D176" s="7"/>
      <c r="E176" s="59"/>
      <c r="F176" s="68"/>
      <c r="G176" s="55"/>
      <c r="H176" s="96">
        <f t="shared" si="6"/>
        <v>0</v>
      </c>
      <c r="I176" s="75"/>
      <c r="J176" s="167">
        <f t="shared" si="7"/>
        <v>0</v>
      </c>
      <c r="K176" s="123"/>
    </row>
    <row r="177" spans="1:11" x14ac:dyDescent="0.2">
      <c r="A177" s="199">
        <v>170</v>
      </c>
      <c r="B177" s="247"/>
      <c r="C177" s="7"/>
      <c r="D177" s="7"/>
      <c r="E177" s="59"/>
      <c r="F177" s="68"/>
      <c r="G177" s="55"/>
      <c r="H177" s="96">
        <f t="shared" si="6"/>
        <v>0</v>
      </c>
      <c r="I177" s="75"/>
      <c r="J177" s="167">
        <f t="shared" si="7"/>
        <v>0</v>
      </c>
      <c r="K177" s="123"/>
    </row>
    <row r="178" spans="1:11" x14ac:dyDescent="0.2">
      <c r="A178" s="199">
        <v>171</v>
      </c>
      <c r="B178" s="247"/>
      <c r="C178" s="7"/>
      <c r="D178" s="7"/>
      <c r="E178" s="59"/>
      <c r="F178" s="68"/>
      <c r="G178" s="55"/>
      <c r="H178" s="96">
        <f t="shared" si="6"/>
        <v>0</v>
      </c>
      <c r="I178" s="75"/>
      <c r="J178" s="167">
        <f t="shared" si="7"/>
        <v>0</v>
      </c>
      <c r="K178" s="123"/>
    </row>
    <row r="179" spans="1:11" x14ac:dyDescent="0.2">
      <c r="A179" s="199">
        <v>172</v>
      </c>
      <c r="B179" s="247"/>
      <c r="C179" s="7"/>
      <c r="D179" s="7"/>
      <c r="E179" s="59"/>
      <c r="F179" s="68"/>
      <c r="G179" s="55"/>
      <c r="H179" s="96">
        <f t="shared" si="6"/>
        <v>0</v>
      </c>
      <c r="I179" s="75"/>
      <c r="J179" s="167">
        <f t="shared" si="7"/>
        <v>0</v>
      </c>
      <c r="K179" s="123"/>
    </row>
    <row r="180" spans="1:11" x14ac:dyDescent="0.2">
      <c r="A180" s="199">
        <v>173</v>
      </c>
      <c r="B180" s="247"/>
      <c r="C180" s="7"/>
      <c r="D180" s="7"/>
      <c r="E180" s="59"/>
      <c r="F180" s="68"/>
      <c r="G180" s="55"/>
      <c r="H180" s="96">
        <f t="shared" si="6"/>
        <v>0</v>
      </c>
      <c r="I180" s="75"/>
      <c r="J180" s="167">
        <f t="shared" si="7"/>
        <v>0</v>
      </c>
      <c r="K180" s="123"/>
    </row>
    <row r="181" spans="1:11" x14ac:dyDescent="0.2">
      <c r="A181" s="199">
        <v>174</v>
      </c>
      <c r="B181" s="247"/>
      <c r="C181" s="7"/>
      <c r="D181" s="7"/>
      <c r="E181" s="59"/>
      <c r="F181" s="68"/>
      <c r="G181" s="55"/>
      <c r="H181" s="96">
        <f t="shared" si="6"/>
        <v>0</v>
      </c>
      <c r="I181" s="75"/>
      <c r="J181" s="167">
        <f t="shared" si="7"/>
        <v>0</v>
      </c>
      <c r="K181" s="123"/>
    </row>
    <row r="182" spans="1:11" x14ac:dyDescent="0.2">
      <c r="A182" s="199">
        <v>175</v>
      </c>
      <c r="B182" s="247"/>
      <c r="C182" s="7"/>
      <c r="D182" s="7"/>
      <c r="E182" s="59"/>
      <c r="F182" s="68"/>
      <c r="G182" s="55"/>
      <c r="H182" s="96">
        <f t="shared" si="6"/>
        <v>0</v>
      </c>
      <c r="I182" s="75"/>
      <c r="J182" s="167">
        <f t="shared" si="7"/>
        <v>0</v>
      </c>
      <c r="K182" s="123"/>
    </row>
    <row r="183" spans="1:11" x14ac:dyDescent="0.2">
      <c r="A183" s="199">
        <v>176</v>
      </c>
      <c r="B183" s="247"/>
      <c r="C183" s="7"/>
      <c r="D183" s="7"/>
      <c r="E183" s="59"/>
      <c r="F183" s="68"/>
      <c r="G183" s="55"/>
      <c r="H183" s="96">
        <f t="shared" si="6"/>
        <v>0</v>
      </c>
      <c r="I183" s="75"/>
      <c r="J183" s="167">
        <f t="shared" si="7"/>
        <v>0</v>
      </c>
      <c r="K183" s="123"/>
    </row>
    <row r="184" spans="1:11" x14ac:dyDescent="0.2">
      <c r="A184" s="199">
        <v>177</v>
      </c>
      <c r="B184" s="247"/>
      <c r="C184" s="7"/>
      <c r="D184" s="7"/>
      <c r="E184" s="59"/>
      <c r="F184" s="68"/>
      <c r="G184" s="55"/>
      <c r="H184" s="96">
        <f t="shared" si="6"/>
        <v>0</v>
      </c>
      <c r="I184" s="75"/>
      <c r="J184" s="167">
        <f t="shared" si="7"/>
        <v>0</v>
      </c>
      <c r="K184" s="123"/>
    </row>
    <row r="185" spans="1:11" x14ac:dyDescent="0.2">
      <c r="A185" s="199">
        <v>178</v>
      </c>
      <c r="B185" s="247"/>
      <c r="C185" s="7"/>
      <c r="D185" s="7"/>
      <c r="E185" s="59"/>
      <c r="F185" s="68"/>
      <c r="G185" s="55"/>
      <c r="H185" s="96">
        <f t="shared" si="6"/>
        <v>0</v>
      </c>
      <c r="I185" s="75"/>
      <c r="J185" s="167">
        <f t="shared" si="7"/>
        <v>0</v>
      </c>
      <c r="K185" s="123"/>
    </row>
    <row r="186" spans="1:11" x14ac:dyDescent="0.2">
      <c r="A186" s="199">
        <v>179</v>
      </c>
      <c r="B186" s="247"/>
      <c r="C186" s="7"/>
      <c r="D186" s="7"/>
      <c r="E186" s="59"/>
      <c r="F186" s="68"/>
      <c r="G186" s="55"/>
      <c r="H186" s="96">
        <f t="shared" si="6"/>
        <v>0</v>
      </c>
      <c r="I186" s="75"/>
      <c r="J186" s="167">
        <f t="shared" si="7"/>
        <v>0</v>
      </c>
      <c r="K186" s="123"/>
    </row>
    <row r="187" spans="1:11" x14ac:dyDescent="0.2">
      <c r="A187" s="199">
        <v>180</v>
      </c>
      <c r="B187" s="247"/>
      <c r="C187" s="7"/>
      <c r="D187" s="7"/>
      <c r="E187" s="59"/>
      <c r="F187" s="68"/>
      <c r="G187" s="55"/>
      <c r="H187" s="96">
        <f t="shared" si="6"/>
        <v>0</v>
      </c>
      <c r="I187" s="75"/>
      <c r="J187" s="167">
        <f t="shared" si="7"/>
        <v>0</v>
      </c>
      <c r="K187" s="123"/>
    </row>
    <row r="188" spans="1:11" x14ac:dyDescent="0.2">
      <c r="A188" s="199">
        <v>181</v>
      </c>
      <c r="B188" s="247"/>
      <c r="C188" s="7"/>
      <c r="D188" s="7"/>
      <c r="E188" s="59"/>
      <c r="F188" s="68"/>
      <c r="G188" s="55"/>
      <c r="H188" s="96">
        <f t="shared" si="6"/>
        <v>0</v>
      </c>
      <c r="I188" s="75"/>
      <c r="J188" s="167">
        <f t="shared" si="7"/>
        <v>0</v>
      </c>
      <c r="K188" s="123"/>
    </row>
    <row r="189" spans="1:11" x14ac:dyDescent="0.2">
      <c r="A189" s="199">
        <v>182</v>
      </c>
      <c r="B189" s="247"/>
      <c r="C189" s="7"/>
      <c r="D189" s="7"/>
      <c r="E189" s="59"/>
      <c r="F189" s="68"/>
      <c r="G189" s="55"/>
      <c r="H189" s="96">
        <f t="shared" si="6"/>
        <v>0</v>
      </c>
      <c r="I189" s="75"/>
      <c r="J189" s="167">
        <f t="shared" si="7"/>
        <v>0</v>
      </c>
      <c r="K189" s="123"/>
    </row>
    <row r="190" spans="1:11" x14ac:dyDescent="0.2">
      <c r="A190" s="199">
        <v>183</v>
      </c>
      <c r="B190" s="247"/>
      <c r="C190" s="7"/>
      <c r="D190" s="7"/>
      <c r="E190" s="59"/>
      <c r="F190" s="68"/>
      <c r="G190" s="55"/>
      <c r="H190" s="96">
        <f t="shared" si="6"/>
        <v>0</v>
      </c>
      <c r="I190" s="75"/>
      <c r="J190" s="167">
        <f t="shared" si="7"/>
        <v>0</v>
      </c>
      <c r="K190" s="123"/>
    </row>
    <row r="191" spans="1:11" x14ac:dyDescent="0.2">
      <c r="A191" s="199">
        <v>184</v>
      </c>
      <c r="B191" s="247"/>
      <c r="C191" s="7"/>
      <c r="D191" s="7"/>
      <c r="E191" s="59"/>
      <c r="F191" s="68"/>
      <c r="G191" s="55"/>
      <c r="H191" s="96">
        <f t="shared" si="6"/>
        <v>0</v>
      </c>
      <c r="I191" s="75"/>
      <c r="J191" s="167">
        <f t="shared" si="7"/>
        <v>0</v>
      </c>
      <c r="K191" s="123"/>
    </row>
    <row r="192" spans="1:11" x14ac:dyDescent="0.2">
      <c r="A192" s="199">
        <v>185</v>
      </c>
      <c r="B192" s="247"/>
      <c r="C192" s="7"/>
      <c r="D192" s="7"/>
      <c r="E192" s="59"/>
      <c r="F192" s="68"/>
      <c r="G192" s="55"/>
      <c r="H192" s="96">
        <f t="shared" si="6"/>
        <v>0</v>
      </c>
      <c r="I192" s="75"/>
      <c r="J192" s="167">
        <f t="shared" si="7"/>
        <v>0</v>
      </c>
      <c r="K192" s="123"/>
    </row>
    <row r="193" spans="1:11" x14ac:dyDescent="0.2">
      <c r="A193" s="199">
        <v>186</v>
      </c>
      <c r="B193" s="247"/>
      <c r="C193" s="7"/>
      <c r="D193" s="7"/>
      <c r="E193" s="59"/>
      <c r="F193" s="68"/>
      <c r="G193" s="55"/>
      <c r="H193" s="96">
        <f t="shared" si="6"/>
        <v>0</v>
      </c>
      <c r="I193" s="75"/>
      <c r="J193" s="167">
        <f t="shared" si="7"/>
        <v>0</v>
      </c>
      <c r="K193" s="123"/>
    </row>
    <row r="194" spans="1:11" x14ac:dyDescent="0.2">
      <c r="A194" s="199">
        <v>187</v>
      </c>
      <c r="B194" s="247"/>
      <c r="C194" s="7"/>
      <c r="D194" s="7"/>
      <c r="E194" s="59"/>
      <c r="F194" s="68"/>
      <c r="G194" s="55"/>
      <c r="H194" s="96">
        <f t="shared" si="6"/>
        <v>0</v>
      </c>
      <c r="I194" s="75"/>
      <c r="J194" s="167">
        <f t="shared" si="7"/>
        <v>0</v>
      </c>
      <c r="K194" s="123"/>
    </row>
    <row r="195" spans="1:11" x14ac:dyDescent="0.2">
      <c r="A195" s="199">
        <v>188</v>
      </c>
      <c r="B195" s="247"/>
      <c r="C195" s="7"/>
      <c r="D195" s="7"/>
      <c r="E195" s="59"/>
      <c r="F195" s="68"/>
      <c r="G195" s="55"/>
      <c r="H195" s="96">
        <f t="shared" si="6"/>
        <v>0</v>
      </c>
      <c r="I195" s="75"/>
      <c r="J195" s="167">
        <f t="shared" si="7"/>
        <v>0</v>
      </c>
      <c r="K195" s="123"/>
    </row>
    <row r="196" spans="1:11" x14ac:dyDescent="0.2">
      <c r="A196" s="199">
        <v>189</v>
      </c>
      <c r="B196" s="247"/>
      <c r="C196" s="7"/>
      <c r="D196" s="7"/>
      <c r="E196" s="59"/>
      <c r="F196" s="68"/>
      <c r="G196" s="55"/>
      <c r="H196" s="96">
        <f t="shared" si="6"/>
        <v>0</v>
      </c>
      <c r="I196" s="75"/>
      <c r="J196" s="167">
        <f t="shared" si="7"/>
        <v>0</v>
      </c>
      <c r="K196" s="123"/>
    </row>
    <row r="197" spans="1:11" x14ac:dyDescent="0.2">
      <c r="A197" s="199">
        <v>190</v>
      </c>
      <c r="B197" s="247"/>
      <c r="C197" s="7"/>
      <c r="D197" s="7"/>
      <c r="E197" s="59"/>
      <c r="F197" s="68"/>
      <c r="G197" s="55"/>
      <c r="H197" s="96">
        <f t="shared" si="6"/>
        <v>0</v>
      </c>
      <c r="I197" s="75"/>
      <c r="J197" s="167">
        <f t="shared" si="7"/>
        <v>0</v>
      </c>
      <c r="K197" s="123"/>
    </row>
    <row r="198" spans="1:11" x14ac:dyDescent="0.2">
      <c r="A198" s="199">
        <v>191</v>
      </c>
      <c r="B198" s="247"/>
      <c r="C198" s="7"/>
      <c r="D198" s="7"/>
      <c r="E198" s="59"/>
      <c r="F198" s="68"/>
      <c r="G198" s="55"/>
      <c r="H198" s="96">
        <f t="shared" si="6"/>
        <v>0</v>
      </c>
      <c r="I198" s="75"/>
      <c r="J198" s="167">
        <f t="shared" si="7"/>
        <v>0</v>
      </c>
      <c r="K198" s="123"/>
    </row>
    <row r="199" spans="1:11" x14ac:dyDescent="0.2">
      <c r="A199" s="199">
        <v>192</v>
      </c>
      <c r="B199" s="247"/>
      <c r="C199" s="7"/>
      <c r="D199" s="7"/>
      <c r="E199" s="59"/>
      <c r="F199" s="68"/>
      <c r="G199" s="55"/>
      <c r="H199" s="96">
        <f t="shared" si="6"/>
        <v>0</v>
      </c>
      <c r="I199" s="75"/>
      <c r="J199" s="167">
        <f t="shared" si="7"/>
        <v>0</v>
      </c>
      <c r="K199" s="123"/>
    </row>
    <row r="200" spans="1:11" x14ac:dyDescent="0.2">
      <c r="A200" s="199">
        <v>193</v>
      </c>
      <c r="B200" s="247"/>
      <c r="C200" s="7"/>
      <c r="D200" s="7"/>
      <c r="E200" s="59"/>
      <c r="F200" s="68"/>
      <c r="G200" s="55"/>
      <c r="H200" s="96">
        <f t="shared" si="6"/>
        <v>0</v>
      </c>
      <c r="I200" s="75"/>
      <c r="J200" s="167">
        <f t="shared" si="7"/>
        <v>0</v>
      </c>
      <c r="K200" s="123"/>
    </row>
    <row r="201" spans="1:11" x14ac:dyDescent="0.2">
      <c r="A201" s="199">
        <v>194</v>
      </c>
      <c r="B201" s="247"/>
      <c r="C201" s="7"/>
      <c r="D201" s="7"/>
      <c r="E201" s="59"/>
      <c r="F201" s="68"/>
      <c r="G201" s="55"/>
      <c r="H201" s="96">
        <f t="shared" si="6"/>
        <v>0</v>
      </c>
      <c r="I201" s="75"/>
      <c r="J201" s="167">
        <f t="shared" si="7"/>
        <v>0</v>
      </c>
      <c r="K201" s="123"/>
    </row>
    <row r="202" spans="1:11" x14ac:dyDescent="0.2">
      <c r="A202" s="199">
        <v>195</v>
      </c>
      <c r="B202" s="247"/>
      <c r="C202" s="7"/>
      <c r="D202" s="7"/>
      <c r="E202" s="59"/>
      <c r="F202" s="68"/>
      <c r="G202" s="55"/>
      <c r="H202" s="96">
        <f t="shared" si="6"/>
        <v>0</v>
      </c>
      <c r="I202" s="75"/>
      <c r="J202" s="167">
        <f t="shared" si="7"/>
        <v>0</v>
      </c>
      <c r="K202" s="123"/>
    </row>
    <row r="203" spans="1:11" x14ac:dyDescent="0.2">
      <c r="A203" s="199">
        <v>196</v>
      </c>
      <c r="B203" s="247"/>
      <c r="C203" s="7"/>
      <c r="D203" s="7"/>
      <c r="E203" s="59"/>
      <c r="F203" s="68"/>
      <c r="G203" s="55"/>
      <c r="H203" s="96">
        <f t="shared" si="6"/>
        <v>0</v>
      </c>
      <c r="I203" s="75"/>
      <c r="J203" s="167">
        <f t="shared" si="7"/>
        <v>0</v>
      </c>
      <c r="K203" s="123"/>
    </row>
    <row r="204" spans="1:11" x14ac:dyDescent="0.2">
      <c r="A204" s="199">
        <v>197</v>
      </c>
      <c r="B204" s="247"/>
      <c r="C204" s="7"/>
      <c r="D204" s="7"/>
      <c r="E204" s="59"/>
      <c r="F204" s="68"/>
      <c r="G204" s="55"/>
      <c r="H204" s="96">
        <f t="shared" si="6"/>
        <v>0</v>
      </c>
      <c r="I204" s="75"/>
      <c r="J204" s="167">
        <f t="shared" si="7"/>
        <v>0</v>
      </c>
      <c r="K204" s="123"/>
    </row>
    <row r="205" spans="1:11" x14ac:dyDescent="0.2">
      <c r="A205" s="199">
        <v>198</v>
      </c>
      <c r="B205" s="247"/>
      <c r="C205" s="7"/>
      <c r="D205" s="7"/>
      <c r="E205" s="59"/>
      <c r="F205" s="68"/>
      <c r="G205" s="55"/>
      <c r="H205" s="96">
        <f t="shared" si="6"/>
        <v>0</v>
      </c>
      <c r="I205" s="75"/>
      <c r="J205" s="167">
        <f t="shared" si="7"/>
        <v>0</v>
      </c>
      <c r="K205" s="123"/>
    </row>
    <row r="206" spans="1:11" x14ac:dyDescent="0.2">
      <c r="A206" s="199">
        <v>199</v>
      </c>
      <c r="B206" s="247"/>
      <c r="C206" s="7"/>
      <c r="D206" s="7"/>
      <c r="E206" s="59"/>
      <c r="F206" s="68"/>
      <c r="G206" s="55"/>
      <c r="H206" s="96">
        <f t="shared" si="6"/>
        <v>0</v>
      </c>
      <c r="I206" s="75"/>
      <c r="J206" s="167">
        <f t="shared" si="7"/>
        <v>0</v>
      </c>
      <c r="K206" s="123"/>
    </row>
    <row r="207" spans="1:11" x14ac:dyDescent="0.2">
      <c r="A207" s="199">
        <v>200</v>
      </c>
      <c r="B207" s="247"/>
      <c r="C207" s="7"/>
      <c r="D207" s="7"/>
      <c r="E207" s="59"/>
      <c r="F207" s="68"/>
      <c r="G207" s="55"/>
      <c r="H207" s="96">
        <f t="shared" si="6"/>
        <v>0</v>
      </c>
      <c r="I207" s="75"/>
      <c r="J207" s="167">
        <f t="shared" si="7"/>
        <v>0</v>
      </c>
      <c r="K207" s="123"/>
    </row>
    <row r="208" spans="1:11" x14ac:dyDescent="0.2">
      <c r="A208" s="199">
        <v>201</v>
      </c>
      <c r="B208" s="247"/>
      <c r="C208" s="7"/>
      <c r="D208" s="7"/>
      <c r="E208" s="59"/>
      <c r="F208" s="68"/>
      <c r="G208" s="55"/>
      <c r="H208" s="96">
        <f t="shared" si="6"/>
        <v>0</v>
      </c>
      <c r="I208" s="75"/>
      <c r="J208" s="167">
        <f t="shared" si="7"/>
        <v>0</v>
      </c>
      <c r="K208" s="123"/>
    </row>
    <row r="209" spans="1:11" x14ac:dyDescent="0.2">
      <c r="A209" s="199">
        <v>202</v>
      </c>
      <c r="B209" s="247"/>
      <c r="C209" s="7"/>
      <c r="D209" s="7"/>
      <c r="E209" s="59"/>
      <c r="F209" s="68"/>
      <c r="G209" s="55"/>
      <c r="H209" s="96">
        <f t="shared" si="6"/>
        <v>0</v>
      </c>
      <c r="I209" s="75"/>
      <c r="J209" s="167">
        <f t="shared" si="7"/>
        <v>0</v>
      </c>
      <c r="K209" s="123"/>
    </row>
    <row r="210" spans="1:11" x14ac:dyDescent="0.2">
      <c r="A210" s="199">
        <v>203</v>
      </c>
      <c r="B210" s="247"/>
      <c r="C210" s="7"/>
      <c r="D210" s="7"/>
      <c r="E210" s="59"/>
      <c r="F210" s="68"/>
      <c r="G210" s="55"/>
      <c r="H210" s="96">
        <f t="shared" ref="H210:H273" si="8">E210*G210</f>
        <v>0</v>
      </c>
      <c r="I210" s="75"/>
      <c r="J210" s="167">
        <f t="shared" ref="J210:J273" si="9">H210</f>
        <v>0</v>
      </c>
      <c r="K210" s="123"/>
    </row>
    <row r="211" spans="1:11" x14ac:dyDescent="0.2">
      <c r="A211" s="199">
        <v>204</v>
      </c>
      <c r="B211" s="247"/>
      <c r="C211" s="7"/>
      <c r="D211" s="7"/>
      <c r="E211" s="59"/>
      <c r="F211" s="68"/>
      <c r="G211" s="55"/>
      <c r="H211" s="96">
        <f t="shared" si="8"/>
        <v>0</v>
      </c>
      <c r="I211" s="75"/>
      <c r="J211" s="167">
        <f t="shared" si="9"/>
        <v>0</v>
      </c>
      <c r="K211" s="123"/>
    </row>
    <row r="212" spans="1:11" x14ac:dyDescent="0.2">
      <c r="A212" s="199">
        <v>205</v>
      </c>
      <c r="B212" s="247"/>
      <c r="C212" s="7"/>
      <c r="D212" s="7"/>
      <c r="E212" s="59"/>
      <c r="F212" s="68"/>
      <c r="G212" s="55"/>
      <c r="H212" s="96">
        <f t="shared" si="8"/>
        <v>0</v>
      </c>
      <c r="I212" s="75"/>
      <c r="J212" s="167">
        <f t="shared" si="9"/>
        <v>0</v>
      </c>
      <c r="K212" s="123"/>
    </row>
    <row r="213" spans="1:11" x14ac:dyDescent="0.2">
      <c r="A213" s="199">
        <v>206</v>
      </c>
      <c r="B213" s="247"/>
      <c r="C213" s="7"/>
      <c r="D213" s="7"/>
      <c r="E213" s="59"/>
      <c r="F213" s="68"/>
      <c r="G213" s="55"/>
      <c r="H213" s="96">
        <f t="shared" si="8"/>
        <v>0</v>
      </c>
      <c r="I213" s="75"/>
      <c r="J213" s="167">
        <f t="shared" si="9"/>
        <v>0</v>
      </c>
      <c r="K213" s="123"/>
    </row>
    <row r="214" spans="1:11" x14ac:dyDescent="0.2">
      <c r="A214" s="199">
        <v>207</v>
      </c>
      <c r="B214" s="247"/>
      <c r="C214" s="7"/>
      <c r="D214" s="7"/>
      <c r="E214" s="59"/>
      <c r="F214" s="68"/>
      <c r="G214" s="55"/>
      <c r="H214" s="96">
        <f t="shared" si="8"/>
        <v>0</v>
      </c>
      <c r="I214" s="75"/>
      <c r="J214" s="167">
        <f t="shared" si="9"/>
        <v>0</v>
      </c>
      <c r="K214" s="123"/>
    </row>
    <row r="215" spans="1:11" x14ac:dyDescent="0.2">
      <c r="A215" s="199">
        <v>208</v>
      </c>
      <c r="B215" s="247"/>
      <c r="C215" s="7"/>
      <c r="D215" s="7"/>
      <c r="E215" s="59"/>
      <c r="F215" s="68"/>
      <c r="G215" s="55"/>
      <c r="H215" s="96">
        <f t="shared" si="8"/>
        <v>0</v>
      </c>
      <c r="I215" s="75"/>
      <c r="J215" s="167">
        <f t="shared" si="9"/>
        <v>0</v>
      </c>
      <c r="K215" s="123"/>
    </row>
    <row r="216" spans="1:11" x14ac:dyDescent="0.2">
      <c r="A216" s="199">
        <v>209</v>
      </c>
      <c r="B216" s="247"/>
      <c r="C216" s="7"/>
      <c r="D216" s="7"/>
      <c r="E216" s="59"/>
      <c r="F216" s="68"/>
      <c r="G216" s="55"/>
      <c r="H216" s="96">
        <f t="shared" si="8"/>
        <v>0</v>
      </c>
      <c r="I216" s="75"/>
      <c r="J216" s="167">
        <f t="shared" si="9"/>
        <v>0</v>
      </c>
      <c r="K216" s="123"/>
    </row>
    <row r="217" spans="1:11" x14ac:dyDescent="0.2">
      <c r="A217" s="199">
        <v>210</v>
      </c>
      <c r="B217" s="247"/>
      <c r="C217" s="7"/>
      <c r="D217" s="7"/>
      <c r="E217" s="59"/>
      <c r="F217" s="68"/>
      <c r="G217" s="55"/>
      <c r="H217" s="96">
        <f t="shared" si="8"/>
        <v>0</v>
      </c>
      <c r="I217" s="75"/>
      <c r="J217" s="167">
        <f t="shared" si="9"/>
        <v>0</v>
      </c>
      <c r="K217" s="123"/>
    </row>
    <row r="218" spans="1:11" x14ac:dyDescent="0.2">
      <c r="A218" s="199">
        <v>211</v>
      </c>
      <c r="B218" s="247"/>
      <c r="C218" s="7"/>
      <c r="D218" s="7"/>
      <c r="E218" s="59"/>
      <c r="F218" s="68"/>
      <c r="G218" s="55"/>
      <c r="H218" s="96">
        <f t="shared" si="8"/>
        <v>0</v>
      </c>
      <c r="I218" s="75"/>
      <c r="J218" s="167">
        <f t="shared" si="9"/>
        <v>0</v>
      </c>
      <c r="K218" s="123"/>
    </row>
    <row r="219" spans="1:11" x14ac:dyDescent="0.2">
      <c r="A219" s="199">
        <v>212</v>
      </c>
      <c r="B219" s="247"/>
      <c r="C219" s="7"/>
      <c r="D219" s="7"/>
      <c r="E219" s="59"/>
      <c r="F219" s="68"/>
      <c r="G219" s="55"/>
      <c r="H219" s="96">
        <f t="shared" si="8"/>
        <v>0</v>
      </c>
      <c r="I219" s="75"/>
      <c r="J219" s="167">
        <f t="shared" si="9"/>
        <v>0</v>
      </c>
      <c r="K219" s="123"/>
    </row>
    <row r="220" spans="1:11" x14ac:dyDescent="0.2">
      <c r="A220" s="199">
        <v>213</v>
      </c>
      <c r="B220" s="247"/>
      <c r="C220" s="7"/>
      <c r="D220" s="7"/>
      <c r="E220" s="59"/>
      <c r="F220" s="68"/>
      <c r="G220" s="55"/>
      <c r="H220" s="96">
        <f t="shared" si="8"/>
        <v>0</v>
      </c>
      <c r="I220" s="75"/>
      <c r="J220" s="167">
        <f t="shared" si="9"/>
        <v>0</v>
      </c>
      <c r="K220" s="123"/>
    </row>
    <row r="221" spans="1:11" x14ac:dyDescent="0.2">
      <c r="A221" s="199">
        <v>214</v>
      </c>
      <c r="B221" s="247"/>
      <c r="C221" s="7"/>
      <c r="D221" s="7"/>
      <c r="E221" s="59"/>
      <c r="F221" s="68"/>
      <c r="G221" s="55"/>
      <c r="H221" s="96">
        <f t="shared" si="8"/>
        <v>0</v>
      </c>
      <c r="I221" s="75"/>
      <c r="J221" s="167">
        <f t="shared" si="9"/>
        <v>0</v>
      </c>
      <c r="K221" s="123"/>
    </row>
    <row r="222" spans="1:11" x14ac:dyDescent="0.2">
      <c r="A222" s="199">
        <v>215</v>
      </c>
      <c r="B222" s="247"/>
      <c r="C222" s="7"/>
      <c r="D222" s="7"/>
      <c r="E222" s="59"/>
      <c r="F222" s="68"/>
      <c r="G222" s="55"/>
      <c r="H222" s="96">
        <f t="shared" si="8"/>
        <v>0</v>
      </c>
      <c r="I222" s="75"/>
      <c r="J222" s="167">
        <f t="shared" si="9"/>
        <v>0</v>
      </c>
      <c r="K222" s="123"/>
    </row>
    <row r="223" spans="1:11" x14ac:dyDescent="0.2">
      <c r="A223" s="199">
        <v>216</v>
      </c>
      <c r="B223" s="247"/>
      <c r="C223" s="7"/>
      <c r="D223" s="7"/>
      <c r="E223" s="59"/>
      <c r="F223" s="68"/>
      <c r="G223" s="55"/>
      <c r="H223" s="96">
        <f t="shared" si="8"/>
        <v>0</v>
      </c>
      <c r="I223" s="75"/>
      <c r="J223" s="167">
        <f t="shared" si="9"/>
        <v>0</v>
      </c>
      <c r="K223" s="123"/>
    </row>
    <row r="224" spans="1:11" x14ac:dyDescent="0.2">
      <c r="A224" s="199">
        <v>217</v>
      </c>
      <c r="B224" s="247"/>
      <c r="C224" s="7"/>
      <c r="D224" s="7"/>
      <c r="E224" s="59"/>
      <c r="F224" s="68"/>
      <c r="G224" s="55"/>
      <c r="H224" s="96">
        <f t="shared" si="8"/>
        <v>0</v>
      </c>
      <c r="I224" s="75"/>
      <c r="J224" s="167">
        <f t="shared" si="9"/>
        <v>0</v>
      </c>
      <c r="K224" s="123"/>
    </row>
    <row r="225" spans="1:11" x14ac:dyDescent="0.2">
      <c r="A225" s="199">
        <v>218</v>
      </c>
      <c r="B225" s="247"/>
      <c r="C225" s="7"/>
      <c r="D225" s="7"/>
      <c r="E225" s="59"/>
      <c r="F225" s="68"/>
      <c r="G225" s="55"/>
      <c r="H225" s="96">
        <f t="shared" si="8"/>
        <v>0</v>
      </c>
      <c r="I225" s="75"/>
      <c r="J225" s="167">
        <f t="shared" si="9"/>
        <v>0</v>
      </c>
      <c r="K225" s="123"/>
    </row>
    <row r="226" spans="1:11" x14ac:dyDescent="0.2">
      <c r="A226" s="199">
        <v>219</v>
      </c>
      <c r="B226" s="247"/>
      <c r="C226" s="7"/>
      <c r="D226" s="7"/>
      <c r="E226" s="59"/>
      <c r="F226" s="68"/>
      <c r="G226" s="55"/>
      <c r="H226" s="96">
        <f t="shared" si="8"/>
        <v>0</v>
      </c>
      <c r="I226" s="75"/>
      <c r="J226" s="167">
        <f t="shared" si="9"/>
        <v>0</v>
      </c>
      <c r="K226" s="123"/>
    </row>
    <row r="227" spans="1:11" x14ac:dyDescent="0.2">
      <c r="A227" s="199">
        <v>220</v>
      </c>
      <c r="B227" s="247"/>
      <c r="C227" s="7"/>
      <c r="D227" s="7"/>
      <c r="E227" s="59"/>
      <c r="F227" s="68"/>
      <c r="G227" s="55"/>
      <c r="H227" s="96">
        <f t="shared" si="8"/>
        <v>0</v>
      </c>
      <c r="I227" s="75"/>
      <c r="J227" s="167">
        <f t="shared" si="9"/>
        <v>0</v>
      </c>
      <c r="K227" s="123"/>
    </row>
    <row r="228" spans="1:11" x14ac:dyDescent="0.2">
      <c r="A228" s="199">
        <v>221</v>
      </c>
      <c r="B228" s="247"/>
      <c r="C228" s="7"/>
      <c r="D228" s="7"/>
      <c r="E228" s="59"/>
      <c r="F228" s="68"/>
      <c r="G228" s="55"/>
      <c r="H228" s="96">
        <f t="shared" si="8"/>
        <v>0</v>
      </c>
      <c r="I228" s="75"/>
      <c r="J228" s="167">
        <f t="shared" si="9"/>
        <v>0</v>
      </c>
      <c r="K228" s="123"/>
    </row>
    <row r="229" spans="1:11" x14ac:dyDescent="0.2">
      <c r="A229" s="199">
        <v>222</v>
      </c>
      <c r="B229" s="247"/>
      <c r="C229" s="7"/>
      <c r="D229" s="7"/>
      <c r="E229" s="59"/>
      <c r="F229" s="68"/>
      <c r="G229" s="55"/>
      <c r="H229" s="96">
        <f t="shared" si="8"/>
        <v>0</v>
      </c>
      <c r="I229" s="75"/>
      <c r="J229" s="167">
        <f t="shared" si="9"/>
        <v>0</v>
      </c>
      <c r="K229" s="123"/>
    </row>
    <row r="230" spans="1:11" x14ac:dyDescent="0.2">
      <c r="A230" s="199">
        <v>223</v>
      </c>
      <c r="B230" s="247"/>
      <c r="C230" s="7"/>
      <c r="D230" s="7"/>
      <c r="E230" s="59"/>
      <c r="F230" s="68"/>
      <c r="G230" s="55"/>
      <c r="H230" s="96">
        <f t="shared" si="8"/>
        <v>0</v>
      </c>
      <c r="I230" s="75"/>
      <c r="J230" s="167">
        <f t="shared" si="9"/>
        <v>0</v>
      </c>
      <c r="K230" s="123"/>
    </row>
    <row r="231" spans="1:11" x14ac:dyDescent="0.2">
      <c r="A231" s="199">
        <v>224</v>
      </c>
      <c r="B231" s="247"/>
      <c r="C231" s="7"/>
      <c r="D231" s="7"/>
      <c r="E231" s="59"/>
      <c r="F231" s="68"/>
      <c r="G231" s="55"/>
      <c r="H231" s="96">
        <f t="shared" si="8"/>
        <v>0</v>
      </c>
      <c r="I231" s="75"/>
      <c r="J231" s="167">
        <f t="shared" si="9"/>
        <v>0</v>
      </c>
      <c r="K231" s="123"/>
    </row>
    <row r="232" spans="1:11" x14ac:dyDescent="0.2">
      <c r="A232" s="199">
        <v>225</v>
      </c>
      <c r="B232" s="247"/>
      <c r="C232" s="7"/>
      <c r="D232" s="7"/>
      <c r="E232" s="59"/>
      <c r="F232" s="68"/>
      <c r="G232" s="55"/>
      <c r="H232" s="96">
        <f t="shared" si="8"/>
        <v>0</v>
      </c>
      <c r="I232" s="75"/>
      <c r="J232" s="167">
        <f t="shared" si="9"/>
        <v>0</v>
      </c>
      <c r="K232" s="123"/>
    </row>
    <row r="233" spans="1:11" x14ac:dyDescent="0.2">
      <c r="A233" s="199">
        <v>226</v>
      </c>
      <c r="B233" s="247"/>
      <c r="C233" s="7"/>
      <c r="D233" s="7"/>
      <c r="E233" s="59"/>
      <c r="F233" s="68"/>
      <c r="G233" s="55"/>
      <c r="H233" s="96">
        <f t="shared" si="8"/>
        <v>0</v>
      </c>
      <c r="I233" s="75"/>
      <c r="J233" s="167">
        <f t="shared" si="9"/>
        <v>0</v>
      </c>
      <c r="K233" s="123"/>
    </row>
    <row r="234" spans="1:11" x14ac:dyDescent="0.2">
      <c r="A234" s="199">
        <v>227</v>
      </c>
      <c r="B234" s="247"/>
      <c r="C234" s="7"/>
      <c r="D234" s="7"/>
      <c r="E234" s="59"/>
      <c r="F234" s="68"/>
      <c r="G234" s="55"/>
      <c r="H234" s="96">
        <f t="shared" si="8"/>
        <v>0</v>
      </c>
      <c r="I234" s="75"/>
      <c r="J234" s="167">
        <f t="shared" si="9"/>
        <v>0</v>
      </c>
      <c r="K234" s="123"/>
    </row>
    <row r="235" spans="1:11" x14ac:dyDescent="0.2">
      <c r="A235" s="199">
        <v>228</v>
      </c>
      <c r="B235" s="247"/>
      <c r="C235" s="7"/>
      <c r="D235" s="7"/>
      <c r="E235" s="59"/>
      <c r="F235" s="68"/>
      <c r="G235" s="55"/>
      <c r="H235" s="96">
        <f t="shared" si="8"/>
        <v>0</v>
      </c>
      <c r="I235" s="75"/>
      <c r="J235" s="167">
        <f t="shared" si="9"/>
        <v>0</v>
      </c>
      <c r="K235" s="123"/>
    </row>
    <row r="236" spans="1:11" x14ac:dyDescent="0.2">
      <c r="A236" s="199">
        <v>229</v>
      </c>
      <c r="B236" s="247"/>
      <c r="C236" s="7"/>
      <c r="D236" s="7"/>
      <c r="E236" s="59"/>
      <c r="F236" s="68"/>
      <c r="G236" s="55"/>
      <c r="H236" s="96">
        <f t="shared" si="8"/>
        <v>0</v>
      </c>
      <c r="I236" s="75"/>
      <c r="J236" s="167">
        <f t="shared" si="9"/>
        <v>0</v>
      </c>
      <c r="K236" s="123"/>
    </row>
    <row r="237" spans="1:11" x14ac:dyDescent="0.2">
      <c r="A237" s="199">
        <v>230</v>
      </c>
      <c r="B237" s="247"/>
      <c r="C237" s="7"/>
      <c r="D237" s="7"/>
      <c r="E237" s="59"/>
      <c r="F237" s="68"/>
      <c r="G237" s="55"/>
      <c r="H237" s="96">
        <f t="shared" si="8"/>
        <v>0</v>
      </c>
      <c r="I237" s="75"/>
      <c r="J237" s="167">
        <f t="shared" si="9"/>
        <v>0</v>
      </c>
      <c r="K237" s="123"/>
    </row>
    <row r="238" spans="1:11" x14ac:dyDescent="0.2">
      <c r="A238" s="199">
        <v>231</v>
      </c>
      <c r="B238" s="247"/>
      <c r="C238" s="7"/>
      <c r="D238" s="7"/>
      <c r="E238" s="59"/>
      <c r="F238" s="68"/>
      <c r="G238" s="55"/>
      <c r="H238" s="96">
        <f t="shared" si="8"/>
        <v>0</v>
      </c>
      <c r="I238" s="75"/>
      <c r="J238" s="167">
        <f t="shared" si="9"/>
        <v>0</v>
      </c>
      <c r="K238" s="123"/>
    </row>
    <row r="239" spans="1:11" x14ac:dyDescent="0.2">
      <c r="A239" s="199">
        <v>232</v>
      </c>
      <c r="B239" s="247"/>
      <c r="C239" s="7"/>
      <c r="D239" s="7"/>
      <c r="E239" s="59"/>
      <c r="F239" s="68"/>
      <c r="G239" s="55"/>
      <c r="H239" s="96">
        <f t="shared" si="8"/>
        <v>0</v>
      </c>
      <c r="I239" s="75"/>
      <c r="J239" s="167">
        <f t="shared" si="9"/>
        <v>0</v>
      </c>
      <c r="K239" s="123"/>
    </row>
    <row r="240" spans="1:11" x14ac:dyDescent="0.2">
      <c r="A240" s="199">
        <v>233</v>
      </c>
      <c r="B240" s="247"/>
      <c r="C240" s="7"/>
      <c r="D240" s="7"/>
      <c r="E240" s="59"/>
      <c r="F240" s="68"/>
      <c r="G240" s="55"/>
      <c r="H240" s="96">
        <f t="shared" si="8"/>
        <v>0</v>
      </c>
      <c r="I240" s="75"/>
      <c r="J240" s="167">
        <f t="shared" si="9"/>
        <v>0</v>
      </c>
      <c r="K240" s="123"/>
    </row>
    <row r="241" spans="1:11" x14ac:dyDescent="0.2">
      <c r="A241" s="199">
        <v>234</v>
      </c>
      <c r="B241" s="247"/>
      <c r="C241" s="7"/>
      <c r="D241" s="7"/>
      <c r="E241" s="59"/>
      <c r="F241" s="68"/>
      <c r="G241" s="55"/>
      <c r="H241" s="96">
        <f t="shared" si="8"/>
        <v>0</v>
      </c>
      <c r="I241" s="75"/>
      <c r="J241" s="167">
        <f t="shared" si="9"/>
        <v>0</v>
      </c>
      <c r="K241" s="123"/>
    </row>
    <row r="242" spans="1:11" x14ac:dyDescent="0.2">
      <c r="A242" s="199">
        <v>235</v>
      </c>
      <c r="B242" s="247"/>
      <c r="C242" s="7"/>
      <c r="D242" s="7"/>
      <c r="E242" s="59"/>
      <c r="F242" s="68"/>
      <c r="G242" s="55"/>
      <c r="H242" s="96">
        <f t="shared" si="8"/>
        <v>0</v>
      </c>
      <c r="I242" s="75"/>
      <c r="J242" s="167">
        <f t="shared" si="9"/>
        <v>0</v>
      </c>
      <c r="K242" s="123"/>
    </row>
    <row r="243" spans="1:11" x14ac:dyDescent="0.2">
      <c r="A243" s="199">
        <v>236</v>
      </c>
      <c r="B243" s="247"/>
      <c r="C243" s="7"/>
      <c r="D243" s="7"/>
      <c r="E243" s="59"/>
      <c r="F243" s="68"/>
      <c r="G243" s="55"/>
      <c r="H243" s="96">
        <f t="shared" si="8"/>
        <v>0</v>
      </c>
      <c r="I243" s="75"/>
      <c r="J243" s="167">
        <f t="shared" si="9"/>
        <v>0</v>
      </c>
      <c r="K243" s="123"/>
    </row>
    <row r="244" spans="1:11" x14ac:dyDescent="0.2">
      <c r="A244" s="199">
        <v>237</v>
      </c>
      <c r="B244" s="247"/>
      <c r="C244" s="7"/>
      <c r="D244" s="7"/>
      <c r="E244" s="59"/>
      <c r="F244" s="68"/>
      <c r="G244" s="55"/>
      <c r="H244" s="96">
        <f t="shared" si="8"/>
        <v>0</v>
      </c>
      <c r="I244" s="75"/>
      <c r="J244" s="167">
        <f t="shared" si="9"/>
        <v>0</v>
      </c>
      <c r="K244" s="123"/>
    </row>
    <row r="245" spans="1:11" x14ac:dyDescent="0.2">
      <c r="A245" s="199">
        <v>238</v>
      </c>
      <c r="B245" s="247"/>
      <c r="C245" s="7"/>
      <c r="D245" s="7"/>
      <c r="E245" s="59"/>
      <c r="F245" s="68"/>
      <c r="G245" s="55"/>
      <c r="H245" s="96">
        <f t="shared" si="8"/>
        <v>0</v>
      </c>
      <c r="I245" s="75"/>
      <c r="J245" s="167">
        <f t="shared" si="9"/>
        <v>0</v>
      </c>
      <c r="K245" s="123"/>
    </row>
    <row r="246" spans="1:11" x14ac:dyDescent="0.2">
      <c r="A246" s="199">
        <v>239</v>
      </c>
      <c r="B246" s="247"/>
      <c r="C246" s="7"/>
      <c r="D246" s="7"/>
      <c r="E246" s="59"/>
      <c r="F246" s="68"/>
      <c r="G246" s="55"/>
      <c r="H246" s="96">
        <f t="shared" si="8"/>
        <v>0</v>
      </c>
      <c r="I246" s="75"/>
      <c r="J246" s="167">
        <f t="shared" si="9"/>
        <v>0</v>
      </c>
      <c r="K246" s="123"/>
    </row>
    <row r="247" spans="1:11" x14ac:dyDescent="0.2">
      <c r="A247" s="199">
        <v>240</v>
      </c>
      <c r="B247" s="247"/>
      <c r="C247" s="7"/>
      <c r="D247" s="7"/>
      <c r="E247" s="59"/>
      <c r="F247" s="68"/>
      <c r="G247" s="55"/>
      <c r="H247" s="96">
        <f t="shared" si="8"/>
        <v>0</v>
      </c>
      <c r="I247" s="75"/>
      <c r="J247" s="167">
        <f t="shared" si="9"/>
        <v>0</v>
      </c>
      <c r="K247" s="123"/>
    </row>
    <row r="248" spans="1:11" x14ac:dyDescent="0.2">
      <c r="A248" s="199">
        <v>241</v>
      </c>
      <c r="B248" s="247"/>
      <c r="C248" s="7"/>
      <c r="D248" s="7"/>
      <c r="E248" s="59"/>
      <c r="F248" s="68"/>
      <c r="G248" s="55"/>
      <c r="H248" s="96">
        <f t="shared" si="8"/>
        <v>0</v>
      </c>
      <c r="I248" s="75"/>
      <c r="J248" s="167">
        <f t="shared" si="9"/>
        <v>0</v>
      </c>
      <c r="K248" s="123"/>
    </row>
    <row r="249" spans="1:11" x14ac:dyDescent="0.2">
      <c r="A249" s="199">
        <v>242</v>
      </c>
      <c r="B249" s="247"/>
      <c r="C249" s="7"/>
      <c r="D249" s="7"/>
      <c r="E249" s="59"/>
      <c r="F249" s="68"/>
      <c r="G249" s="55"/>
      <c r="H249" s="96">
        <f t="shared" si="8"/>
        <v>0</v>
      </c>
      <c r="I249" s="75"/>
      <c r="J249" s="167">
        <f t="shared" si="9"/>
        <v>0</v>
      </c>
      <c r="K249" s="123"/>
    </row>
    <row r="250" spans="1:11" x14ac:dyDescent="0.2">
      <c r="A250" s="199">
        <v>243</v>
      </c>
      <c r="B250" s="247"/>
      <c r="C250" s="7"/>
      <c r="D250" s="7"/>
      <c r="E250" s="59"/>
      <c r="F250" s="68"/>
      <c r="G250" s="55"/>
      <c r="H250" s="96">
        <f t="shared" si="8"/>
        <v>0</v>
      </c>
      <c r="I250" s="75"/>
      <c r="J250" s="167">
        <f t="shared" si="9"/>
        <v>0</v>
      </c>
      <c r="K250" s="123"/>
    </row>
    <row r="251" spans="1:11" x14ac:dyDescent="0.2">
      <c r="A251" s="199">
        <v>244</v>
      </c>
      <c r="B251" s="247"/>
      <c r="C251" s="7"/>
      <c r="D251" s="7"/>
      <c r="E251" s="59"/>
      <c r="F251" s="68"/>
      <c r="G251" s="55"/>
      <c r="H251" s="96">
        <f t="shared" si="8"/>
        <v>0</v>
      </c>
      <c r="I251" s="75"/>
      <c r="J251" s="167">
        <f t="shared" si="9"/>
        <v>0</v>
      </c>
      <c r="K251" s="123"/>
    </row>
    <row r="252" spans="1:11" x14ac:dyDescent="0.2">
      <c r="A252" s="199">
        <v>245</v>
      </c>
      <c r="B252" s="247"/>
      <c r="C252" s="7"/>
      <c r="D252" s="7"/>
      <c r="E252" s="59"/>
      <c r="F252" s="68"/>
      <c r="G252" s="55"/>
      <c r="H252" s="96">
        <f t="shared" si="8"/>
        <v>0</v>
      </c>
      <c r="I252" s="75"/>
      <c r="J252" s="167">
        <f t="shared" si="9"/>
        <v>0</v>
      </c>
      <c r="K252" s="123"/>
    </row>
    <row r="253" spans="1:11" x14ac:dyDescent="0.2">
      <c r="A253" s="199">
        <v>246</v>
      </c>
      <c r="B253" s="247"/>
      <c r="C253" s="7"/>
      <c r="D253" s="7"/>
      <c r="E253" s="59"/>
      <c r="F253" s="68"/>
      <c r="G253" s="55"/>
      <c r="H253" s="96">
        <f t="shared" si="8"/>
        <v>0</v>
      </c>
      <c r="I253" s="75"/>
      <c r="J253" s="167">
        <f t="shared" si="9"/>
        <v>0</v>
      </c>
      <c r="K253" s="123"/>
    </row>
    <row r="254" spans="1:11" x14ac:dyDescent="0.2">
      <c r="A254" s="199">
        <v>247</v>
      </c>
      <c r="B254" s="247"/>
      <c r="C254" s="7"/>
      <c r="D254" s="7"/>
      <c r="E254" s="59"/>
      <c r="F254" s="68"/>
      <c r="G254" s="55"/>
      <c r="H254" s="96">
        <f t="shared" si="8"/>
        <v>0</v>
      </c>
      <c r="I254" s="75"/>
      <c r="J254" s="167">
        <f t="shared" si="9"/>
        <v>0</v>
      </c>
      <c r="K254" s="123"/>
    </row>
    <row r="255" spans="1:11" x14ac:dyDescent="0.2">
      <c r="A255" s="199">
        <v>248</v>
      </c>
      <c r="B255" s="247"/>
      <c r="C255" s="7"/>
      <c r="D255" s="7"/>
      <c r="E255" s="59"/>
      <c r="F255" s="68"/>
      <c r="G255" s="55"/>
      <c r="H255" s="96">
        <f t="shared" si="8"/>
        <v>0</v>
      </c>
      <c r="I255" s="75"/>
      <c r="J255" s="167">
        <f t="shared" si="9"/>
        <v>0</v>
      </c>
      <c r="K255" s="123"/>
    </row>
    <row r="256" spans="1:11" x14ac:dyDescent="0.2">
      <c r="A256" s="199">
        <v>249</v>
      </c>
      <c r="B256" s="247"/>
      <c r="C256" s="7"/>
      <c r="D256" s="7"/>
      <c r="E256" s="59"/>
      <c r="F256" s="68"/>
      <c r="G256" s="55"/>
      <c r="H256" s="96">
        <f t="shared" si="8"/>
        <v>0</v>
      </c>
      <c r="I256" s="75"/>
      <c r="J256" s="167">
        <f t="shared" si="9"/>
        <v>0</v>
      </c>
      <c r="K256" s="123"/>
    </row>
    <row r="257" spans="1:11" x14ac:dyDescent="0.2">
      <c r="A257" s="199">
        <v>250</v>
      </c>
      <c r="B257" s="247"/>
      <c r="C257" s="7"/>
      <c r="D257" s="7"/>
      <c r="E257" s="59"/>
      <c r="F257" s="68"/>
      <c r="G257" s="55"/>
      <c r="H257" s="96">
        <f t="shared" si="8"/>
        <v>0</v>
      </c>
      <c r="I257" s="75"/>
      <c r="J257" s="167">
        <f t="shared" si="9"/>
        <v>0</v>
      </c>
      <c r="K257" s="123"/>
    </row>
    <row r="258" spans="1:11" x14ac:dyDescent="0.2">
      <c r="A258" s="199">
        <v>251</v>
      </c>
      <c r="B258" s="247"/>
      <c r="C258" s="7"/>
      <c r="D258" s="7"/>
      <c r="E258" s="59"/>
      <c r="F258" s="68"/>
      <c r="G258" s="55"/>
      <c r="H258" s="96">
        <f t="shared" si="8"/>
        <v>0</v>
      </c>
      <c r="I258" s="75"/>
      <c r="J258" s="167">
        <f t="shared" si="9"/>
        <v>0</v>
      </c>
      <c r="K258" s="123"/>
    </row>
    <row r="259" spans="1:11" x14ac:dyDescent="0.2">
      <c r="A259" s="199">
        <v>252</v>
      </c>
      <c r="B259" s="247"/>
      <c r="C259" s="7"/>
      <c r="D259" s="7"/>
      <c r="E259" s="59"/>
      <c r="F259" s="68"/>
      <c r="G259" s="55"/>
      <c r="H259" s="96">
        <f t="shared" si="8"/>
        <v>0</v>
      </c>
      <c r="I259" s="75"/>
      <c r="J259" s="167">
        <f t="shared" si="9"/>
        <v>0</v>
      </c>
      <c r="K259" s="123"/>
    </row>
    <row r="260" spans="1:11" x14ac:dyDescent="0.2">
      <c r="A260" s="199">
        <v>253</v>
      </c>
      <c r="B260" s="247"/>
      <c r="C260" s="7"/>
      <c r="D260" s="7"/>
      <c r="E260" s="59"/>
      <c r="F260" s="68"/>
      <c r="G260" s="55"/>
      <c r="H260" s="96">
        <f t="shared" si="8"/>
        <v>0</v>
      </c>
      <c r="I260" s="75"/>
      <c r="J260" s="167">
        <f t="shared" si="9"/>
        <v>0</v>
      </c>
      <c r="K260" s="123"/>
    </row>
    <row r="261" spans="1:11" x14ac:dyDescent="0.2">
      <c r="A261" s="199">
        <v>254</v>
      </c>
      <c r="B261" s="247"/>
      <c r="C261" s="7"/>
      <c r="D261" s="7"/>
      <c r="E261" s="59"/>
      <c r="F261" s="68"/>
      <c r="G261" s="55"/>
      <c r="H261" s="96">
        <f t="shared" si="8"/>
        <v>0</v>
      </c>
      <c r="I261" s="75"/>
      <c r="J261" s="167">
        <f t="shared" si="9"/>
        <v>0</v>
      </c>
      <c r="K261" s="123"/>
    </row>
    <row r="262" spans="1:11" x14ac:dyDescent="0.2">
      <c r="A262" s="199">
        <v>255</v>
      </c>
      <c r="B262" s="247"/>
      <c r="C262" s="7"/>
      <c r="D262" s="7"/>
      <c r="E262" s="59"/>
      <c r="F262" s="68"/>
      <c r="G262" s="55"/>
      <c r="H262" s="96">
        <f t="shared" si="8"/>
        <v>0</v>
      </c>
      <c r="I262" s="75"/>
      <c r="J262" s="167">
        <f t="shared" si="9"/>
        <v>0</v>
      </c>
      <c r="K262" s="123"/>
    </row>
    <row r="263" spans="1:11" x14ac:dyDescent="0.2">
      <c r="A263" s="199">
        <v>256</v>
      </c>
      <c r="B263" s="247"/>
      <c r="C263" s="7"/>
      <c r="D263" s="7"/>
      <c r="E263" s="59"/>
      <c r="F263" s="68"/>
      <c r="G263" s="55"/>
      <c r="H263" s="96">
        <f t="shared" si="8"/>
        <v>0</v>
      </c>
      <c r="I263" s="75"/>
      <c r="J263" s="167">
        <f t="shared" si="9"/>
        <v>0</v>
      </c>
      <c r="K263" s="123"/>
    </row>
    <row r="264" spans="1:11" x14ac:dyDescent="0.2">
      <c r="A264" s="199">
        <v>257</v>
      </c>
      <c r="B264" s="247"/>
      <c r="C264" s="7"/>
      <c r="D264" s="7"/>
      <c r="E264" s="59"/>
      <c r="F264" s="68"/>
      <c r="G264" s="55"/>
      <c r="H264" s="96">
        <f t="shared" si="8"/>
        <v>0</v>
      </c>
      <c r="I264" s="75"/>
      <c r="J264" s="167">
        <f t="shared" si="9"/>
        <v>0</v>
      </c>
      <c r="K264" s="123"/>
    </row>
    <row r="265" spans="1:11" x14ac:dyDescent="0.2">
      <c r="A265" s="199">
        <v>258</v>
      </c>
      <c r="B265" s="247"/>
      <c r="C265" s="7"/>
      <c r="D265" s="7"/>
      <c r="E265" s="59"/>
      <c r="F265" s="68"/>
      <c r="G265" s="55"/>
      <c r="H265" s="96">
        <f t="shared" si="8"/>
        <v>0</v>
      </c>
      <c r="I265" s="75"/>
      <c r="J265" s="167">
        <f t="shared" si="9"/>
        <v>0</v>
      </c>
      <c r="K265" s="123"/>
    </row>
    <row r="266" spans="1:11" x14ac:dyDescent="0.2">
      <c r="A266" s="199">
        <v>259</v>
      </c>
      <c r="B266" s="247"/>
      <c r="C266" s="7"/>
      <c r="D266" s="7"/>
      <c r="E266" s="59"/>
      <c r="F266" s="68"/>
      <c r="G266" s="55"/>
      <c r="H266" s="96">
        <f t="shared" si="8"/>
        <v>0</v>
      </c>
      <c r="I266" s="75"/>
      <c r="J266" s="167">
        <f t="shared" si="9"/>
        <v>0</v>
      </c>
      <c r="K266" s="123"/>
    </row>
    <row r="267" spans="1:11" x14ac:dyDescent="0.2">
      <c r="A267" s="199">
        <v>260</v>
      </c>
      <c r="B267" s="247"/>
      <c r="C267" s="7"/>
      <c r="D267" s="7"/>
      <c r="E267" s="59"/>
      <c r="F267" s="68"/>
      <c r="G267" s="55"/>
      <c r="H267" s="96">
        <f t="shared" si="8"/>
        <v>0</v>
      </c>
      <c r="I267" s="75"/>
      <c r="J267" s="167">
        <f t="shared" si="9"/>
        <v>0</v>
      </c>
      <c r="K267" s="123"/>
    </row>
    <row r="268" spans="1:11" x14ac:dyDescent="0.2">
      <c r="A268" s="199">
        <v>261</v>
      </c>
      <c r="B268" s="247"/>
      <c r="C268" s="7"/>
      <c r="D268" s="7"/>
      <c r="E268" s="59"/>
      <c r="F268" s="68"/>
      <c r="G268" s="55"/>
      <c r="H268" s="96">
        <f t="shared" si="8"/>
        <v>0</v>
      </c>
      <c r="I268" s="75"/>
      <c r="J268" s="167">
        <f t="shared" si="9"/>
        <v>0</v>
      </c>
      <c r="K268" s="123"/>
    </row>
    <row r="269" spans="1:11" x14ac:dyDescent="0.2">
      <c r="A269" s="199">
        <v>262</v>
      </c>
      <c r="B269" s="247"/>
      <c r="C269" s="7"/>
      <c r="D269" s="7"/>
      <c r="E269" s="59"/>
      <c r="F269" s="68"/>
      <c r="G269" s="55"/>
      <c r="H269" s="96">
        <f t="shared" si="8"/>
        <v>0</v>
      </c>
      <c r="I269" s="75"/>
      <c r="J269" s="167">
        <f t="shared" si="9"/>
        <v>0</v>
      </c>
      <c r="K269" s="123"/>
    </row>
    <row r="270" spans="1:11" x14ac:dyDescent="0.2">
      <c r="A270" s="199">
        <v>263</v>
      </c>
      <c r="B270" s="247"/>
      <c r="C270" s="7"/>
      <c r="D270" s="7"/>
      <c r="E270" s="59"/>
      <c r="F270" s="68"/>
      <c r="G270" s="55"/>
      <c r="H270" s="96">
        <f t="shared" si="8"/>
        <v>0</v>
      </c>
      <c r="I270" s="75"/>
      <c r="J270" s="167">
        <f t="shared" si="9"/>
        <v>0</v>
      </c>
      <c r="K270" s="123"/>
    </row>
    <row r="271" spans="1:11" x14ac:dyDescent="0.2">
      <c r="A271" s="199">
        <v>264</v>
      </c>
      <c r="B271" s="247"/>
      <c r="C271" s="7"/>
      <c r="D271" s="7"/>
      <c r="E271" s="59"/>
      <c r="F271" s="68"/>
      <c r="G271" s="55"/>
      <c r="H271" s="96">
        <f t="shared" si="8"/>
        <v>0</v>
      </c>
      <c r="I271" s="75"/>
      <c r="J271" s="167">
        <f t="shared" si="9"/>
        <v>0</v>
      </c>
      <c r="K271" s="123"/>
    </row>
    <row r="272" spans="1:11" x14ac:dyDescent="0.2">
      <c r="A272" s="199">
        <v>265</v>
      </c>
      <c r="B272" s="247"/>
      <c r="C272" s="7"/>
      <c r="D272" s="7"/>
      <c r="E272" s="59"/>
      <c r="F272" s="68"/>
      <c r="G272" s="55"/>
      <c r="H272" s="96">
        <f t="shared" si="8"/>
        <v>0</v>
      </c>
      <c r="I272" s="75"/>
      <c r="J272" s="167">
        <f t="shared" si="9"/>
        <v>0</v>
      </c>
      <c r="K272" s="123"/>
    </row>
    <row r="273" spans="1:11" x14ac:dyDescent="0.2">
      <c r="A273" s="199">
        <v>266</v>
      </c>
      <c r="B273" s="247"/>
      <c r="C273" s="7"/>
      <c r="D273" s="7"/>
      <c r="E273" s="59"/>
      <c r="F273" s="68"/>
      <c r="G273" s="55"/>
      <c r="H273" s="96">
        <f t="shared" si="8"/>
        <v>0</v>
      </c>
      <c r="I273" s="75"/>
      <c r="J273" s="167">
        <f t="shared" si="9"/>
        <v>0</v>
      </c>
      <c r="K273" s="123"/>
    </row>
    <row r="274" spans="1:11" x14ac:dyDescent="0.2">
      <c r="A274" s="199">
        <v>267</v>
      </c>
      <c r="B274" s="247"/>
      <c r="C274" s="7"/>
      <c r="D274" s="7"/>
      <c r="E274" s="59"/>
      <c r="F274" s="68"/>
      <c r="G274" s="55"/>
      <c r="H274" s="96">
        <f t="shared" ref="H274:H337" si="10">E274*G274</f>
        <v>0</v>
      </c>
      <c r="I274" s="75"/>
      <c r="J274" s="167">
        <f t="shared" ref="J274:J337" si="11">H274</f>
        <v>0</v>
      </c>
      <c r="K274" s="123"/>
    </row>
    <row r="275" spans="1:11" x14ac:dyDescent="0.2">
      <c r="A275" s="199">
        <v>268</v>
      </c>
      <c r="B275" s="247"/>
      <c r="C275" s="7"/>
      <c r="D275" s="7"/>
      <c r="E275" s="59"/>
      <c r="F275" s="68"/>
      <c r="G275" s="55"/>
      <c r="H275" s="96">
        <f t="shared" si="10"/>
        <v>0</v>
      </c>
      <c r="I275" s="75"/>
      <c r="J275" s="167">
        <f t="shared" si="11"/>
        <v>0</v>
      </c>
      <c r="K275" s="123"/>
    </row>
    <row r="276" spans="1:11" x14ac:dyDescent="0.2">
      <c r="A276" s="199">
        <v>269</v>
      </c>
      <c r="B276" s="247"/>
      <c r="C276" s="7"/>
      <c r="D276" s="7"/>
      <c r="E276" s="59"/>
      <c r="F276" s="68"/>
      <c r="G276" s="55"/>
      <c r="H276" s="96">
        <f t="shared" si="10"/>
        <v>0</v>
      </c>
      <c r="I276" s="75"/>
      <c r="J276" s="167">
        <f t="shared" si="11"/>
        <v>0</v>
      </c>
      <c r="K276" s="123"/>
    </row>
    <row r="277" spans="1:11" x14ac:dyDescent="0.2">
      <c r="A277" s="199">
        <v>270</v>
      </c>
      <c r="B277" s="247"/>
      <c r="C277" s="7"/>
      <c r="D277" s="7"/>
      <c r="E277" s="59"/>
      <c r="F277" s="68"/>
      <c r="G277" s="55"/>
      <c r="H277" s="96">
        <f t="shared" si="10"/>
        <v>0</v>
      </c>
      <c r="I277" s="75"/>
      <c r="J277" s="167">
        <f t="shared" si="11"/>
        <v>0</v>
      </c>
      <c r="K277" s="123"/>
    </row>
    <row r="278" spans="1:11" x14ac:dyDescent="0.2">
      <c r="A278" s="199">
        <v>271</v>
      </c>
      <c r="B278" s="247"/>
      <c r="C278" s="7"/>
      <c r="D278" s="7"/>
      <c r="E278" s="59"/>
      <c r="F278" s="68"/>
      <c r="G278" s="55"/>
      <c r="H278" s="96">
        <f t="shared" si="10"/>
        <v>0</v>
      </c>
      <c r="I278" s="75"/>
      <c r="J278" s="167">
        <f t="shared" si="11"/>
        <v>0</v>
      </c>
      <c r="K278" s="123"/>
    </row>
    <row r="279" spans="1:11" x14ac:dyDescent="0.2">
      <c r="A279" s="199">
        <v>272</v>
      </c>
      <c r="B279" s="247"/>
      <c r="C279" s="7"/>
      <c r="D279" s="7"/>
      <c r="E279" s="59"/>
      <c r="F279" s="68"/>
      <c r="G279" s="55"/>
      <c r="H279" s="96">
        <f t="shared" si="10"/>
        <v>0</v>
      </c>
      <c r="I279" s="75"/>
      <c r="J279" s="167">
        <f t="shared" si="11"/>
        <v>0</v>
      </c>
      <c r="K279" s="123"/>
    </row>
    <row r="280" spans="1:11" x14ac:dyDescent="0.2">
      <c r="A280" s="199">
        <v>273</v>
      </c>
      <c r="B280" s="247"/>
      <c r="C280" s="7"/>
      <c r="D280" s="7"/>
      <c r="E280" s="59"/>
      <c r="F280" s="68"/>
      <c r="G280" s="55"/>
      <c r="H280" s="96">
        <f t="shared" si="10"/>
        <v>0</v>
      </c>
      <c r="I280" s="75"/>
      <c r="J280" s="167">
        <f t="shared" si="11"/>
        <v>0</v>
      </c>
      <c r="K280" s="123"/>
    </row>
    <row r="281" spans="1:11" x14ac:dyDescent="0.2">
      <c r="A281" s="199">
        <v>274</v>
      </c>
      <c r="B281" s="247"/>
      <c r="C281" s="7"/>
      <c r="D281" s="7"/>
      <c r="E281" s="59"/>
      <c r="F281" s="68"/>
      <c r="G281" s="55"/>
      <c r="H281" s="96">
        <f t="shared" si="10"/>
        <v>0</v>
      </c>
      <c r="I281" s="75"/>
      <c r="J281" s="167">
        <f t="shared" si="11"/>
        <v>0</v>
      </c>
      <c r="K281" s="123"/>
    </row>
    <row r="282" spans="1:11" x14ac:dyDescent="0.2">
      <c r="A282" s="199">
        <v>275</v>
      </c>
      <c r="B282" s="247"/>
      <c r="C282" s="7"/>
      <c r="D282" s="7"/>
      <c r="E282" s="59"/>
      <c r="F282" s="68"/>
      <c r="G282" s="55"/>
      <c r="H282" s="96">
        <f t="shared" si="10"/>
        <v>0</v>
      </c>
      <c r="I282" s="75"/>
      <c r="J282" s="167">
        <f t="shared" si="11"/>
        <v>0</v>
      </c>
      <c r="K282" s="123"/>
    </row>
    <row r="283" spans="1:11" x14ac:dyDescent="0.2">
      <c r="A283" s="199">
        <v>276</v>
      </c>
      <c r="B283" s="247"/>
      <c r="C283" s="7"/>
      <c r="D283" s="7"/>
      <c r="E283" s="59"/>
      <c r="F283" s="68"/>
      <c r="G283" s="55"/>
      <c r="H283" s="96">
        <f t="shared" si="10"/>
        <v>0</v>
      </c>
      <c r="I283" s="75"/>
      <c r="J283" s="167">
        <f t="shared" si="11"/>
        <v>0</v>
      </c>
      <c r="K283" s="123"/>
    </row>
    <row r="284" spans="1:11" x14ac:dyDescent="0.2">
      <c r="A284" s="199">
        <v>277</v>
      </c>
      <c r="B284" s="247"/>
      <c r="C284" s="7"/>
      <c r="D284" s="7"/>
      <c r="E284" s="59"/>
      <c r="F284" s="68"/>
      <c r="G284" s="55"/>
      <c r="H284" s="96">
        <f t="shared" si="10"/>
        <v>0</v>
      </c>
      <c r="I284" s="75"/>
      <c r="J284" s="167">
        <f t="shared" si="11"/>
        <v>0</v>
      </c>
      <c r="K284" s="123"/>
    </row>
    <row r="285" spans="1:11" x14ac:dyDescent="0.2">
      <c r="A285" s="199">
        <v>278</v>
      </c>
      <c r="B285" s="247"/>
      <c r="C285" s="7"/>
      <c r="D285" s="7"/>
      <c r="E285" s="59"/>
      <c r="F285" s="68"/>
      <c r="G285" s="55"/>
      <c r="H285" s="96">
        <f t="shared" si="10"/>
        <v>0</v>
      </c>
      <c r="I285" s="75"/>
      <c r="J285" s="167">
        <f t="shared" si="11"/>
        <v>0</v>
      </c>
      <c r="K285" s="123"/>
    </row>
    <row r="286" spans="1:11" x14ac:dyDescent="0.2">
      <c r="A286" s="199">
        <v>279</v>
      </c>
      <c r="B286" s="247"/>
      <c r="C286" s="7"/>
      <c r="D286" s="7"/>
      <c r="E286" s="59"/>
      <c r="F286" s="68"/>
      <c r="G286" s="55"/>
      <c r="H286" s="96">
        <f t="shared" si="10"/>
        <v>0</v>
      </c>
      <c r="I286" s="75"/>
      <c r="J286" s="167">
        <f t="shared" si="11"/>
        <v>0</v>
      </c>
      <c r="K286" s="123"/>
    </row>
    <row r="287" spans="1:11" x14ac:dyDescent="0.2">
      <c r="A287" s="199">
        <v>280</v>
      </c>
      <c r="B287" s="247"/>
      <c r="C287" s="7"/>
      <c r="D287" s="7"/>
      <c r="E287" s="59"/>
      <c r="F287" s="68"/>
      <c r="G287" s="55"/>
      <c r="H287" s="96">
        <f t="shared" si="10"/>
        <v>0</v>
      </c>
      <c r="I287" s="75"/>
      <c r="J287" s="167">
        <f t="shared" si="11"/>
        <v>0</v>
      </c>
      <c r="K287" s="123"/>
    </row>
    <row r="288" spans="1:11" x14ac:dyDescent="0.2">
      <c r="A288" s="199">
        <v>281</v>
      </c>
      <c r="B288" s="247"/>
      <c r="C288" s="7"/>
      <c r="D288" s="7"/>
      <c r="E288" s="59"/>
      <c r="F288" s="68"/>
      <c r="G288" s="55"/>
      <c r="H288" s="96">
        <f t="shared" si="10"/>
        <v>0</v>
      </c>
      <c r="I288" s="75"/>
      <c r="J288" s="167">
        <f t="shared" si="11"/>
        <v>0</v>
      </c>
      <c r="K288" s="123"/>
    </row>
    <row r="289" spans="1:11" x14ac:dyDescent="0.2">
      <c r="A289" s="199">
        <v>282</v>
      </c>
      <c r="B289" s="247"/>
      <c r="C289" s="7"/>
      <c r="D289" s="7"/>
      <c r="E289" s="59"/>
      <c r="F289" s="68"/>
      <c r="G289" s="55"/>
      <c r="H289" s="96">
        <f t="shared" si="10"/>
        <v>0</v>
      </c>
      <c r="I289" s="75"/>
      <c r="J289" s="167">
        <f t="shared" si="11"/>
        <v>0</v>
      </c>
      <c r="K289" s="123"/>
    </row>
    <row r="290" spans="1:11" x14ac:dyDescent="0.2">
      <c r="A290" s="199">
        <v>283</v>
      </c>
      <c r="B290" s="247"/>
      <c r="C290" s="7"/>
      <c r="D290" s="7"/>
      <c r="E290" s="59"/>
      <c r="F290" s="68"/>
      <c r="G290" s="55"/>
      <c r="H290" s="96">
        <f t="shared" si="10"/>
        <v>0</v>
      </c>
      <c r="I290" s="75"/>
      <c r="J290" s="167">
        <f t="shared" si="11"/>
        <v>0</v>
      </c>
      <c r="K290" s="123"/>
    </row>
    <row r="291" spans="1:11" x14ac:dyDescent="0.2">
      <c r="A291" s="199">
        <v>284</v>
      </c>
      <c r="B291" s="247"/>
      <c r="C291" s="7"/>
      <c r="D291" s="7"/>
      <c r="E291" s="59"/>
      <c r="F291" s="68"/>
      <c r="G291" s="55"/>
      <c r="H291" s="96">
        <f t="shared" si="10"/>
        <v>0</v>
      </c>
      <c r="I291" s="75"/>
      <c r="J291" s="167">
        <f t="shared" si="11"/>
        <v>0</v>
      </c>
      <c r="K291" s="123"/>
    </row>
    <row r="292" spans="1:11" x14ac:dyDescent="0.2">
      <c r="A292" s="199">
        <v>285</v>
      </c>
      <c r="B292" s="247"/>
      <c r="C292" s="7"/>
      <c r="D292" s="7"/>
      <c r="E292" s="59"/>
      <c r="F292" s="68"/>
      <c r="G292" s="55"/>
      <c r="H292" s="96">
        <f t="shared" si="10"/>
        <v>0</v>
      </c>
      <c r="I292" s="75"/>
      <c r="J292" s="167">
        <f t="shared" si="11"/>
        <v>0</v>
      </c>
      <c r="K292" s="123"/>
    </row>
    <row r="293" spans="1:11" x14ac:dyDescent="0.2">
      <c r="A293" s="199">
        <v>286</v>
      </c>
      <c r="B293" s="247"/>
      <c r="C293" s="7"/>
      <c r="D293" s="7"/>
      <c r="E293" s="59"/>
      <c r="F293" s="68"/>
      <c r="G293" s="55"/>
      <c r="H293" s="96">
        <f t="shared" si="10"/>
        <v>0</v>
      </c>
      <c r="I293" s="75"/>
      <c r="J293" s="167">
        <f t="shared" si="11"/>
        <v>0</v>
      </c>
      <c r="K293" s="123"/>
    </row>
    <row r="294" spans="1:11" x14ac:dyDescent="0.2">
      <c r="A294" s="199">
        <v>287</v>
      </c>
      <c r="B294" s="247"/>
      <c r="C294" s="7"/>
      <c r="D294" s="7"/>
      <c r="E294" s="59"/>
      <c r="F294" s="68"/>
      <c r="G294" s="55"/>
      <c r="H294" s="96">
        <f t="shared" si="10"/>
        <v>0</v>
      </c>
      <c r="I294" s="75"/>
      <c r="J294" s="167">
        <f t="shared" si="11"/>
        <v>0</v>
      </c>
      <c r="K294" s="123"/>
    </row>
    <row r="295" spans="1:11" x14ac:dyDescent="0.2">
      <c r="A295" s="199">
        <v>288</v>
      </c>
      <c r="B295" s="247"/>
      <c r="C295" s="7"/>
      <c r="D295" s="7"/>
      <c r="E295" s="59"/>
      <c r="F295" s="68"/>
      <c r="G295" s="55"/>
      <c r="H295" s="96">
        <f t="shared" si="10"/>
        <v>0</v>
      </c>
      <c r="I295" s="75"/>
      <c r="J295" s="167">
        <f t="shared" si="11"/>
        <v>0</v>
      </c>
      <c r="K295" s="123"/>
    </row>
    <row r="296" spans="1:11" x14ac:dyDescent="0.2">
      <c r="A296" s="199">
        <v>289</v>
      </c>
      <c r="B296" s="247"/>
      <c r="C296" s="7"/>
      <c r="D296" s="7"/>
      <c r="E296" s="59"/>
      <c r="F296" s="68"/>
      <c r="G296" s="55"/>
      <c r="H296" s="96">
        <f t="shared" si="10"/>
        <v>0</v>
      </c>
      <c r="I296" s="75"/>
      <c r="J296" s="167">
        <f t="shared" si="11"/>
        <v>0</v>
      </c>
      <c r="K296" s="123"/>
    </row>
    <row r="297" spans="1:11" x14ac:dyDescent="0.2">
      <c r="A297" s="199">
        <v>290</v>
      </c>
      <c r="B297" s="247"/>
      <c r="C297" s="7"/>
      <c r="D297" s="7"/>
      <c r="E297" s="59"/>
      <c r="F297" s="68"/>
      <c r="G297" s="55"/>
      <c r="H297" s="96">
        <f t="shared" si="10"/>
        <v>0</v>
      </c>
      <c r="I297" s="75"/>
      <c r="J297" s="167">
        <f t="shared" si="11"/>
        <v>0</v>
      </c>
      <c r="K297" s="123"/>
    </row>
    <row r="298" spans="1:11" x14ac:dyDescent="0.2">
      <c r="A298" s="199">
        <v>291</v>
      </c>
      <c r="B298" s="247"/>
      <c r="C298" s="7"/>
      <c r="D298" s="7"/>
      <c r="E298" s="59"/>
      <c r="F298" s="68"/>
      <c r="G298" s="55"/>
      <c r="H298" s="96">
        <f t="shared" si="10"/>
        <v>0</v>
      </c>
      <c r="I298" s="75"/>
      <c r="J298" s="167">
        <f t="shared" si="11"/>
        <v>0</v>
      </c>
      <c r="K298" s="123"/>
    </row>
    <row r="299" spans="1:11" x14ac:dyDescent="0.2">
      <c r="A299" s="199">
        <v>292</v>
      </c>
      <c r="B299" s="247"/>
      <c r="C299" s="7"/>
      <c r="D299" s="7"/>
      <c r="E299" s="59"/>
      <c r="F299" s="68"/>
      <c r="G299" s="55"/>
      <c r="H299" s="96">
        <f t="shared" si="10"/>
        <v>0</v>
      </c>
      <c r="I299" s="75"/>
      <c r="J299" s="167">
        <f t="shared" si="11"/>
        <v>0</v>
      </c>
      <c r="K299" s="123"/>
    </row>
    <row r="300" spans="1:11" x14ac:dyDescent="0.2">
      <c r="A300" s="199">
        <v>293</v>
      </c>
      <c r="B300" s="247"/>
      <c r="C300" s="7"/>
      <c r="D300" s="7"/>
      <c r="E300" s="59"/>
      <c r="F300" s="68"/>
      <c r="G300" s="55"/>
      <c r="H300" s="96">
        <f t="shared" si="10"/>
        <v>0</v>
      </c>
      <c r="I300" s="75"/>
      <c r="J300" s="167">
        <f t="shared" si="11"/>
        <v>0</v>
      </c>
      <c r="K300" s="123"/>
    </row>
    <row r="301" spans="1:11" x14ac:dyDescent="0.2">
      <c r="A301" s="199">
        <v>294</v>
      </c>
      <c r="B301" s="247"/>
      <c r="C301" s="7"/>
      <c r="D301" s="7"/>
      <c r="E301" s="59"/>
      <c r="F301" s="68"/>
      <c r="G301" s="55"/>
      <c r="H301" s="96">
        <f t="shared" si="10"/>
        <v>0</v>
      </c>
      <c r="I301" s="75"/>
      <c r="J301" s="167">
        <f t="shared" si="11"/>
        <v>0</v>
      </c>
      <c r="K301" s="123"/>
    </row>
    <row r="302" spans="1:11" x14ac:dyDescent="0.2">
      <c r="A302" s="199">
        <v>295</v>
      </c>
      <c r="B302" s="247"/>
      <c r="C302" s="7"/>
      <c r="D302" s="7"/>
      <c r="E302" s="59"/>
      <c r="F302" s="68"/>
      <c r="G302" s="55"/>
      <c r="H302" s="96">
        <f t="shared" si="10"/>
        <v>0</v>
      </c>
      <c r="I302" s="75"/>
      <c r="J302" s="167">
        <f t="shared" si="11"/>
        <v>0</v>
      </c>
      <c r="K302" s="123"/>
    </row>
    <row r="303" spans="1:11" x14ac:dyDescent="0.2">
      <c r="A303" s="199">
        <v>296</v>
      </c>
      <c r="B303" s="247"/>
      <c r="C303" s="7"/>
      <c r="D303" s="7"/>
      <c r="E303" s="59"/>
      <c r="F303" s="68"/>
      <c r="G303" s="55"/>
      <c r="H303" s="96">
        <f t="shared" si="10"/>
        <v>0</v>
      </c>
      <c r="I303" s="75"/>
      <c r="J303" s="167">
        <f t="shared" si="11"/>
        <v>0</v>
      </c>
      <c r="K303" s="123"/>
    </row>
    <row r="304" spans="1:11" x14ac:dyDescent="0.2">
      <c r="A304" s="199">
        <v>297</v>
      </c>
      <c r="B304" s="247"/>
      <c r="C304" s="7"/>
      <c r="D304" s="7"/>
      <c r="E304" s="59"/>
      <c r="F304" s="68"/>
      <c r="G304" s="55"/>
      <c r="H304" s="96">
        <f t="shared" si="10"/>
        <v>0</v>
      </c>
      <c r="I304" s="75"/>
      <c r="J304" s="167">
        <f t="shared" si="11"/>
        <v>0</v>
      </c>
      <c r="K304" s="123"/>
    </row>
    <row r="305" spans="1:11" x14ac:dyDescent="0.2">
      <c r="A305" s="199">
        <v>298</v>
      </c>
      <c r="B305" s="247"/>
      <c r="C305" s="7"/>
      <c r="D305" s="7"/>
      <c r="E305" s="59"/>
      <c r="F305" s="68"/>
      <c r="G305" s="55"/>
      <c r="H305" s="96">
        <f t="shared" si="10"/>
        <v>0</v>
      </c>
      <c r="I305" s="75"/>
      <c r="J305" s="167">
        <f t="shared" si="11"/>
        <v>0</v>
      </c>
      <c r="K305" s="123"/>
    </row>
    <row r="306" spans="1:11" x14ac:dyDescent="0.2">
      <c r="A306" s="199">
        <v>299</v>
      </c>
      <c r="B306" s="247"/>
      <c r="C306" s="7"/>
      <c r="D306" s="7"/>
      <c r="E306" s="59"/>
      <c r="F306" s="68"/>
      <c r="G306" s="55"/>
      <c r="H306" s="96">
        <f t="shared" si="10"/>
        <v>0</v>
      </c>
      <c r="I306" s="75"/>
      <c r="J306" s="167">
        <f t="shared" si="11"/>
        <v>0</v>
      </c>
      <c r="K306" s="123"/>
    </row>
    <row r="307" spans="1:11" x14ac:dyDescent="0.2">
      <c r="A307" s="199">
        <v>300</v>
      </c>
      <c r="B307" s="247"/>
      <c r="C307" s="7"/>
      <c r="D307" s="7"/>
      <c r="E307" s="59"/>
      <c r="F307" s="68"/>
      <c r="G307" s="55"/>
      <c r="H307" s="96">
        <f t="shared" si="10"/>
        <v>0</v>
      </c>
      <c r="I307" s="75"/>
      <c r="J307" s="167">
        <f t="shared" si="11"/>
        <v>0</v>
      </c>
      <c r="K307" s="123"/>
    </row>
    <row r="308" spans="1:11" x14ac:dyDescent="0.2">
      <c r="A308" s="199">
        <v>301</v>
      </c>
      <c r="B308" s="247"/>
      <c r="C308" s="7"/>
      <c r="D308" s="7"/>
      <c r="E308" s="59"/>
      <c r="F308" s="68"/>
      <c r="G308" s="55"/>
      <c r="H308" s="96">
        <f t="shared" si="10"/>
        <v>0</v>
      </c>
      <c r="I308" s="75"/>
      <c r="J308" s="167">
        <f t="shared" si="11"/>
        <v>0</v>
      </c>
      <c r="K308" s="123"/>
    </row>
    <row r="309" spans="1:11" x14ac:dyDescent="0.2">
      <c r="A309" s="199">
        <v>302</v>
      </c>
      <c r="B309" s="247"/>
      <c r="C309" s="7"/>
      <c r="D309" s="7"/>
      <c r="E309" s="59"/>
      <c r="F309" s="68"/>
      <c r="G309" s="55"/>
      <c r="H309" s="96">
        <f t="shared" si="10"/>
        <v>0</v>
      </c>
      <c r="I309" s="75"/>
      <c r="J309" s="167">
        <f t="shared" si="11"/>
        <v>0</v>
      </c>
      <c r="K309" s="123"/>
    </row>
    <row r="310" spans="1:11" x14ac:dyDescent="0.2">
      <c r="A310" s="199">
        <v>303</v>
      </c>
      <c r="B310" s="247"/>
      <c r="C310" s="7"/>
      <c r="D310" s="7"/>
      <c r="E310" s="59"/>
      <c r="F310" s="68"/>
      <c r="G310" s="55"/>
      <c r="H310" s="96">
        <f t="shared" si="10"/>
        <v>0</v>
      </c>
      <c r="I310" s="75"/>
      <c r="J310" s="167">
        <f t="shared" si="11"/>
        <v>0</v>
      </c>
      <c r="K310" s="123"/>
    </row>
    <row r="311" spans="1:11" x14ac:dyDescent="0.2">
      <c r="A311" s="199">
        <v>304</v>
      </c>
      <c r="B311" s="247"/>
      <c r="C311" s="7"/>
      <c r="D311" s="7"/>
      <c r="E311" s="59"/>
      <c r="F311" s="68"/>
      <c r="G311" s="55"/>
      <c r="H311" s="96">
        <f t="shared" si="10"/>
        <v>0</v>
      </c>
      <c r="I311" s="75"/>
      <c r="J311" s="167">
        <f t="shared" si="11"/>
        <v>0</v>
      </c>
      <c r="K311" s="123"/>
    </row>
    <row r="312" spans="1:11" x14ac:dyDescent="0.2">
      <c r="A312" s="199">
        <v>305</v>
      </c>
      <c r="B312" s="247"/>
      <c r="C312" s="7"/>
      <c r="D312" s="7"/>
      <c r="E312" s="59"/>
      <c r="F312" s="68"/>
      <c r="G312" s="55"/>
      <c r="H312" s="96">
        <f t="shared" si="10"/>
        <v>0</v>
      </c>
      <c r="I312" s="75"/>
      <c r="J312" s="167">
        <f t="shared" si="11"/>
        <v>0</v>
      </c>
      <c r="K312" s="123"/>
    </row>
    <row r="313" spans="1:11" x14ac:dyDescent="0.2">
      <c r="A313" s="199">
        <v>306</v>
      </c>
      <c r="B313" s="247"/>
      <c r="C313" s="7"/>
      <c r="D313" s="7"/>
      <c r="E313" s="59"/>
      <c r="F313" s="68"/>
      <c r="G313" s="55"/>
      <c r="H313" s="96">
        <f t="shared" si="10"/>
        <v>0</v>
      </c>
      <c r="I313" s="75"/>
      <c r="J313" s="167">
        <f t="shared" si="11"/>
        <v>0</v>
      </c>
      <c r="K313" s="123"/>
    </row>
    <row r="314" spans="1:11" x14ac:dyDescent="0.2">
      <c r="A314" s="199">
        <v>307</v>
      </c>
      <c r="B314" s="247"/>
      <c r="C314" s="7"/>
      <c r="D314" s="7"/>
      <c r="E314" s="59"/>
      <c r="F314" s="68"/>
      <c r="G314" s="55"/>
      <c r="H314" s="96">
        <f t="shared" si="10"/>
        <v>0</v>
      </c>
      <c r="I314" s="75"/>
      <c r="J314" s="167">
        <f t="shared" si="11"/>
        <v>0</v>
      </c>
      <c r="K314" s="123"/>
    </row>
    <row r="315" spans="1:11" x14ac:dyDescent="0.2">
      <c r="A315" s="199">
        <v>308</v>
      </c>
      <c r="B315" s="247"/>
      <c r="C315" s="7"/>
      <c r="D315" s="7"/>
      <c r="E315" s="59"/>
      <c r="F315" s="68"/>
      <c r="G315" s="55"/>
      <c r="H315" s="96">
        <f t="shared" si="10"/>
        <v>0</v>
      </c>
      <c r="I315" s="75"/>
      <c r="J315" s="167">
        <f t="shared" si="11"/>
        <v>0</v>
      </c>
      <c r="K315" s="123"/>
    </row>
    <row r="316" spans="1:11" x14ac:dyDescent="0.2">
      <c r="A316" s="199">
        <v>309</v>
      </c>
      <c r="B316" s="247"/>
      <c r="C316" s="7"/>
      <c r="D316" s="7"/>
      <c r="E316" s="59"/>
      <c r="F316" s="68"/>
      <c r="G316" s="55"/>
      <c r="H316" s="96">
        <f t="shared" si="10"/>
        <v>0</v>
      </c>
      <c r="I316" s="75"/>
      <c r="J316" s="167">
        <f t="shared" si="11"/>
        <v>0</v>
      </c>
      <c r="K316" s="123"/>
    </row>
    <row r="317" spans="1:11" x14ac:dyDescent="0.2">
      <c r="A317" s="199">
        <v>310</v>
      </c>
      <c r="B317" s="247"/>
      <c r="C317" s="7"/>
      <c r="D317" s="7"/>
      <c r="E317" s="59"/>
      <c r="F317" s="68"/>
      <c r="G317" s="55"/>
      <c r="H317" s="96">
        <f t="shared" si="10"/>
        <v>0</v>
      </c>
      <c r="I317" s="75"/>
      <c r="J317" s="167">
        <f t="shared" si="11"/>
        <v>0</v>
      </c>
      <c r="K317" s="123"/>
    </row>
    <row r="318" spans="1:11" x14ac:dyDescent="0.2">
      <c r="A318" s="199">
        <v>311</v>
      </c>
      <c r="B318" s="247"/>
      <c r="C318" s="7"/>
      <c r="D318" s="7"/>
      <c r="E318" s="59"/>
      <c r="F318" s="68"/>
      <c r="G318" s="55"/>
      <c r="H318" s="96">
        <f t="shared" si="10"/>
        <v>0</v>
      </c>
      <c r="I318" s="75"/>
      <c r="J318" s="167">
        <f t="shared" si="11"/>
        <v>0</v>
      </c>
      <c r="K318" s="123"/>
    </row>
    <row r="319" spans="1:11" x14ac:dyDescent="0.2">
      <c r="A319" s="199">
        <v>312</v>
      </c>
      <c r="B319" s="247"/>
      <c r="C319" s="7"/>
      <c r="D319" s="7"/>
      <c r="E319" s="59"/>
      <c r="F319" s="68"/>
      <c r="G319" s="55"/>
      <c r="H319" s="96">
        <f t="shared" si="10"/>
        <v>0</v>
      </c>
      <c r="I319" s="75"/>
      <c r="J319" s="167">
        <f t="shared" si="11"/>
        <v>0</v>
      </c>
      <c r="K319" s="123"/>
    </row>
    <row r="320" spans="1:11" x14ac:dyDescent="0.2">
      <c r="A320" s="199">
        <v>313</v>
      </c>
      <c r="B320" s="247"/>
      <c r="C320" s="7"/>
      <c r="D320" s="7"/>
      <c r="E320" s="59"/>
      <c r="F320" s="68"/>
      <c r="G320" s="55"/>
      <c r="H320" s="96">
        <f t="shared" si="10"/>
        <v>0</v>
      </c>
      <c r="I320" s="75"/>
      <c r="J320" s="167">
        <f t="shared" si="11"/>
        <v>0</v>
      </c>
      <c r="K320" s="123"/>
    </row>
    <row r="321" spans="1:11" x14ac:dyDescent="0.2">
      <c r="A321" s="199">
        <v>314</v>
      </c>
      <c r="B321" s="247"/>
      <c r="C321" s="7"/>
      <c r="D321" s="7"/>
      <c r="E321" s="59"/>
      <c r="F321" s="68"/>
      <c r="G321" s="55"/>
      <c r="H321" s="96">
        <f t="shared" si="10"/>
        <v>0</v>
      </c>
      <c r="I321" s="75"/>
      <c r="J321" s="167">
        <f t="shared" si="11"/>
        <v>0</v>
      </c>
      <c r="K321" s="123"/>
    </row>
    <row r="322" spans="1:11" x14ac:dyDescent="0.2">
      <c r="A322" s="199">
        <v>315</v>
      </c>
      <c r="B322" s="247"/>
      <c r="C322" s="7"/>
      <c r="D322" s="7"/>
      <c r="E322" s="59"/>
      <c r="F322" s="68"/>
      <c r="G322" s="55"/>
      <c r="H322" s="96">
        <f t="shared" si="10"/>
        <v>0</v>
      </c>
      <c r="I322" s="75"/>
      <c r="J322" s="167">
        <f t="shared" si="11"/>
        <v>0</v>
      </c>
      <c r="K322" s="123"/>
    </row>
    <row r="323" spans="1:11" x14ac:dyDescent="0.2">
      <c r="A323" s="199">
        <v>316</v>
      </c>
      <c r="B323" s="247"/>
      <c r="C323" s="7"/>
      <c r="D323" s="7"/>
      <c r="E323" s="59"/>
      <c r="F323" s="68"/>
      <c r="G323" s="55"/>
      <c r="H323" s="96">
        <f t="shared" si="10"/>
        <v>0</v>
      </c>
      <c r="I323" s="75"/>
      <c r="J323" s="167">
        <f t="shared" si="11"/>
        <v>0</v>
      </c>
      <c r="K323" s="123"/>
    </row>
    <row r="324" spans="1:11" x14ac:dyDescent="0.2">
      <c r="A324" s="199">
        <v>317</v>
      </c>
      <c r="B324" s="247"/>
      <c r="C324" s="7"/>
      <c r="D324" s="7"/>
      <c r="E324" s="59"/>
      <c r="F324" s="68"/>
      <c r="G324" s="55"/>
      <c r="H324" s="96">
        <f t="shared" si="10"/>
        <v>0</v>
      </c>
      <c r="I324" s="75"/>
      <c r="J324" s="167">
        <f t="shared" si="11"/>
        <v>0</v>
      </c>
      <c r="K324" s="123"/>
    </row>
    <row r="325" spans="1:11" x14ac:dyDescent="0.2">
      <c r="A325" s="199">
        <v>318</v>
      </c>
      <c r="B325" s="247"/>
      <c r="C325" s="7"/>
      <c r="D325" s="7"/>
      <c r="E325" s="59"/>
      <c r="F325" s="68"/>
      <c r="G325" s="55"/>
      <c r="H325" s="96">
        <f t="shared" si="10"/>
        <v>0</v>
      </c>
      <c r="I325" s="75"/>
      <c r="J325" s="167">
        <f t="shared" si="11"/>
        <v>0</v>
      </c>
      <c r="K325" s="123"/>
    </row>
    <row r="326" spans="1:11" x14ac:dyDescent="0.2">
      <c r="A326" s="199">
        <v>319</v>
      </c>
      <c r="B326" s="247"/>
      <c r="C326" s="7"/>
      <c r="D326" s="7"/>
      <c r="E326" s="59"/>
      <c r="F326" s="68"/>
      <c r="G326" s="55"/>
      <c r="H326" s="96">
        <f t="shared" si="10"/>
        <v>0</v>
      </c>
      <c r="I326" s="75"/>
      <c r="J326" s="167">
        <f t="shared" si="11"/>
        <v>0</v>
      </c>
      <c r="K326" s="123"/>
    </row>
    <row r="327" spans="1:11" x14ac:dyDescent="0.2">
      <c r="A327" s="199">
        <v>320</v>
      </c>
      <c r="B327" s="247"/>
      <c r="C327" s="7"/>
      <c r="D327" s="7"/>
      <c r="E327" s="59"/>
      <c r="F327" s="68"/>
      <c r="G327" s="55"/>
      <c r="H327" s="96">
        <f t="shared" si="10"/>
        <v>0</v>
      </c>
      <c r="I327" s="75"/>
      <c r="J327" s="167">
        <f t="shared" si="11"/>
        <v>0</v>
      </c>
      <c r="K327" s="123"/>
    </row>
    <row r="328" spans="1:11" x14ac:dyDescent="0.2">
      <c r="A328" s="199">
        <v>321</v>
      </c>
      <c r="B328" s="247"/>
      <c r="C328" s="7"/>
      <c r="D328" s="7"/>
      <c r="E328" s="59"/>
      <c r="F328" s="68"/>
      <c r="G328" s="55"/>
      <c r="H328" s="96">
        <f t="shared" si="10"/>
        <v>0</v>
      </c>
      <c r="I328" s="75"/>
      <c r="J328" s="167">
        <f t="shared" si="11"/>
        <v>0</v>
      </c>
      <c r="K328" s="123"/>
    </row>
    <row r="329" spans="1:11" x14ac:dyDescent="0.2">
      <c r="A329" s="199">
        <v>322</v>
      </c>
      <c r="B329" s="247"/>
      <c r="C329" s="7"/>
      <c r="D329" s="7"/>
      <c r="E329" s="59"/>
      <c r="F329" s="68"/>
      <c r="G329" s="55"/>
      <c r="H329" s="96">
        <f t="shared" si="10"/>
        <v>0</v>
      </c>
      <c r="I329" s="75"/>
      <c r="J329" s="167">
        <f t="shared" si="11"/>
        <v>0</v>
      </c>
      <c r="K329" s="123"/>
    </row>
    <row r="330" spans="1:11" x14ac:dyDescent="0.2">
      <c r="A330" s="199">
        <v>323</v>
      </c>
      <c r="B330" s="247"/>
      <c r="C330" s="7"/>
      <c r="D330" s="7"/>
      <c r="E330" s="59"/>
      <c r="F330" s="68"/>
      <c r="G330" s="55"/>
      <c r="H330" s="96">
        <f t="shared" si="10"/>
        <v>0</v>
      </c>
      <c r="I330" s="75"/>
      <c r="J330" s="167">
        <f t="shared" si="11"/>
        <v>0</v>
      </c>
      <c r="K330" s="123"/>
    </row>
    <row r="331" spans="1:11" x14ac:dyDescent="0.2">
      <c r="A331" s="199">
        <v>324</v>
      </c>
      <c r="B331" s="247"/>
      <c r="C331" s="7"/>
      <c r="D331" s="7"/>
      <c r="E331" s="59"/>
      <c r="F331" s="68"/>
      <c r="G331" s="55"/>
      <c r="H331" s="96">
        <f t="shared" si="10"/>
        <v>0</v>
      </c>
      <c r="I331" s="75"/>
      <c r="J331" s="167">
        <f t="shared" si="11"/>
        <v>0</v>
      </c>
      <c r="K331" s="123"/>
    </row>
    <row r="332" spans="1:11" x14ac:dyDescent="0.2">
      <c r="A332" s="199">
        <v>325</v>
      </c>
      <c r="B332" s="247"/>
      <c r="C332" s="7"/>
      <c r="D332" s="7"/>
      <c r="E332" s="59"/>
      <c r="F332" s="68"/>
      <c r="G332" s="55"/>
      <c r="H332" s="96">
        <f t="shared" si="10"/>
        <v>0</v>
      </c>
      <c r="I332" s="75"/>
      <c r="J332" s="167">
        <f t="shared" si="11"/>
        <v>0</v>
      </c>
      <c r="K332" s="123"/>
    </row>
    <row r="333" spans="1:11" x14ac:dyDescent="0.2">
      <c r="A333" s="199">
        <v>326</v>
      </c>
      <c r="B333" s="247"/>
      <c r="C333" s="7"/>
      <c r="D333" s="7"/>
      <c r="E333" s="59"/>
      <c r="F333" s="68"/>
      <c r="G333" s="55"/>
      <c r="H333" s="96">
        <f t="shared" si="10"/>
        <v>0</v>
      </c>
      <c r="I333" s="75"/>
      <c r="J333" s="167">
        <f t="shared" si="11"/>
        <v>0</v>
      </c>
      <c r="K333" s="123"/>
    </row>
    <row r="334" spans="1:11" x14ac:dyDescent="0.2">
      <c r="A334" s="199">
        <v>327</v>
      </c>
      <c r="B334" s="247"/>
      <c r="C334" s="7"/>
      <c r="D334" s="7"/>
      <c r="E334" s="59"/>
      <c r="F334" s="68"/>
      <c r="G334" s="55"/>
      <c r="H334" s="96">
        <f t="shared" si="10"/>
        <v>0</v>
      </c>
      <c r="I334" s="75"/>
      <c r="J334" s="167">
        <f t="shared" si="11"/>
        <v>0</v>
      </c>
      <c r="K334" s="123"/>
    </row>
    <row r="335" spans="1:11" x14ac:dyDescent="0.2">
      <c r="A335" s="199">
        <v>328</v>
      </c>
      <c r="B335" s="247"/>
      <c r="C335" s="7"/>
      <c r="D335" s="7"/>
      <c r="E335" s="59"/>
      <c r="F335" s="68"/>
      <c r="G335" s="55"/>
      <c r="H335" s="96">
        <f t="shared" si="10"/>
        <v>0</v>
      </c>
      <c r="I335" s="75"/>
      <c r="J335" s="167">
        <f t="shared" si="11"/>
        <v>0</v>
      </c>
      <c r="K335" s="123"/>
    </row>
    <row r="336" spans="1:11" x14ac:dyDescent="0.2">
      <c r="A336" s="199">
        <v>329</v>
      </c>
      <c r="B336" s="247"/>
      <c r="C336" s="7"/>
      <c r="D336" s="7"/>
      <c r="E336" s="59"/>
      <c r="F336" s="68"/>
      <c r="G336" s="55"/>
      <c r="H336" s="96">
        <f t="shared" si="10"/>
        <v>0</v>
      </c>
      <c r="I336" s="75"/>
      <c r="J336" s="167">
        <f t="shared" si="11"/>
        <v>0</v>
      </c>
      <c r="K336" s="123"/>
    </row>
    <row r="337" spans="1:11" x14ac:dyDescent="0.2">
      <c r="A337" s="199">
        <v>330</v>
      </c>
      <c r="B337" s="247"/>
      <c r="C337" s="7"/>
      <c r="D337" s="7"/>
      <c r="E337" s="59"/>
      <c r="F337" s="68"/>
      <c r="G337" s="55"/>
      <c r="H337" s="96">
        <f t="shared" si="10"/>
        <v>0</v>
      </c>
      <c r="I337" s="75"/>
      <c r="J337" s="167">
        <f t="shared" si="11"/>
        <v>0</v>
      </c>
      <c r="K337" s="123"/>
    </row>
    <row r="338" spans="1:11" x14ac:dyDescent="0.2">
      <c r="A338" s="199">
        <v>331</v>
      </c>
      <c r="B338" s="247"/>
      <c r="C338" s="7"/>
      <c r="D338" s="7"/>
      <c r="E338" s="59"/>
      <c r="F338" s="68"/>
      <c r="G338" s="55"/>
      <c r="H338" s="96">
        <f t="shared" ref="H338:H401" si="12">E338*G338</f>
        <v>0</v>
      </c>
      <c r="I338" s="75"/>
      <c r="J338" s="167">
        <f t="shared" ref="J338:J401" si="13">H338</f>
        <v>0</v>
      </c>
      <c r="K338" s="123"/>
    </row>
    <row r="339" spans="1:11" x14ac:dyDescent="0.2">
      <c r="A339" s="199">
        <v>332</v>
      </c>
      <c r="B339" s="247"/>
      <c r="C339" s="7"/>
      <c r="D339" s="7"/>
      <c r="E339" s="59"/>
      <c r="F339" s="68"/>
      <c r="G339" s="55"/>
      <c r="H339" s="96">
        <f t="shared" si="12"/>
        <v>0</v>
      </c>
      <c r="I339" s="75"/>
      <c r="J339" s="167">
        <f t="shared" si="13"/>
        <v>0</v>
      </c>
      <c r="K339" s="123"/>
    </row>
    <row r="340" spans="1:11" x14ac:dyDescent="0.2">
      <c r="A340" s="199">
        <v>333</v>
      </c>
      <c r="B340" s="247"/>
      <c r="C340" s="7"/>
      <c r="D340" s="7"/>
      <c r="E340" s="59"/>
      <c r="F340" s="68"/>
      <c r="G340" s="55"/>
      <c r="H340" s="96">
        <f t="shared" si="12"/>
        <v>0</v>
      </c>
      <c r="I340" s="75"/>
      <c r="J340" s="167">
        <f t="shared" si="13"/>
        <v>0</v>
      </c>
      <c r="K340" s="123"/>
    </row>
    <row r="341" spans="1:11" x14ac:dyDescent="0.2">
      <c r="A341" s="199">
        <v>334</v>
      </c>
      <c r="B341" s="247"/>
      <c r="C341" s="7"/>
      <c r="D341" s="7"/>
      <c r="E341" s="59"/>
      <c r="F341" s="68"/>
      <c r="G341" s="55"/>
      <c r="H341" s="96">
        <f t="shared" si="12"/>
        <v>0</v>
      </c>
      <c r="I341" s="75"/>
      <c r="J341" s="167">
        <f t="shared" si="13"/>
        <v>0</v>
      </c>
      <c r="K341" s="123"/>
    </row>
    <row r="342" spans="1:11" x14ac:dyDescent="0.2">
      <c r="A342" s="199">
        <v>335</v>
      </c>
      <c r="B342" s="247"/>
      <c r="C342" s="7"/>
      <c r="D342" s="7"/>
      <c r="E342" s="59"/>
      <c r="F342" s="68"/>
      <c r="G342" s="55"/>
      <c r="H342" s="96">
        <f t="shared" si="12"/>
        <v>0</v>
      </c>
      <c r="I342" s="75"/>
      <c r="J342" s="167">
        <f t="shared" si="13"/>
        <v>0</v>
      </c>
      <c r="K342" s="123"/>
    </row>
    <row r="343" spans="1:11" x14ac:dyDescent="0.2">
      <c r="A343" s="199">
        <v>336</v>
      </c>
      <c r="B343" s="247"/>
      <c r="C343" s="7"/>
      <c r="D343" s="7"/>
      <c r="E343" s="59"/>
      <c r="F343" s="68"/>
      <c r="G343" s="55"/>
      <c r="H343" s="96">
        <f t="shared" si="12"/>
        <v>0</v>
      </c>
      <c r="I343" s="75"/>
      <c r="J343" s="167">
        <f t="shared" si="13"/>
        <v>0</v>
      </c>
      <c r="K343" s="123"/>
    </row>
    <row r="344" spans="1:11" x14ac:dyDescent="0.2">
      <c r="A344" s="199">
        <v>337</v>
      </c>
      <c r="B344" s="247"/>
      <c r="C344" s="7"/>
      <c r="D344" s="7"/>
      <c r="E344" s="59"/>
      <c r="F344" s="68"/>
      <c r="G344" s="55"/>
      <c r="H344" s="96">
        <f t="shared" si="12"/>
        <v>0</v>
      </c>
      <c r="I344" s="75"/>
      <c r="J344" s="167">
        <f t="shared" si="13"/>
        <v>0</v>
      </c>
      <c r="K344" s="123"/>
    </row>
    <row r="345" spans="1:11" x14ac:dyDescent="0.2">
      <c r="A345" s="199">
        <v>338</v>
      </c>
      <c r="B345" s="247"/>
      <c r="C345" s="7"/>
      <c r="D345" s="7"/>
      <c r="E345" s="59"/>
      <c r="F345" s="68"/>
      <c r="G345" s="55"/>
      <c r="H345" s="96">
        <f t="shared" si="12"/>
        <v>0</v>
      </c>
      <c r="I345" s="75"/>
      <c r="J345" s="167">
        <f t="shared" si="13"/>
        <v>0</v>
      </c>
      <c r="K345" s="123"/>
    </row>
    <row r="346" spans="1:11" x14ac:dyDescent="0.2">
      <c r="A346" s="199">
        <v>339</v>
      </c>
      <c r="B346" s="247"/>
      <c r="C346" s="7"/>
      <c r="D346" s="7"/>
      <c r="E346" s="59"/>
      <c r="F346" s="68"/>
      <c r="G346" s="55"/>
      <c r="H346" s="96">
        <f t="shared" si="12"/>
        <v>0</v>
      </c>
      <c r="I346" s="75"/>
      <c r="J346" s="167">
        <f t="shared" si="13"/>
        <v>0</v>
      </c>
      <c r="K346" s="123"/>
    </row>
    <row r="347" spans="1:11" x14ac:dyDescent="0.2">
      <c r="A347" s="199">
        <v>340</v>
      </c>
      <c r="B347" s="247"/>
      <c r="C347" s="7"/>
      <c r="D347" s="7"/>
      <c r="E347" s="59"/>
      <c r="F347" s="68"/>
      <c r="G347" s="55"/>
      <c r="H347" s="96">
        <f t="shared" si="12"/>
        <v>0</v>
      </c>
      <c r="I347" s="75"/>
      <c r="J347" s="167">
        <f t="shared" si="13"/>
        <v>0</v>
      </c>
      <c r="K347" s="123"/>
    </row>
    <row r="348" spans="1:11" x14ac:dyDescent="0.2">
      <c r="A348" s="199">
        <v>341</v>
      </c>
      <c r="B348" s="247"/>
      <c r="C348" s="7"/>
      <c r="D348" s="7"/>
      <c r="E348" s="59"/>
      <c r="F348" s="68"/>
      <c r="G348" s="55"/>
      <c r="H348" s="96">
        <f t="shared" si="12"/>
        <v>0</v>
      </c>
      <c r="I348" s="75"/>
      <c r="J348" s="167">
        <f t="shared" si="13"/>
        <v>0</v>
      </c>
      <c r="K348" s="123"/>
    </row>
    <row r="349" spans="1:11" x14ac:dyDescent="0.2">
      <c r="A349" s="199">
        <v>342</v>
      </c>
      <c r="B349" s="247"/>
      <c r="C349" s="7"/>
      <c r="D349" s="7"/>
      <c r="E349" s="59"/>
      <c r="F349" s="68"/>
      <c r="G349" s="55"/>
      <c r="H349" s="96">
        <f t="shared" si="12"/>
        <v>0</v>
      </c>
      <c r="I349" s="75"/>
      <c r="J349" s="167">
        <f t="shared" si="13"/>
        <v>0</v>
      </c>
      <c r="K349" s="123"/>
    </row>
    <row r="350" spans="1:11" x14ac:dyDescent="0.2">
      <c r="A350" s="199">
        <v>343</v>
      </c>
      <c r="B350" s="247"/>
      <c r="C350" s="7"/>
      <c r="D350" s="7"/>
      <c r="E350" s="59"/>
      <c r="F350" s="68"/>
      <c r="G350" s="55"/>
      <c r="H350" s="96">
        <f t="shared" si="12"/>
        <v>0</v>
      </c>
      <c r="I350" s="75"/>
      <c r="J350" s="167">
        <f t="shared" si="13"/>
        <v>0</v>
      </c>
      <c r="K350" s="123"/>
    </row>
    <row r="351" spans="1:11" x14ac:dyDescent="0.2">
      <c r="A351" s="199">
        <v>344</v>
      </c>
      <c r="B351" s="247"/>
      <c r="C351" s="7"/>
      <c r="D351" s="7"/>
      <c r="E351" s="59"/>
      <c r="F351" s="68"/>
      <c r="G351" s="55"/>
      <c r="H351" s="96">
        <f t="shared" si="12"/>
        <v>0</v>
      </c>
      <c r="I351" s="75"/>
      <c r="J351" s="167">
        <f t="shared" si="13"/>
        <v>0</v>
      </c>
      <c r="K351" s="123"/>
    </row>
    <row r="352" spans="1:11" x14ac:dyDescent="0.2">
      <c r="A352" s="199">
        <v>345</v>
      </c>
      <c r="B352" s="247"/>
      <c r="C352" s="7"/>
      <c r="D352" s="7"/>
      <c r="E352" s="59"/>
      <c r="F352" s="68"/>
      <c r="G352" s="55"/>
      <c r="H352" s="96">
        <f t="shared" si="12"/>
        <v>0</v>
      </c>
      <c r="I352" s="75"/>
      <c r="J352" s="167">
        <f t="shared" si="13"/>
        <v>0</v>
      </c>
      <c r="K352" s="123"/>
    </row>
    <row r="353" spans="1:11" x14ac:dyDescent="0.2">
      <c r="A353" s="199">
        <v>346</v>
      </c>
      <c r="B353" s="247"/>
      <c r="C353" s="7"/>
      <c r="D353" s="7"/>
      <c r="E353" s="59"/>
      <c r="F353" s="68"/>
      <c r="G353" s="55"/>
      <c r="H353" s="96">
        <f t="shared" si="12"/>
        <v>0</v>
      </c>
      <c r="I353" s="75"/>
      <c r="J353" s="167">
        <f t="shared" si="13"/>
        <v>0</v>
      </c>
      <c r="K353" s="123"/>
    </row>
    <row r="354" spans="1:11" x14ac:dyDescent="0.2">
      <c r="A354" s="199">
        <v>347</v>
      </c>
      <c r="B354" s="247"/>
      <c r="C354" s="7"/>
      <c r="D354" s="7"/>
      <c r="E354" s="59"/>
      <c r="F354" s="68"/>
      <c r="G354" s="55"/>
      <c r="H354" s="96">
        <f t="shared" si="12"/>
        <v>0</v>
      </c>
      <c r="I354" s="75"/>
      <c r="J354" s="167">
        <f t="shared" si="13"/>
        <v>0</v>
      </c>
      <c r="K354" s="123"/>
    </row>
    <row r="355" spans="1:11" x14ac:dyDescent="0.2">
      <c r="A355" s="199">
        <v>348</v>
      </c>
      <c r="B355" s="247"/>
      <c r="C355" s="7"/>
      <c r="D355" s="7"/>
      <c r="E355" s="59"/>
      <c r="F355" s="68"/>
      <c r="G355" s="55"/>
      <c r="H355" s="96">
        <f t="shared" si="12"/>
        <v>0</v>
      </c>
      <c r="I355" s="75"/>
      <c r="J355" s="167">
        <f t="shared" si="13"/>
        <v>0</v>
      </c>
      <c r="K355" s="123"/>
    </row>
    <row r="356" spans="1:11" x14ac:dyDescent="0.2">
      <c r="A356" s="199">
        <v>349</v>
      </c>
      <c r="B356" s="247"/>
      <c r="C356" s="7"/>
      <c r="D356" s="7"/>
      <c r="E356" s="59"/>
      <c r="F356" s="68"/>
      <c r="G356" s="55"/>
      <c r="H356" s="96">
        <f t="shared" si="12"/>
        <v>0</v>
      </c>
      <c r="I356" s="75"/>
      <c r="J356" s="167">
        <f t="shared" si="13"/>
        <v>0</v>
      </c>
      <c r="K356" s="123"/>
    </row>
    <row r="357" spans="1:11" x14ac:dyDescent="0.2">
      <c r="A357" s="199">
        <v>350</v>
      </c>
      <c r="B357" s="247"/>
      <c r="C357" s="7"/>
      <c r="D357" s="7"/>
      <c r="E357" s="59"/>
      <c r="F357" s="68"/>
      <c r="G357" s="55"/>
      <c r="H357" s="96">
        <f t="shared" si="12"/>
        <v>0</v>
      </c>
      <c r="I357" s="75"/>
      <c r="J357" s="167">
        <f t="shared" si="13"/>
        <v>0</v>
      </c>
      <c r="K357" s="123"/>
    </row>
    <row r="358" spans="1:11" x14ac:dyDescent="0.2">
      <c r="A358" s="199">
        <v>351</v>
      </c>
      <c r="B358" s="247"/>
      <c r="C358" s="7"/>
      <c r="D358" s="7"/>
      <c r="E358" s="59"/>
      <c r="F358" s="68"/>
      <c r="G358" s="55"/>
      <c r="H358" s="96">
        <f t="shared" si="12"/>
        <v>0</v>
      </c>
      <c r="I358" s="75"/>
      <c r="J358" s="167">
        <f t="shared" si="13"/>
        <v>0</v>
      </c>
      <c r="K358" s="123"/>
    </row>
    <row r="359" spans="1:11" x14ac:dyDescent="0.2">
      <c r="A359" s="199">
        <v>352</v>
      </c>
      <c r="B359" s="247"/>
      <c r="C359" s="7"/>
      <c r="D359" s="7"/>
      <c r="E359" s="59"/>
      <c r="F359" s="68"/>
      <c r="G359" s="55"/>
      <c r="H359" s="96">
        <f t="shared" si="12"/>
        <v>0</v>
      </c>
      <c r="I359" s="75"/>
      <c r="J359" s="167">
        <f t="shared" si="13"/>
        <v>0</v>
      </c>
      <c r="K359" s="123"/>
    </row>
    <row r="360" spans="1:11" x14ac:dyDescent="0.2">
      <c r="A360" s="199">
        <v>353</v>
      </c>
      <c r="B360" s="247"/>
      <c r="C360" s="7"/>
      <c r="D360" s="7"/>
      <c r="E360" s="59"/>
      <c r="F360" s="68"/>
      <c r="G360" s="55"/>
      <c r="H360" s="96">
        <f t="shared" si="12"/>
        <v>0</v>
      </c>
      <c r="I360" s="75"/>
      <c r="J360" s="167">
        <f t="shared" si="13"/>
        <v>0</v>
      </c>
      <c r="K360" s="123"/>
    </row>
    <row r="361" spans="1:11" x14ac:dyDescent="0.2">
      <c r="A361" s="199">
        <v>354</v>
      </c>
      <c r="B361" s="247"/>
      <c r="C361" s="7"/>
      <c r="D361" s="7"/>
      <c r="E361" s="59"/>
      <c r="F361" s="68"/>
      <c r="G361" s="55"/>
      <c r="H361" s="96">
        <f t="shared" si="12"/>
        <v>0</v>
      </c>
      <c r="I361" s="75"/>
      <c r="J361" s="167">
        <f t="shared" si="13"/>
        <v>0</v>
      </c>
      <c r="K361" s="123"/>
    </row>
    <row r="362" spans="1:11" x14ac:dyDescent="0.2">
      <c r="A362" s="199">
        <v>355</v>
      </c>
      <c r="B362" s="247"/>
      <c r="C362" s="7"/>
      <c r="D362" s="7"/>
      <c r="E362" s="59"/>
      <c r="F362" s="68"/>
      <c r="G362" s="55"/>
      <c r="H362" s="96">
        <f t="shared" si="12"/>
        <v>0</v>
      </c>
      <c r="I362" s="75"/>
      <c r="J362" s="167">
        <f t="shared" si="13"/>
        <v>0</v>
      </c>
      <c r="K362" s="123"/>
    </row>
    <row r="363" spans="1:11" x14ac:dyDescent="0.2">
      <c r="A363" s="199">
        <v>356</v>
      </c>
      <c r="B363" s="247"/>
      <c r="C363" s="7"/>
      <c r="D363" s="7"/>
      <c r="E363" s="59"/>
      <c r="F363" s="68"/>
      <c r="G363" s="55"/>
      <c r="H363" s="96">
        <f t="shared" si="12"/>
        <v>0</v>
      </c>
      <c r="I363" s="75"/>
      <c r="J363" s="167">
        <f t="shared" si="13"/>
        <v>0</v>
      </c>
      <c r="K363" s="123"/>
    </row>
    <row r="364" spans="1:11" x14ac:dyDescent="0.2">
      <c r="A364" s="199">
        <v>357</v>
      </c>
      <c r="B364" s="247"/>
      <c r="C364" s="7"/>
      <c r="D364" s="7"/>
      <c r="E364" s="59"/>
      <c r="F364" s="68"/>
      <c r="G364" s="55"/>
      <c r="H364" s="96">
        <f t="shared" si="12"/>
        <v>0</v>
      </c>
      <c r="I364" s="75"/>
      <c r="J364" s="167">
        <f t="shared" si="13"/>
        <v>0</v>
      </c>
      <c r="K364" s="123"/>
    </row>
    <row r="365" spans="1:11" x14ac:dyDescent="0.2">
      <c r="A365" s="199">
        <v>358</v>
      </c>
      <c r="B365" s="247"/>
      <c r="C365" s="7"/>
      <c r="D365" s="7"/>
      <c r="E365" s="59"/>
      <c r="F365" s="68"/>
      <c r="G365" s="55"/>
      <c r="H365" s="96">
        <f t="shared" si="12"/>
        <v>0</v>
      </c>
      <c r="I365" s="75"/>
      <c r="J365" s="167">
        <f t="shared" si="13"/>
        <v>0</v>
      </c>
      <c r="K365" s="123"/>
    </row>
    <row r="366" spans="1:11" x14ac:dyDescent="0.2">
      <c r="A366" s="199">
        <v>359</v>
      </c>
      <c r="B366" s="247"/>
      <c r="C366" s="7"/>
      <c r="D366" s="7"/>
      <c r="E366" s="59"/>
      <c r="F366" s="68"/>
      <c r="G366" s="55"/>
      <c r="H366" s="96">
        <f t="shared" si="12"/>
        <v>0</v>
      </c>
      <c r="I366" s="75"/>
      <c r="J366" s="167">
        <f t="shared" si="13"/>
        <v>0</v>
      </c>
      <c r="K366" s="123"/>
    </row>
    <row r="367" spans="1:11" x14ac:dyDescent="0.2">
      <c r="A367" s="199">
        <v>360</v>
      </c>
      <c r="B367" s="247"/>
      <c r="C367" s="7"/>
      <c r="D367" s="7"/>
      <c r="E367" s="59"/>
      <c r="F367" s="68"/>
      <c r="G367" s="55"/>
      <c r="H367" s="96">
        <f t="shared" si="12"/>
        <v>0</v>
      </c>
      <c r="I367" s="75"/>
      <c r="J367" s="167">
        <f t="shared" si="13"/>
        <v>0</v>
      </c>
      <c r="K367" s="123"/>
    </row>
    <row r="368" spans="1:11" x14ac:dyDescent="0.2">
      <c r="A368" s="199">
        <v>361</v>
      </c>
      <c r="B368" s="247"/>
      <c r="C368" s="7"/>
      <c r="D368" s="7"/>
      <c r="E368" s="59"/>
      <c r="F368" s="68"/>
      <c r="G368" s="55"/>
      <c r="H368" s="96">
        <f t="shared" si="12"/>
        <v>0</v>
      </c>
      <c r="I368" s="75"/>
      <c r="J368" s="167">
        <f t="shared" si="13"/>
        <v>0</v>
      </c>
      <c r="K368" s="123"/>
    </row>
    <row r="369" spans="1:11" x14ac:dyDescent="0.2">
      <c r="A369" s="199">
        <v>362</v>
      </c>
      <c r="B369" s="247"/>
      <c r="C369" s="7"/>
      <c r="D369" s="7"/>
      <c r="E369" s="59"/>
      <c r="F369" s="68"/>
      <c r="G369" s="55"/>
      <c r="H369" s="96">
        <f t="shared" si="12"/>
        <v>0</v>
      </c>
      <c r="I369" s="75"/>
      <c r="J369" s="167">
        <f t="shared" si="13"/>
        <v>0</v>
      </c>
      <c r="K369" s="123"/>
    </row>
    <row r="370" spans="1:11" x14ac:dyDescent="0.2">
      <c r="A370" s="199">
        <v>363</v>
      </c>
      <c r="B370" s="247"/>
      <c r="C370" s="7"/>
      <c r="D370" s="7"/>
      <c r="E370" s="59"/>
      <c r="F370" s="68"/>
      <c r="G370" s="55"/>
      <c r="H370" s="96">
        <f t="shared" si="12"/>
        <v>0</v>
      </c>
      <c r="I370" s="75"/>
      <c r="J370" s="167">
        <f t="shared" si="13"/>
        <v>0</v>
      </c>
      <c r="K370" s="123"/>
    </row>
    <row r="371" spans="1:11" x14ac:dyDescent="0.2">
      <c r="A371" s="199">
        <v>364</v>
      </c>
      <c r="B371" s="247"/>
      <c r="C371" s="7"/>
      <c r="D371" s="7"/>
      <c r="E371" s="59"/>
      <c r="F371" s="68"/>
      <c r="G371" s="55"/>
      <c r="H371" s="96">
        <f t="shared" si="12"/>
        <v>0</v>
      </c>
      <c r="I371" s="75"/>
      <c r="J371" s="167">
        <f t="shared" si="13"/>
        <v>0</v>
      </c>
      <c r="K371" s="123"/>
    </row>
    <row r="372" spans="1:11" x14ac:dyDescent="0.2">
      <c r="A372" s="199">
        <v>365</v>
      </c>
      <c r="B372" s="247"/>
      <c r="C372" s="7"/>
      <c r="D372" s="7"/>
      <c r="E372" s="59"/>
      <c r="F372" s="68"/>
      <c r="G372" s="55"/>
      <c r="H372" s="96">
        <f t="shared" si="12"/>
        <v>0</v>
      </c>
      <c r="I372" s="75"/>
      <c r="J372" s="167">
        <f t="shared" si="13"/>
        <v>0</v>
      </c>
      <c r="K372" s="123"/>
    </row>
    <row r="373" spans="1:11" x14ac:dyDescent="0.2">
      <c r="A373" s="199">
        <v>366</v>
      </c>
      <c r="B373" s="247"/>
      <c r="C373" s="7"/>
      <c r="D373" s="7"/>
      <c r="E373" s="59"/>
      <c r="F373" s="68"/>
      <c r="G373" s="55"/>
      <c r="H373" s="96">
        <f t="shared" si="12"/>
        <v>0</v>
      </c>
      <c r="I373" s="75"/>
      <c r="J373" s="167">
        <f t="shared" si="13"/>
        <v>0</v>
      </c>
      <c r="K373" s="123"/>
    </row>
    <row r="374" spans="1:11" x14ac:dyDescent="0.2">
      <c r="A374" s="199">
        <v>367</v>
      </c>
      <c r="B374" s="247"/>
      <c r="C374" s="7"/>
      <c r="D374" s="7"/>
      <c r="E374" s="59"/>
      <c r="F374" s="68"/>
      <c r="G374" s="55"/>
      <c r="H374" s="96">
        <f t="shared" si="12"/>
        <v>0</v>
      </c>
      <c r="I374" s="75"/>
      <c r="J374" s="167">
        <f t="shared" si="13"/>
        <v>0</v>
      </c>
      <c r="K374" s="123"/>
    </row>
    <row r="375" spans="1:11" x14ac:dyDescent="0.2">
      <c r="A375" s="199">
        <v>368</v>
      </c>
      <c r="B375" s="247"/>
      <c r="C375" s="7"/>
      <c r="D375" s="7"/>
      <c r="E375" s="59"/>
      <c r="F375" s="68"/>
      <c r="G375" s="55"/>
      <c r="H375" s="96">
        <f t="shared" si="12"/>
        <v>0</v>
      </c>
      <c r="I375" s="75"/>
      <c r="J375" s="167">
        <f t="shared" si="13"/>
        <v>0</v>
      </c>
      <c r="K375" s="123"/>
    </row>
    <row r="376" spans="1:11" x14ac:dyDescent="0.2">
      <c r="A376" s="199">
        <v>369</v>
      </c>
      <c r="B376" s="247"/>
      <c r="C376" s="7"/>
      <c r="D376" s="7"/>
      <c r="E376" s="59"/>
      <c r="F376" s="68"/>
      <c r="G376" s="55"/>
      <c r="H376" s="96">
        <f t="shared" si="12"/>
        <v>0</v>
      </c>
      <c r="I376" s="75"/>
      <c r="J376" s="167">
        <f t="shared" si="13"/>
        <v>0</v>
      </c>
      <c r="K376" s="123"/>
    </row>
    <row r="377" spans="1:11" x14ac:dyDescent="0.2">
      <c r="A377" s="199">
        <v>370</v>
      </c>
      <c r="B377" s="247"/>
      <c r="C377" s="7"/>
      <c r="D377" s="7"/>
      <c r="E377" s="59"/>
      <c r="F377" s="68"/>
      <c r="G377" s="55"/>
      <c r="H377" s="96">
        <f t="shared" si="12"/>
        <v>0</v>
      </c>
      <c r="I377" s="75"/>
      <c r="J377" s="167">
        <f t="shared" si="13"/>
        <v>0</v>
      </c>
      <c r="K377" s="123"/>
    </row>
    <row r="378" spans="1:11" x14ac:dyDescent="0.2">
      <c r="A378" s="199">
        <v>371</v>
      </c>
      <c r="B378" s="247"/>
      <c r="C378" s="7"/>
      <c r="D378" s="7"/>
      <c r="E378" s="59"/>
      <c r="F378" s="68"/>
      <c r="G378" s="55"/>
      <c r="H378" s="96">
        <f t="shared" si="12"/>
        <v>0</v>
      </c>
      <c r="I378" s="75"/>
      <c r="J378" s="167">
        <f t="shared" si="13"/>
        <v>0</v>
      </c>
      <c r="K378" s="123"/>
    </row>
    <row r="379" spans="1:11" x14ac:dyDescent="0.2">
      <c r="A379" s="199">
        <v>372</v>
      </c>
      <c r="B379" s="247"/>
      <c r="C379" s="7"/>
      <c r="D379" s="7"/>
      <c r="E379" s="59"/>
      <c r="F379" s="68"/>
      <c r="G379" s="55"/>
      <c r="H379" s="96">
        <f t="shared" si="12"/>
        <v>0</v>
      </c>
      <c r="I379" s="75"/>
      <c r="J379" s="167">
        <f t="shared" si="13"/>
        <v>0</v>
      </c>
      <c r="K379" s="123"/>
    </row>
    <row r="380" spans="1:11" x14ac:dyDescent="0.2">
      <c r="A380" s="199">
        <v>373</v>
      </c>
      <c r="B380" s="247"/>
      <c r="C380" s="7"/>
      <c r="D380" s="7"/>
      <c r="E380" s="59"/>
      <c r="F380" s="68"/>
      <c r="G380" s="55"/>
      <c r="H380" s="96">
        <f t="shared" si="12"/>
        <v>0</v>
      </c>
      <c r="I380" s="75"/>
      <c r="J380" s="167">
        <f t="shared" si="13"/>
        <v>0</v>
      </c>
      <c r="K380" s="123"/>
    </row>
    <row r="381" spans="1:11" x14ac:dyDescent="0.2">
      <c r="A381" s="199">
        <v>374</v>
      </c>
      <c r="B381" s="247"/>
      <c r="C381" s="7"/>
      <c r="D381" s="7"/>
      <c r="E381" s="59"/>
      <c r="F381" s="68"/>
      <c r="G381" s="55"/>
      <c r="H381" s="96">
        <f t="shared" si="12"/>
        <v>0</v>
      </c>
      <c r="I381" s="75"/>
      <c r="J381" s="167">
        <f t="shared" si="13"/>
        <v>0</v>
      </c>
      <c r="K381" s="123"/>
    </row>
    <row r="382" spans="1:11" x14ac:dyDescent="0.2">
      <c r="A382" s="199">
        <v>375</v>
      </c>
      <c r="B382" s="247"/>
      <c r="C382" s="7"/>
      <c r="D382" s="7"/>
      <c r="E382" s="59"/>
      <c r="F382" s="68"/>
      <c r="G382" s="55"/>
      <c r="H382" s="96">
        <f t="shared" si="12"/>
        <v>0</v>
      </c>
      <c r="I382" s="75"/>
      <c r="J382" s="167">
        <f t="shared" si="13"/>
        <v>0</v>
      </c>
      <c r="K382" s="123"/>
    </row>
    <row r="383" spans="1:11" x14ac:dyDescent="0.2">
      <c r="A383" s="199">
        <v>376</v>
      </c>
      <c r="B383" s="247"/>
      <c r="C383" s="7"/>
      <c r="D383" s="7"/>
      <c r="E383" s="59"/>
      <c r="F383" s="68"/>
      <c r="G383" s="55"/>
      <c r="H383" s="96">
        <f t="shared" si="12"/>
        <v>0</v>
      </c>
      <c r="I383" s="75"/>
      <c r="J383" s="167">
        <f t="shared" si="13"/>
        <v>0</v>
      </c>
      <c r="K383" s="123"/>
    </row>
    <row r="384" spans="1:11" x14ac:dyDescent="0.2">
      <c r="A384" s="199">
        <v>377</v>
      </c>
      <c r="B384" s="247"/>
      <c r="C384" s="7"/>
      <c r="D384" s="7"/>
      <c r="E384" s="59"/>
      <c r="F384" s="68"/>
      <c r="G384" s="55"/>
      <c r="H384" s="96">
        <f t="shared" si="12"/>
        <v>0</v>
      </c>
      <c r="I384" s="75"/>
      <c r="J384" s="167">
        <f t="shared" si="13"/>
        <v>0</v>
      </c>
      <c r="K384" s="123"/>
    </row>
    <row r="385" spans="1:11" x14ac:dyDescent="0.2">
      <c r="A385" s="199">
        <v>378</v>
      </c>
      <c r="B385" s="247"/>
      <c r="C385" s="7"/>
      <c r="D385" s="7"/>
      <c r="E385" s="59"/>
      <c r="F385" s="68"/>
      <c r="G385" s="55"/>
      <c r="H385" s="96">
        <f t="shared" si="12"/>
        <v>0</v>
      </c>
      <c r="I385" s="75"/>
      <c r="J385" s="167">
        <f t="shared" si="13"/>
        <v>0</v>
      </c>
      <c r="K385" s="123"/>
    </row>
    <row r="386" spans="1:11" x14ac:dyDescent="0.2">
      <c r="A386" s="199">
        <v>379</v>
      </c>
      <c r="B386" s="247"/>
      <c r="C386" s="7"/>
      <c r="D386" s="7"/>
      <c r="E386" s="59"/>
      <c r="F386" s="68"/>
      <c r="G386" s="55"/>
      <c r="H386" s="96">
        <f t="shared" si="12"/>
        <v>0</v>
      </c>
      <c r="I386" s="75"/>
      <c r="J386" s="167">
        <f t="shared" si="13"/>
        <v>0</v>
      </c>
      <c r="K386" s="123"/>
    </row>
    <row r="387" spans="1:11" x14ac:dyDescent="0.2">
      <c r="A387" s="199">
        <v>380</v>
      </c>
      <c r="B387" s="247"/>
      <c r="C387" s="7"/>
      <c r="D387" s="7"/>
      <c r="E387" s="59"/>
      <c r="F387" s="68"/>
      <c r="G387" s="55"/>
      <c r="H387" s="96">
        <f t="shared" si="12"/>
        <v>0</v>
      </c>
      <c r="I387" s="75"/>
      <c r="J387" s="167">
        <f t="shared" si="13"/>
        <v>0</v>
      </c>
      <c r="K387" s="123"/>
    </row>
    <row r="388" spans="1:11" x14ac:dyDescent="0.2">
      <c r="A388" s="199">
        <v>381</v>
      </c>
      <c r="B388" s="247"/>
      <c r="C388" s="7"/>
      <c r="D388" s="7"/>
      <c r="E388" s="59"/>
      <c r="F388" s="68"/>
      <c r="G388" s="55"/>
      <c r="H388" s="96">
        <f t="shared" si="12"/>
        <v>0</v>
      </c>
      <c r="I388" s="75"/>
      <c r="J388" s="167">
        <f t="shared" si="13"/>
        <v>0</v>
      </c>
      <c r="K388" s="123"/>
    </row>
    <row r="389" spans="1:11" x14ac:dyDescent="0.2">
      <c r="A389" s="199">
        <v>382</v>
      </c>
      <c r="B389" s="247"/>
      <c r="C389" s="7"/>
      <c r="D389" s="7"/>
      <c r="E389" s="59"/>
      <c r="F389" s="68"/>
      <c r="G389" s="55"/>
      <c r="H389" s="96">
        <f t="shared" si="12"/>
        <v>0</v>
      </c>
      <c r="I389" s="75"/>
      <c r="J389" s="167">
        <f t="shared" si="13"/>
        <v>0</v>
      </c>
      <c r="K389" s="123"/>
    </row>
    <row r="390" spans="1:11" x14ac:dyDescent="0.2">
      <c r="A390" s="199">
        <v>383</v>
      </c>
      <c r="B390" s="247"/>
      <c r="C390" s="7"/>
      <c r="D390" s="7"/>
      <c r="E390" s="59"/>
      <c r="F390" s="68"/>
      <c r="G390" s="55"/>
      <c r="H390" s="96">
        <f t="shared" si="12"/>
        <v>0</v>
      </c>
      <c r="I390" s="75"/>
      <c r="J390" s="167">
        <f t="shared" si="13"/>
        <v>0</v>
      </c>
      <c r="K390" s="123"/>
    </row>
    <row r="391" spans="1:11" x14ac:dyDescent="0.2">
      <c r="A391" s="199">
        <v>384</v>
      </c>
      <c r="B391" s="247"/>
      <c r="C391" s="7"/>
      <c r="D391" s="7"/>
      <c r="E391" s="59"/>
      <c r="F391" s="68"/>
      <c r="G391" s="55"/>
      <c r="H391" s="96">
        <f t="shared" si="12"/>
        <v>0</v>
      </c>
      <c r="I391" s="75"/>
      <c r="J391" s="167">
        <f t="shared" si="13"/>
        <v>0</v>
      </c>
      <c r="K391" s="123"/>
    </row>
    <row r="392" spans="1:11" x14ac:dyDescent="0.2">
      <c r="A392" s="199">
        <v>385</v>
      </c>
      <c r="B392" s="247"/>
      <c r="C392" s="7"/>
      <c r="D392" s="7"/>
      <c r="E392" s="59"/>
      <c r="F392" s="68"/>
      <c r="G392" s="55"/>
      <c r="H392" s="96">
        <f t="shared" si="12"/>
        <v>0</v>
      </c>
      <c r="I392" s="75"/>
      <c r="J392" s="167">
        <f t="shared" si="13"/>
        <v>0</v>
      </c>
      <c r="K392" s="123"/>
    </row>
    <row r="393" spans="1:11" x14ac:dyDescent="0.2">
      <c r="A393" s="199">
        <v>386</v>
      </c>
      <c r="B393" s="247"/>
      <c r="C393" s="7"/>
      <c r="D393" s="7"/>
      <c r="E393" s="59"/>
      <c r="F393" s="68"/>
      <c r="G393" s="55"/>
      <c r="H393" s="96">
        <f t="shared" si="12"/>
        <v>0</v>
      </c>
      <c r="I393" s="75"/>
      <c r="J393" s="167">
        <f t="shared" si="13"/>
        <v>0</v>
      </c>
      <c r="K393" s="123"/>
    </row>
    <row r="394" spans="1:11" x14ac:dyDescent="0.2">
      <c r="A394" s="199">
        <v>387</v>
      </c>
      <c r="B394" s="247"/>
      <c r="C394" s="7"/>
      <c r="D394" s="7"/>
      <c r="E394" s="59"/>
      <c r="F394" s="68"/>
      <c r="G394" s="55"/>
      <c r="H394" s="96">
        <f t="shared" si="12"/>
        <v>0</v>
      </c>
      <c r="I394" s="75"/>
      <c r="J394" s="167">
        <f t="shared" si="13"/>
        <v>0</v>
      </c>
      <c r="K394" s="123"/>
    </row>
    <row r="395" spans="1:11" x14ac:dyDescent="0.2">
      <c r="A395" s="199">
        <v>388</v>
      </c>
      <c r="B395" s="247"/>
      <c r="C395" s="7"/>
      <c r="D395" s="7"/>
      <c r="E395" s="59"/>
      <c r="F395" s="68"/>
      <c r="G395" s="55"/>
      <c r="H395" s="96">
        <f t="shared" si="12"/>
        <v>0</v>
      </c>
      <c r="I395" s="75"/>
      <c r="J395" s="167">
        <f t="shared" si="13"/>
        <v>0</v>
      </c>
      <c r="K395" s="123"/>
    </row>
    <row r="396" spans="1:11" x14ac:dyDescent="0.2">
      <c r="A396" s="199">
        <v>389</v>
      </c>
      <c r="B396" s="247"/>
      <c r="C396" s="7"/>
      <c r="D396" s="7"/>
      <c r="E396" s="59"/>
      <c r="F396" s="68"/>
      <c r="G396" s="55"/>
      <c r="H396" s="96">
        <f t="shared" si="12"/>
        <v>0</v>
      </c>
      <c r="I396" s="75"/>
      <c r="J396" s="167">
        <f t="shared" si="13"/>
        <v>0</v>
      </c>
      <c r="K396" s="123"/>
    </row>
    <row r="397" spans="1:11" x14ac:dyDescent="0.2">
      <c r="A397" s="199">
        <v>390</v>
      </c>
      <c r="B397" s="247"/>
      <c r="C397" s="7"/>
      <c r="D397" s="7"/>
      <c r="E397" s="59"/>
      <c r="F397" s="68"/>
      <c r="G397" s="55"/>
      <c r="H397" s="96">
        <f t="shared" si="12"/>
        <v>0</v>
      </c>
      <c r="I397" s="75"/>
      <c r="J397" s="167">
        <f t="shared" si="13"/>
        <v>0</v>
      </c>
      <c r="K397" s="123"/>
    </row>
    <row r="398" spans="1:11" x14ac:dyDescent="0.2">
      <c r="A398" s="199">
        <v>391</v>
      </c>
      <c r="B398" s="247"/>
      <c r="C398" s="7"/>
      <c r="D398" s="7"/>
      <c r="E398" s="59"/>
      <c r="F398" s="68"/>
      <c r="G398" s="55"/>
      <c r="H398" s="96">
        <f t="shared" si="12"/>
        <v>0</v>
      </c>
      <c r="I398" s="75"/>
      <c r="J398" s="167">
        <f t="shared" si="13"/>
        <v>0</v>
      </c>
      <c r="K398" s="123"/>
    </row>
    <row r="399" spans="1:11" x14ac:dyDescent="0.2">
      <c r="A399" s="199">
        <v>392</v>
      </c>
      <c r="B399" s="247"/>
      <c r="C399" s="7"/>
      <c r="D399" s="7"/>
      <c r="E399" s="59"/>
      <c r="F399" s="68"/>
      <c r="G399" s="55"/>
      <c r="H399" s="96">
        <f t="shared" si="12"/>
        <v>0</v>
      </c>
      <c r="I399" s="75"/>
      <c r="J399" s="167">
        <f t="shared" si="13"/>
        <v>0</v>
      </c>
      <c r="K399" s="123"/>
    </row>
    <row r="400" spans="1:11" x14ac:dyDescent="0.2">
      <c r="A400" s="199">
        <v>393</v>
      </c>
      <c r="B400" s="247"/>
      <c r="C400" s="7"/>
      <c r="D400" s="7"/>
      <c r="E400" s="59"/>
      <c r="F400" s="68"/>
      <c r="G400" s="55"/>
      <c r="H400" s="96">
        <f t="shared" si="12"/>
        <v>0</v>
      </c>
      <c r="I400" s="75"/>
      <c r="J400" s="167">
        <f t="shared" si="13"/>
        <v>0</v>
      </c>
      <c r="K400" s="123"/>
    </row>
    <row r="401" spans="1:11" x14ac:dyDescent="0.2">
      <c r="A401" s="199">
        <v>394</v>
      </c>
      <c r="B401" s="247"/>
      <c r="C401" s="7"/>
      <c r="D401" s="7"/>
      <c r="E401" s="59"/>
      <c r="F401" s="68"/>
      <c r="G401" s="55"/>
      <c r="H401" s="96">
        <f t="shared" si="12"/>
        <v>0</v>
      </c>
      <c r="I401" s="75"/>
      <c r="J401" s="167">
        <f t="shared" si="13"/>
        <v>0</v>
      </c>
      <c r="K401" s="123"/>
    </row>
    <row r="402" spans="1:11" x14ac:dyDescent="0.2">
      <c r="A402" s="199">
        <v>395</v>
      </c>
      <c r="B402" s="247"/>
      <c r="C402" s="7"/>
      <c r="D402" s="7"/>
      <c r="E402" s="59"/>
      <c r="F402" s="68"/>
      <c r="G402" s="55"/>
      <c r="H402" s="96">
        <f t="shared" ref="H402:H465" si="14">E402*G402</f>
        <v>0</v>
      </c>
      <c r="I402" s="75"/>
      <c r="J402" s="167">
        <f t="shared" ref="J402:J465" si="15">H402</f>
        <v>0</v>
      </c>
      <c r="K402" s="123"/>
    </row>
    <row r="403" spans="1:11" x14ac:dyDescent="0.2">
      <c r="A403" s="199">
        <v>396</v>
      </c>
      <c r="B403" s="247"/>
      <c r="C403" s="7"/>
      <c r="D403" s="7"/>
      <c r="E403" s="59"/>
      <c r="F403" s="68"/>
      <c r="G403" s="55"/>
      <c r="H403" s="96">
        <f t="shared" si="14"/>
        <v>0</v>
      </c>
      <c r="I403" s="75"/>
      <c r="J403" s="167">
        <f t="shared" si="15"/>
        <v>0</v>
      </c>
      <c r="K403" s="123"/>
    </row>
    <row r="404" spans="1:11" x14ac:dyDescent="0.2">
      <c r="A404" s="199">
        <v>397</v>
      </c>
      <c r="B404" s="247"/>
      <c r="C404" s="7"/>
      <c r="D404" s="7"/>
      <c r="E404" s="59"/>
      <c r="F404" s="68"/>
      <c r="G404" s="55"/>
      <c r="H404" s="96">
        <f t="shared" si="14"/>
        <v>0</v>
      </c>
      <c r="I404" s="75"/>
      <c r="J404" s="167">
        <f t="shared" si="15"/>
        <v>0</v>
      </c>
      <c r="K404" s="123"/>
    </row>
    <row r="405" spans="1:11" x14ac:dyDescent="0.2">
      <c r="A405" s="199">
        <v>398</v>
      </c>
      <c r="B405" s="247"/>
      <c r="C405" s="7"/>
      <c r="D405" s="7"/>
      <c r="E405" s="59"/>
      <c r="F405" s="68"/>
      <c r="G405" s="55"/>
      <c r="H405" s="96">
        <f t="shared" si="14"/>
        <v>0</v>
      </c>
      <c r="I405" s="75"/>
      <c r="J405" s="167">
        <f t="shared" si="15"/>
        <v>0</v>
      </c>
      <c r="K405" s="123"/>
    </row>
    <row r="406" spans="1:11" x14ac:dyDescent="0.2">
      <c r="A406" s="199">
        <v>399</v>
      </c>
      <c r="B406" s="247"/>
      <c r="C406" s="7"/>
      <c r="D406" s="7"/>
      <c r="E406" s="59"/>
      <c r="F406" s="68"/>
      <c r="G406" s="55"/>
      <c r="H406" s="96">
        <f t="shared" si="14"/>
        <v>0</v>
      </c>
      <c r="I406" s="75"/>
      <c r="J406" s="167">
        <f t="shared" si="15"/>
        <v>0</v>
      </c>
      <c r="K406" s="123"/>
    </row>
    <row r="407" spans="1:11" x14ac:dyDescent="0.2">
      <c r="A407" s="199">
        <v>400</v>
      </c>
      <c r="B407" s="247"/>
      <c r="C407" s="7"/>
      <c r="D407" s="7"/>
      <c r="E407" s="59"/>
      <c r="F407" s="68"/>
      <c r="G407" s="55"/>
      <c r="H407" s="96">
        <f t="shared" si="14"/>
        <v>0</v>
      </c>
      <c r="I407" s="75"/>
      <c r="J407" s="167">
        <f t="shared" si="15"/>
        <v>0</v>
      </c>
      <c r="K407" s="123"/>
    </row>
    <row r="408" spans="1:11" x14ac:dyDescent="0.2">
      <c r="A408" s="199">
        <v>401</v>
      </c>
      <c r="B408" s="247"/>
      <c r="C408" s="7"/>
      <c r="D408" s="7"/>
      <c r="E408" s="59"/>
      <c r="F408" s="68"/>
      <c r="G408" s="55"/>
      <c r="H408" s="96">
        <f t="shared" si="14"/>
        <v>0</v>
      </c>
      <c r="I408" s="75"/>
      <c r="J408" s="167">
        <f t="shared" si="15"/>
        <v>0</v>
      </c>
      <c r="K408" s="123"/>
    </row>
    <row r="409" spans="1:11" x14ac:dyDescent="0.2">
      <c r="A409" s="199">
        <v>402</v>
      </c>
      <c r="B409" s="247"/>
      <c r="C409" s="7"/>
      <c r="D409" s="7"/>
      <c r="E409" s="59"/>
      <c r="F409" s="68"/>
      <c r="G409" s="55"/>
      <c r="H409" s="96">
        <f t="shared" si="14"/>
        <v>0</v>
      </c>
      <c r="I409" s="75"/>
      <c r="J409" s="167">
        <f t="shared" si="15"/>
        <v>0</v>
      </c>
      <c r="K409" s="123"/>
    </row>
    <row r="410" spans="1:11" x14ac:dyDescent="0.2">
      <c r="A410" s="199">
        <v>403</v>
      </c>
      <c r="B410" s="247"/>
      <c r="C410" s="7"/>
      <c r="D410" s="7"/>
      <c r="E410" s="59"/>
      <c r="F410" s="68"/>
      <c r="G410" s="55"/>
      <c r="H410" s="96">
        <f t="shared" si="14"/>
        <v>0</v>
      </c>
      <c r="I410" s="75"/>
      <c r="J410" s="167">
        <f t="shared" si="15"/>
        <v>0</v>
      </c>
      <c r="K410" s="123"/>
    </row>
    <row r="411" spans="1:11" x14ac:dyDescent="0.2">
      <c r="A411" s="199">
        <v>404</v>
      </c>
      <c r="B411" s="247"/>
      <c r="C411" s="7"/>
      <c r="D411" s="7"/>
      <c r="E411" s="59"/>
      <c r="F411" s="68"/>
      <c r="G411" s="55"/>
      <c r="H411" s="96">
        <f t="shared" si="14"/>
        <v>0</v>
      </c>
      <c r="I411" s="75"/>
      <c r="J411" s="167">
        <f t="shared" si="15"/>
        <v>0</v>
      </c>
      <c r="K411" s="123"/>
    </row>
    <row r="412" spans="1:11" x14ac:dyDescent="0.2">
      <c r="A412" s="199">
        <v>405</v>
      </c>
      <c r="B412" s="247"/>
      <c r="C412" s="7"/>
      <c r="D412" s="7"/>
      <c r="E412" s="59"/>
      <c r="F412" s="68"/>
      <c r="G412" s="55"/>
      <c r="H412" s="96">
        <f t="shared" si="14"/>
        <v>0</v>
      </c>
      <c r="I412" s="75"/>
      <c r="J412" s="167">
        <f t="shared" si="15"/>
        <v>0</v>
      </c>
      <c r="K412" s="123"/>
    </row>
    <row r="413" spans="1:11" x14ac:dyDescent="0.2">
      <c r="A413" s="199">
        <v>406</v>
      </c>
      <c r="B413" s="247"/>
      <c r="C413" s="7"/>
      <c r="D413" s="7"/>
      <c r="E413" s="59"/>
      <c r="F413" s="68"/>
      <c r="G413" s="55"/>
      <c r="H413" s="96">
        <f t="shared" si="14"/>
        <v>0</v>
      </c>
      <c r="I413" s="75"/>
      <c r="J413" s="167">
        <f t="shared" si="15"/>
        <v>0</v>
      </c>
      <c r="K413" s="123"/>
    </row>
    <row r="414" spans="1:11" x14ac:dyDescent="0.2">
      <c r="A414" s="199">
        <v>407</v>
      </c>
      <c r="B414" s="247"/>
      <c r="C414" s="7"/>
      <c r="D414" s="7"/>
      <c r="E414" s="59"/>
      <c r="F414" s="68"/>
      <c r="G414" s="55"/>
      <c r="H414" s="96">
        <f t="shared" si="14"/>
        <v>0</v>
      </c>
      <c r="I414" s="75"/>
      <c r="J414" s="167">
        <f t="shared" si="15"/>
        <v>0</v>
      </c>
      <c r="K414" s="123"/>
    </row>
    <row r="415" spans="1:11" x14ac:dyDescent="0.2">
      <c r="A415" s="199">
        <v>408</v>
      </c>
      <c r="B415" s="247"/>
      <c r="C415" s="7"/>
      <c r="D415" s="7"/>
      <c r="E415" s="59"/>
      <c r="F415" s="68"/>
      <c r="G415" s="55"/>
      <c r="H415" s="96">
        <f t="shared" si="14"/>
        <v>0</v>
      </c>
      <c r="I415" s="75"/>
      <c r="J415" s="167">
        <f t="shared" si="15"/>
        <v>0</v>
      </c>
      <c r="K415" s="123"/>
    </row>
    <row r="416" spans="1:11" x14ac:dyDescent="0.2">
      <c r="A416" s="199">
        <v>409</v>
      </c>
      <c r="B416" s="247"/>
      <c r="C416" s="7"/>
      <c r="D416" s="7"/>
      <c r="E416" s="59"/>
      <c r="F416" s="68"/>
      <c r="G416" s="55"/>
      <c r="H416" s="96">
        <f t="shared" si="14"/>
        <v>0</v>
      </c>
      <c r="I416" s="75"/>
      <c r="J416" s="167">
        <f t="shared" si="15"/>
        <v>0</v>
      </c>
      <c r="K416" s="123"/>
    </row>
    <row r="417" spans="1:11" x14ac:dyDescent="0.2">
      <c r="A417" s="199">
        <v>410</v>
      </c>
      <c r="B417" s="247"/>
      <c r="C417" s="7"/>
      <c r="D417" s="7"/>
      <c r="E417" s="59"/>
      <c r="F417" s="68"/>
      <c r="G417" s="55"/>
      <c r="H417" s="96">
        <f t="shared" si="14"/>
        <v>0</v>
      </c>
      <c r="I417" s="75"/>
      <c r="J417" s="167">
        <f t="shared" si="15"/>
        <v>0</v>
      </c>
      <c r="K417" s="123"/>
    </row>
    <row r="418" spans="1:11" x14ac:dyDescent="0.2">
      <c r="A418" s="199">
        <v>411</v>
      </c>
      <c r="B418" s="247"/>
      <c r="C418" s="7"/>
      <c r="D418" s="7"/>
      <c r="E418" s="59"/>
      <c r="F418" s="68"/>
      <c r="G418" s="55"/>
      <c r="H418" s="96">
        <f t="shared" si="14"/>
        <v>0</v>
      </c>
      <c r="I418" s="75"/>
      <c r="J418" s="167">
        <f t="shared" si="15"/>
        <v>0</v>
      </c>
      <c r="K418" s="123"/>
    </row>
    <row r="419" spans="1:11" x14ac:dyDescent="0.2">
      <c r="A419" s="199">
        <v>412</v>
      </c>
      <c r="B419" s="247"/>
      <c r="C419" s="7"/>
      <c r="D419" s="7"/>
      <c r="E419" s="59"/>
      <c r="F419" s="68"/>
      <c r="G419" s="55"/>
      <c r="H419" s="96">
        <f t="shared" si="14"/>
        <v>0</v>
      </c>
      <c r="I419" s="75"/>
      <c r="J419" s="167">
        <f t="shared" si="15"/>
        <v>0</v>
      </c>
      <c r="K419" s="123"/>
    </row>
    <row r="420" spans="1:11" x14ac:dyDescent="0.2">
      <c r="A420" s="199">
        <v>413</v>
      </c>
      <c r="B420" s="247"/>
      <c r="C420" s="7"/>
      <c r="D420" s="7"/>
      <c r="E420" s="59"/>
      <c r="F420" s="68"/>
      <c r="G420" s="55"/>
      <c r="H420" s="96">
        <f t="shared" si="14"/>
        <v>0</v>
      </c>
      <c r="I420" s="75"/>
      <c r="J420" s="167">
        <f t="shared" si="15"/>
        <v>0</v>
      </c>
      <c r="K420" s="123"/>
    </row>
    <row r="421" spans="1:11" x14ac:dyDescent="0.2">
      <c r="A421" s="199">
        <v>414</v>
      </c>
      <c r="B421" s="247"/>
      <c r="C421" s="7"/>
      <c r="D421" s="7"/>
      <c r="E421" s="59"/>
      <c r="F421" s="68"/>
      <c r="G421" s="55"/>
      <c r="H421" s="96">
        <f t="shared" si="14"/>
        <v>0</v>
      </c>
      <c r="I421" s="75"/>
      <c r="J421" s="167">
        <f t="shared" si="15"/>
        <v>0</v>
      </c>
      <c r="K421" s="123"/>
    </row>
    <row r="422" spans="1:11" x14ac:dyDescent="0.2">
      <c r="A422" s="199">
        <v>415</v>
      </c>
      <c r="B422" s="247"/>
      <c r="C422" s="7"/>
      <c r="D422" s="7"/>
      <c r="E422" s="59"/>
      <c r="F422" s="68"/>
      <c r="G422" s="55"/>
      <c r="H422" s="96">
        <f t="shared" si="14"/>
        <v>0</v>
      </c>
      <c r="I422" s="75"/>
      <c r="J422" s="167">
        <f t="shared" si="15"/>
        <v>0</v>
      </c>
      <c r="K422" s="123"/>
    </row>
    <row r="423" spans="1:11" x14ac:dyDescent="0.2">
      <c r="A423" s="199">
        <v>416</v>
      </c>
      <c r="B423" s="247"/>
      <c r="C423" s="7"/>
      <c r="D423" s="7"/>
      <c r="E423" s="59"/>
      <c r="F423" s="68"/>
      <c r="G423" s="55"/>
      <c r="H423" s="96">
        <f t="shared" si="14"/>
        <v>0</v>
      </c>
      <c r="I423" s="75"/>
      <c r="J423" s="167">
        <f t="shared" si="15"/>
        <v>0</v>
      </c>
      <c r="K423" s="123"/>
    </row>
    <row r="424" spans="1:11" x14ac:dyDescent="0.2">
      <c r="A424" s="199">
        <v>417</v>
      </c>
      <c r="B424" s="247"/>
      <c r="C424" s="7"/>
      <c r="D424" s="7"/>
      <c r="E424" s="59"/>
      <c r="F424" s="68"/>
      <c r="G424" s="55"/>
      <c r="H424" s="96">
        <f t="shared" si="14"/>
        <v>0</v>
      </c>
      <c r="I424" s="75"/>
      <c r="J424" s="167">
        <f t="shared" si="15"/>
        <v>0</v>
      </c>
      <c r="K424" s="123"/>
    </row>
    <row r="425" spans="1:11" x14ac:dyDescent="0.2">
      <c r="A425" s="199">
        <v>418</v>
      </c>
      <c r="B425" s="247"/>
      <c r="C425" s="7"/>
      <c r="D425" s="7"/>
      <c r="E425" s="59"/>
      <c r="F425" s="68"/>
      <c r="G425" s="55"/>
      <c r="H425" s="96">
        <f t="shared" si="14"/>
        <v>0</v>
      </c>
      <c r="I425" s="75"/>
      <c r="J425" s="167">
        <f t="shared" si="15"/>
        <v>0</v>
      </c>
      <c r="K425" s="123"/>
    </row>
    <row r="426" spans="1:11" x14ac:dyDescent="0.2">
      <c r="A426" s="199">
        <v>419</v>
      </c>
      <c r="B426" s="247"/>
      <c r="C426" s="7"/>
      <c r="D426" s="7"/>
      <c r="E426" s="59"/>
      <c r="F426" s="68"/>
      <c r="G426" s="55"/>
      <c r="H426" s="96">
        <f t="shared" si="14"/>
        <v>0</v>
      </c>
      <c r="I426" s="75"/>
      <c r="J426" s="167">
        <f t="shared" si="15"/>
        <v>0</v>
      </c>
      <c r="K426" s="123"/>
    </row>
    <row r="427" spans="1:11" x14ac:dyDescent="0.2">
      <c r="A427" s="199">
        <v>420</v>
      </c>
      <c r="B427" s="247"/>
      <c r="C427" s="7"/>
      <c r="D427" s="7"/>
      <c r="E427" s="59"/>
      <c r="F427" s="68"/>
      <c r="G427" s="55"/>
      <c r="H427" s="96">
        <f t="shared" si="14"/>
        <v>0</v>
      </c>
      <c r="I427" s="75"/>
      <c r="J427" s="167">
        <f t="shared" si="15"/>
        <v>0</v>
      </c>
      <c r="K427" s="123"/>
    </row>
    <row r="428" spans="1:11" x14ac:dyDescent="0.2">
      <c r="A428" s="199">
        <v>421</v>
      </c>
      <c r="B428" s="247"/>
      <c r="C428" s="7"/>
      <c r="D428" s="7"/>
      <c r="E428" s="59"/>
      <c r="F428" s="68"/>
      <c r="G428" s="55"/>
      <c r="H428" s="96">
        <f t="shared" si="14"/>
        <v>0</v>
      </c>
      <c r="I428" s="75"/>
      <c r="J428" s="167">
        <f t="shared" si="15"/>
        <v>0</v>
      </c>
      <c r="K428" s="123"/>
    </row>
    <row r="429" spans="1:11" x14ac:dyDescent="0.2">
      <c r="A429" s="199">
        <v>422</v>
      </c>
      <c r="B429" s="247"/>
      <c r="C429" s="7"/>
      <c r="D429" s="7"/>
      <c r="E429" s="59"/>
      <c r="F429" s="68"/>
      <c r="G429" s="55"/>
      <c r="H429" s="96">
        <f t="shared" si="14"/>
        <v>0</v>
      </c>
      <c r="I429" s="75"/>
      <c r="J429" s="167">
        <f t="shared" si="15"/>
        <v>0</v>
      </c>
      <c r="K429" s="123"/>
    </row>
    <row r="430" spans="1:11" x14ac:dyDescent="0.2">
      <c r="A430" s="199">
        <v>423</v>
      </c>
      <c r="B430" s="247"/>
      <c r="C430" s="7"/>
      <c r="D430" s="7"/>
      <c r="E430" s="59"/>
      <c r="F430" s="68"/>
      <c r="G430" s="55"/>
      <c r="H430" s="96">
        <f t="shared" si="14"/>
        <v>0</v>
      </c>
      <c r="I430" s="75"/>
      <c r="J430" s="167">
        <f t="shared" si="15"/>
        <v>0</v>
      </c>
      <c r="K430" s="123"/>
    </row>
    <row r="431" spans="1:11" x14ac:dyDescent="0.2">
      <c r="A431" s="199">
        <v>424</v>
      </c>
      <c r="B431" s="247"/>
      <c r="C431" s="7"/>
      <c r="D431" s="7"/>
      <c r="E431" s="59"/>
      <c r="F431" s="68"/>
      <c r="G431" s="55"/>
      <c r="H431" s="96">
        <f t="shared" si="14"/>
        <v>0</v>
      </c>
      <c r="I431" s="75"/>
      <c r="J431" s="167">
        <f t="shared" si="15"/>
        <v>0</v>
      </c>
      <c r="K431" s="123"/>
    </row>
    <row r="432" spans="1:11" x14ac:dyDescent="0.2">
      <c r="A432" s="199">
        <v>425</v>
      </c>
      <c r="B432" s="247"/>
      <c r="C432" s="7"/>
      <c r="D432" s="7"/>
      <c r="E432" s="59"/>
      <c r="F432" s="68"/>
      <c r="G432" s="55"/>
      <c r="H432" s="96">
        <f t="shared" si="14"/>
        <v>0</v>
      </c>
      <c r="I432" s="75"/>
      <c r="J432" s="167">
        <f t="shared" si="15"/>
        <v>0</v>
      </c>
      <c r="K432" s="123"/>
    </row>
    <row r="433" spans="1:11" x14ac:dyDescent="0.2">
      <c r="A433" s="199">
        <v>426</v>
      </c>
      <c r="B433" s="247"/>
      <c r="C433" s="7"/>
      <c r="D433" s="7"/>
      <c r="E433" s="59"/>
      <c r="F433" s="68"/>
      <c r="G433" s="55"/>
      <c r="H433" s="96">
        <f t="shared" si="14"/>
        <v>0</v>
      </c>
      <c r="I433" s="75"/>
      <c r="J433" s="167">
        <f t="shared" si="15"/>
        <v>0</v>
      </c>
      <c r="K433" s="123"/>
    </row>
    <row r="434" spans="1:11" x14ac:dyDescent="0.2">
      <c r="A434" s="199">
        <v>427</v>
      </c>
      <c r="B434" s="247"/>
      <c r="C434" s="7"/>
      <c r="D434" s="7"/>
      <c r="E434" s="59"/>
      <c r="F434" s="68"/>
      <c r="G434" s="55"/>
      <c r="H434" s="96">
        <f t="shared" si="14"/>
        <v>0</v>
      </c>
      <c r="I434" s="75"/>
      <c r="J434" s="167">
        <f t="shared" si="15"/>
        <v>0</v>
      </c>
      <c r="K434" s="123"/>
    </row>
    <row r="435" spans="1:11" x14ac:dyDescent="0.2">
      <c r="A435" s="199">
        <v>428</v>
      </c>
      <c r="B435" s="247"/>
      <c r="C435" s="7"/>
      <c r="D435" s="7"/>
      <c r="E435" s="59"/>
      <c r="F435" s="68"/>
      <c r="G435" s="55"/>
      <c r="H435" s="96">
        <f t="shared" si="14"/>
        <v>0</v>
      </c>
      <c r="I435" s="75"/>
      <c r="J435" s="167">
        <f t="shared" si="15"/>
        <v>0</v>
      </c>
      <c r="K435" s="123"/>
    </row>
    <row r="436" spans="1:11" x14ac:dyDescent="0.2">
      <c r="A436" s="199">
        <v>429</v>
      </c>
      <c r="B436" s="247"/>
      <c r="C436" s="7"/>
      <c r="D436" s="7"/>
      <c r="E436" s="59"/>
      <c r="F436" s="68"/>
      <c r="G436" s="55"/>
      <c r="H436" s="96">
        <f t="shared" si="14"/>
        <v>0</v>
      </c>
      <c r="I436" s="75"/>
      <c r="J436" s="167">
        <f t="shared" si="15"/>
        <v>0</v>
      </c>
      <c r="K436" s="123"/>
    </row>
    <row r="437" spans="1:11" x14ac:dyDescent="0.2">
      <c r="A437" s="199">
        <v>430</v>
      </c>
      <c r="B437" s="247"/>
      <c r="C437" s="7"/>
      <c r="D437" s="7"/>
      <c r="E437" s="59"/>
      <c r="F437" s="68"/>
      <c r="G437" s="55"/>
      <c r="H437" s="96">
        <f t="shared" si="14"/>
        <v>0</v>
      </c>
      <c r="I437" s="75"/>
      <c r="J437" s="167">
        <f t="shared" si="15"/>
        <v>0</v>
      </c>
      <c r="K437" s="123"/>
    </row>
    <row r="438" spans="1:11" x14ac:dyDescent="0.2">
      <c r="A438" s="199">
        <v>431</v>
      </c>
      <c r="B438" s="247"/>
      <c r="C438" s="7"/>
      <c r="D438" s="7"/>
      <c r="E438" s="59"/>
      <c r="F438" s="68"/>
      <c r="G438" s="55"/>
      <c r="H438" s="96">
        <f t="shared" si="14"/>
        <v>0</v>
      </c>
      <c r="I438" s="75"/>
      <c r="J438" s="167">
        <f t="shared" si="15"/>
        <v>0</v>
      </c>
      <c r="K438" s="123"/>
    </row>
    <row r="439" spans="1:11" x14ac:dyDescent="0.2">
      <c r="A439" s="199">
        <v>432</v>
      </c>
      <c r="B439" s="247"/>
      <c r="C439" s="7"/>
      <c r="D439" s="7"/>
      <c r="E439" s="59"/>
      <c r="F439" s="68"/>
      <c r="G439" s="55"/>
      <c r="H439" s="96">
        <f t="shared" si="14"/>
        <v>0</v>
      </c>
      <c r="I439" s="75"/>
      <c r="J439" s="167">
        <f t="shared" si="15"/>
        <v>0</v>
      </c>
      <c r="K439" s="123"/>
    </row>
    <row r="440" spans="1:11" x14ac:dyDescent="0.2">
      <c r="A440" s="199">
        <v>433</v>
      </c>
      <c r="B440" s="247"/>
      <c r="C440" s="7"/>
      <c r="D440" s="7"/>
      <c r="E440" s="59"/>
      <c r="F440" s="68"/>
      <c r="G440" s="55"/>
      <c r="H440" s="96">
        <f t="shared" si="14"/>
        <v>0</v>
      </c>
      <c r="I440" s="75"/>
      <c r="J440" s="167">
        <f t="shared" si="15"/>
        <v>0</v>
      </c>
      <c r="K440" s="123"/>
    </row>
    <row r="441" spans="1:11" x14ac:dyDescent="0.2">
      <c r="A441" s="199">
        <v>434</v>
      </c>
      <c r="B441" s="247"/>
      <c r="C441" s="7"/>
      <c r="D441" s="7"/>
      <c r="E441" s="59"/>
      <c r="F441" s="68"/>
      <c r="G441" s="55"/>
      <c r="H441" s="96">
        <f t="shared" si="14"/>
        <v>0</v>
      </c>
      <c r="I441" s="75"/>
      <c r="J441" s="167">
        <f t="shared" si="15"/>
        <v>0</v>
      </c>
      <c r="K441" s="123"/>
    </row>
    <row r="442" spans="1:11" x14ac:dyDescent="0.2">
      <c r="A442" s="199">
        <v>435</v>
      </c>
      <c r="B442" s="247"/>
      <c r="C442" s="7"/>
      <c r="D442" s="7"/>
      <c r="E442" s="59"/>
      <c r="F442" s="68"/>
      <c r="G442" s="55"/>
      <c r="H442" s="96">
        <f t="shared" si="14"/>
        <v>0</v>
      </c>
      <c r="I442" s="75"/>
      <c r="J442" s="167">
        <f t="shared" si="15"/>
        <v>0</v>
      </c>
      <c r="K442" s="123"/>
    </row>
    <row r="443" spans="1:11" x14ac:dyDescent="0.2">
      <c r="A443" s="199">
        <v>436</v>
      </c>
      <c r="B443" s="247"/>
      <c r="C443" s="7"/>
      <c r="D443" s="7"/>
      <c r="E443" s="59"/>
      <c r="F443" s="68"/>
      <c r="G443" s="55"/>
      <c r="H443" s="96">
        <f t="shared" si="14"/>
        <v>0</v>
      </c>
      <c r="I443" s="75"/>
      <c r="J443" s="167">
        <f t="shared" si="15"/>
        <v>0</v>
      </c>
      <c r="K443" s="123"/>
    </row>
    <row r="444" spans="1:11" x14ac:dyDescent="0.2">
      <c r="A444" s="199">
        <v>437</v>
      </c>
      <c r="B444" s="247"/>
      <c r="C444" s="7"/>
      <c r="D444" s="7"/>
      <c r="E444" s="59"/>
      <c r="F444" s="68"/>
      <c r="G444" s="55"/>
      <c r="H444" s="96">
        <f t="shared" si="14"/>
        <v>0</v>
      </c>
      <c r="I444" s="75"/>
      <c r="J444" s="167">
        <f t="shared" si="15"/>
        <v>0</v>
      </c>
      <c r="K444" s="123"/>
    </row>
    <row r="445" spans="1:11" x14ac:dyDescent="0.2">
      <c r="A445" s="199">
        <v>438</v>
      </c>
      <c r="B445" s="247"/>
      <c r="C445" s="7"/>
      <c r="D445" s="7"/>
      <c r="E445" s="59"/>
      <c r="F445" s="68"/>
      <c r="G445" s="55"/>
      <c r="H445" s="96">
        <f t="shared" si="14"/>
        <v>0</v>
      </c>
      <c r="I445" s="75"/>
      <c r="J445" s="167">
        <f t="shared" si="15"/>
        <v>0</v>
      </c>
      <c r="K445" s="123"/>
    </row>
    <row r="446" spans="1:11" x14ac:dyDescent="0.2">
      <c r="A446" s="199">
        <v>439</v>
      </c>
      <c r="B446" s="247"/>
      <c r="C446" s="7"/>
      <c r="D446" s="7"/>
      <c r="E446" s="59"/>
      <c r="F446" s="68"/>
      <c r="G446" s="55"/>
      <c r="H446" s="96">
        <f t="shared" si="14"/>
        <v>0</v>
      </c>
      <c r="I446" s="75"/>
      <c r="J446" s="167">
        <f t="shared" si="15"/>
        <v>0</v>
      </c>
      <c r="K446" s="123"/>
    </row>
    <row r="447" spans="1:11" x14ac:dyDescent="0.2">
      <c r="A447" s="199">
        <v>440</v>
      </c>
      <c r="B447" s="247"/>
      <c r="C447" s="7"/>
      <c r="D447" s="7"/>
      <c r="E447" s="59"/>
      <c r="F447" s="68"/>
      <c r="G447" s="55"/>
      <c r="H447" s="96">
        <f t="shared" si="14"/>
        <v>0</v>
      </c>
      <c r="I447" s="75"/>
      <c r="J447" s="167">
        <f t="shared" si="15"/>
        <v>0</v>
      </c>
      <c r="K447" s="123"/>
    </row>
    <row r="448" spans="1:11" x14ac:dyDescent="0.2">
      <c r="A448" s="199">
        <v>441</v>
      </c>
      <c r="B448" s="247"/>
      <c r="C448" s="7"/>
      <c r="D448" s="7"/>
      <c r="E448" s="59"/>
      <c r="F448" s="68"/>
      <c r="G448" s="55"/>
      <c r="H448" s="96">
        <f t="shared" si="14"/>
        <v>0</v>
      </c>
      <c r="I448" s="75"/>
      <c r="J448" s="167">
        <f t="shared" si="15"/>
        <v>0</v>
      </c>
      <c r="K448" s="123"/>
    </row>
    <row r="449" spans="1:11" x14ac:dyDescent="0.2">
      <c r="A449" s="199">
        <v>442</v>
      </c>
      <c r="B449" s="247"/>
      <c r="C449" s="7"/>
      <c r="D449" s="7"/>
      <c r="E449" s="59"/>
      <c r="F449" s="68"/>
      <c r="G449" s="55"/>
      <c r="H449" s="96">
        <f t="shared" si="14"/>
        <v>0</v>
      </c>
      <c r="I449" s="75"/>
      <c r="J449" s="167">
        <f t="shared" si="15"/>
        <v>0</v>
      </c>
      <c r="K449" s="123"/>
    </row>
    <row r="450" spans="1:11" x14ac:dyDescent="0.2">
      <c r="A450" s="199">
        <v>443</v>
      </c>
      <c r="B450" s="247"/>
      <c r="C450" s="7"/>
      <c r="D450" s="7"/>
      <c r="E450" s="59"/>
      <c r="F450" s="68"/>
      <c r="G450" s="55"/>
      <c r="H450" s="96">
        <f t="shared" si="14"/>
        <v>0</v>
      </c>
      <c r="I450" s="75"/>
      <c r="J450" s="167">
        <f t="shared" si="15"/>
        <v>0</v>
      </c>
      <c r="K450" s="123"/>
    </row>
    <row r="451" spans="1:11" x14ac:dyDescent="0.2">
      <c r="A451" s="199">
        <v>444</v>
      </c>
      <c r="B451" s="247"/>
      <c r="C451" s="7"/>
      <c r="D451" s="7"/>
      <c r="E451" s="59"/>
      <c r="F451" s="68"/>
      <c r="G451" s="55"/>
      <c r="H451" s="96">
        <f t="shared" si="14"/>
        <v>0</v>
      </c>
      <c r="I451" s="75"/>
      <c r="J451" s="167">
        <f t="shared" si="15"/>
        <v>0</v>
      </c>
      <c r="K451" s="123"/>
    </row>
    <row r="452" spans="1:11" x14ac:dyDescent="0.2">
      <c r="A452" s="199">
        <v>445</v>
      </c>
      <c r="B452" s="247"/>
      <c r="C452" s="7"/>
      <c r="D452" s="7"/>
      <c r="E452" s="59"/>
      <c r="F452" s="68"/>
      <c r="G452" s="55"/>
      <c r="H452" s="96">
        <f t="shared" si="14"/>
        <v>0</v>
      </c>
      <c r="I452" s="75"/>
      <c r="J452" s="167">
        <f t="shared" si="15"/>
        <v>0</v>
      </c>
      <c r="K452" s="123"/>
    </row>
    <row r="453" spans="1:11" x14ac:dyDescent="0.2">
      <c r="A453" s="199">
        <v>446</v>
      </c>
      <c r="B453" s="247"/>
      <c r="C453" s="7"/>
      <c r="D453" s="7"/>
      <c r="E453" s="59"/>
      <c r="F453" s="68"/>
      <c r="G453" s="55"/>
      <c r="H453" s="96">
        <f t="shared" si="14"/>
        <v>0</v>
      </c>
      <c r="I453" s="75"/>
      <c r="J453" s="167">
        <f t="shared" si="15"/>
        <v>0</v>
      </c>
      <c r="K453" s="123"/>
    </row>
    <row r="454" spans="1:11" x14ac:dyDescent="0.2">
      <c r="A454" s="199">
        <v>447</v>
      </c>
      <c r="B454" s="247"/>
      <c r="C454" s="7"/>
      <c r="D454" s="7"/>
      <c r="E454" s="59"/>
      <c r="F454" s="68"/>
      <c r="G454" s="55"/>
      <c r="H454" s="96">
        <f t="shared" si="14"/>
        <v>0</v>
      </c>
      <c r="I454" s="75"/>
      <c r="J454" s="167">
        <f t="shared" si="15"/>
        <v>0</v>
      </c>
      <c r="K454" s="123"/>
    </row>
    <row r="455" spans="1:11" x14ac:dyDescent="0.2">
      <c r="A455" s="199">
        <v>448</v>
      </c>
      <c r="B455" s="247"/>
      <c r="C455" s="7"/>
      <c r="D455" s="7"/>
      <c r="E455" s="59"/>
      <c r="F455" s="68"/>
      <c r="G455" s="55"/>
      <c r="H455" s="96">
        <f t="shared" si="14"/>
        <v>0</v>
      </c>
      <c r="I455" s="75"/>
      <c r="J455" s="167">
        <f t="shared" si="15"/>
        <v>0</v>
      </c>
      <c r="K455" s="123"/>
    </row>
    <row r="456" spans="1:11" x14ac:dyDescent="0.2">
      <c r="A456" s="199">
        <v>449</v>
      </c>
      <c r="B456" s="247"/>
      <c r="C456" s="7"/>
      <c r="D456" s="7"/>
      <c r="E456" s="59"/>
      <c r="F456" s="68"/>
      <c r="G456" s="55"/>
      <c r="H456" s="96">
        <f t="shared" si="14"/>
        <v>0</v>
      </c>
      <c r="I456" s="75"/>
      <c r="J456" s="167">
        <f t="shared" si="15"/>
        <v>0</v>
      </c>
      <c r="K456" s="123"/>
    </row>
    <row r="457" spans="1:11" x14ac:dyDescent="0.2">
      <c r="A457" s="199">
        <v>450</v>
      </c>
      <c r="B457" s="247"/>
      <c r="C457" s="7"/>
      <c r="D457" s="7"/>
      <c r="E457" s="59"/>
      <c r="F457" s="68"/>
      <c r="G457" s="55"/>
      <c r="H457" s="96">
        <f t="shared" si="14"/>
        <v>0</v>
      </c>
      <c r="I457" s="75"/>
      <c r="J457" s="167">
        <f t="shared" si="15"/>
        <v>0</v>
      </c>
      <c r="K457" s="123"/>
    </row>
    <row r="458" spans="1:11" x14ac:dyDescent="0.2">
      <c r="A458" s="199">
        <v>451</v>
      </c>
      <c r="B458" s="247"/>
      <c r="C458" s="7"/>
      <c r="D458" s="7"/>
      <c r="E458" s="59"/>
      <c r="F458" s="68"/>
      <c r="G458" s="55"/>
      <c r="H458" s="96">
        <f t="shared" si="14"/>
        <v>0</v>
      </c>
      <c r="I458" s="75"/>
      <c r="J458" s="167">
        <f t="shared" si="15"/>
        <v>0</v>
      </c>
      <c r="K458" s="123"/>
    </row>
    <row r="459" spans="1:11" x14ac:dyDescent="0.2">
      <c r="A459" s="199">
        <v>452</v>
      </c>
      <c r="B459" s="247"/>
      <c r="C459" s="7"/>
      <c r="D459" s="7"/>
      <c r="E459" s="59"/>
      <c r="F459" s="68"/>
      <c r="G459" s="55"/>
      <c r="H459" s="96">
        <f t="shared" si="14"/>
        <v>0</v>
      </c>
      <c r="I459" s="75"/>
      <c r="J459" s="167">
        <f t="shared" si="15"/>
        <v>0</v>
      </c>
      <c r="K459" s="123"/>
    </row>
    <row r="460" spans="1:11" x14ac:dyDescent="0.2">
      <c r="A460" s="199">
        <v>453</v>
      </c>
      <c r="B460" s="247"/>
      <c r="C460" s="7"/>
      <c r="D460" s="7"/>
      <c r="E460" s="59"/>
      <c r="F460" s="68"/>
      <c r="G460" s="55"/>
      <c r="H460" s="96">
        <f t="shared" si="14"/>
        <v>0</v>
      </c>
      <c r="I460" s="75"/>
      <c r="J460" s="167">
        <f t="shared" si="15"/>
        <v>0</v>
      </c>
      <c r="K460" s="123"/>
    </row>
    <row r="461" spans="1:11" x14ac:dyDescent="0.2">
      <c r="A461" s="199">
        <v>454</v>
      </c>
      <c r="B461" s="247"/>
      <c r="C461" s="7"/>
      <c r="D461" s="7"/>
      <c r="E461" s="59"/>
      <c r="F461" s="68"/>
      <c r="G461" s="55"/>
      <c r="H461" s="96">
        <f t="shared" si="14"/>
        <v>0</v>
      </c>
      <c r="I461" s="75"/>
      <c r="J461" s="167">
        <f t="shared" si="15"/>
        <v>0</v>
      </c>
      <c r="K461" s="123"/>
    </row>
    <row r="462" spans="1:11" x14ac:dyDescent="0.2">
      <c r="A462" s="199">
        <v>455</v>
      </c>
      <c r="B462" s="247"/>
      <c r="C462" s="7"/>
      <c r="D462" s="7"/>
      <c r="E462" s="59"/>
      <c r="F462" s="68"/>
      <c r="G462" s="55"/>
      <c r="H462" s="96">
        <f t="shared" si="14"/>
        <v>0</v>
      </c>
      <c r="I462" s="75"/>
      <c r="J462" s="167">
        <f t="shared" si="15"/>
        <v>0</v>
      </c>
      <c r="K462" s="123"/>
    </row>
    <row r="463" spans="1:11" x14ac:dyDescent="0.2">
      <c r="A463" s="199">
        <v>456</v>
      </c>
      <c r="B463" s="247"/>
      <c r="C463" s="7"/>
      <c r="D463" s="7"/>
      <c r="E463" s="59"/>
      <c r="F463" s="68"/>
      <c r="G463" s="55"/>
      <c r="H463" s="96">
        <f t="shared" si="14"/>
        <v>0</v>
      </c>
      <c r="I463" s="75"/>
      <c r="J463" s="167">
        <f t="shared" si="15"/>
        <v>0</v>
      </c>
      <c r="K463" s="123"/>
    </row>
    <row r="464" spans="1:11" x14ac:dyDescent="0.2">
      <c r="A464" s="199">
        <v>457</v>
      </c>
      <c r="B464" s="247"/>
      <c r="C464" s="7"/>
      <c r="D464" s="7"/>
      <c r="E464" s="59"/>
      <c r="F464" s="68"/>
      <c r="G464" s="55"/>
      <c r="H464" s="96">
        <f t="shared" si="14"/>
        <v>0</v>
      </c>
      <c r="I464" s="75"/>
      <c r="J464" s="167">
        <f t="shared" si="15"/>
        <v>0</v>
      </c>
      <c r="K464" s="123"/>
    </row>
    <row r="465" spans="1:11" x14ac:dyDescent="0.2">
      <c r="A465" s="199">
        <v>458</v>
      </c>
      <c r="B465" s="247"/>
      <c r="C465" s="7"/>
      <c r="D465" s="7"/>
      <c r="E465" s="59"/>
      <c r="F465" s="68"/>
      <c r="G465" s="55"/>
      <c r="H465" s="96">
        <f t="shared" si="14"/>
        <v>0</v>
      </c>
      <c r="I465" s="75"/>
      <c r="J465" s="167">
        <f t="shared" si="15"/>
        <v>0</v>
      </c>
      <c r="K465" s="123"/>
    </row>
    <row r="466" spans="1:11" x14ac:dyDescent="0.2">
      <c r="A466" s="199">
        <v>459</v>
      </c>
      <c r="B466" s="247"/>
      <c r="C466" s="7"/>
      <c r="D466" s="7"/>
      <c r="E466" s="59"/>
      <c r="F466" s="68"/>
      <c r="G466" s="55"/>
      <c r="H466" s="96">
        <f t="shared" ref="H466:H529" si="16">E466*G466</f>
        <v>0</v>
      </c>
      <c r="I466" s="75"/>
      <c r="J466" s="167">
        <f t="shared" ref="J466:J529" si="17">H466</f>
        <v>0</v>
      </c>
      <c r="K466" s="123"/>
    </row>
    <row r="467" spans="1:11" x14ac:dyDescent="0.2">
      <c r="A467" s="199">
        <v>460</v>
      </c>
      <c r="B467" s="247"/>
      <c r="C467" s="7"/>
      <c r="D467" s="7"/>
      <c r="E467" s="59"/>
      <c r="F467" s="68"/>
      <c r="G467" s="55"/>
      <c r="H467" s="96">
        <f t="shared" si="16"/>
        <v>0</v>
      </c>
      <c r="I467" s="75"/>
      <c r="J467" s="167">
        <f t="shared" si="17"/>
        <v>0</v>
      </c>
      <c r="K467" s="123"/>
    </row>
    <row r="468" spans="1:11" x14ac:dyDescent="0.2">
      <c r="A468" s="199">
        <v>461</v>
      </c>
      <c r="B468" s="247"/>
      <c r="C468" s="7"/>
      <c r="D468" s="7"/>
      <c r="E468" s="59"/>
      <c r="F468" s="68"/>
      <c r="G468" s="55"/>
      <c r="H468" s="96">
        <f t="shared" si="16"/>
        <v>0</v>
      </c>
      <c r="I468" s="75"/>
      <c r="J468" s="167">
        <f t="shared" si="17"/>
        <v>0</v>
      </c>
      <c r="K468" s="123"/>
    </row>
    <row r="469" spans="1:11" x14ac:dyDescent="0.2">
      <c r="A469" s="199">
        <v>462</v>
      </c>
      <c r="B469" s="247"/>
      <c r="C469" s="7"/>
      <c r="D469" s="7"/>
      <c r="E469" s="59"/>
      <c r="F469" s="68"/>
      <c r="G469" s="55"/>
      <c r="H469" s="96">
        <f t="shared" si="16"/>
        <v>0</v>
      </c>
      <c r="I469" s="75"/>
      <c r="J469" s="167">
        <f t="shared" si="17"/>
        <v>0</v>
      </c>
      <c r="K469" s="123"/>
    </row>
    <row r="470" spans="1:11" x14ac:dyDescent="0.2">
      <c r="A470" s="199">
        <v>463</v>
      </c>
      <c r="B470" s="247"/>
      <c r="C470" s="7"/>
      <c r="D470" s="7"/>
      <c r="E470" s="59"/>
      <c r="F470" s="68"/>
      <c r="G470" s="55"/>
      <c r="H470" s="96">
        <f t="shared" si="16"/>
        <v>0</v>
      </c>
      <c r="I470" s="75"/>
      <c r="J470" s="167">
        <f t="shared" si="17"/>
        <v>0</v>
      </c>
      <c r="K470" s="123"/>
    </row>
    <row r="471" spans="1:11" x14ac:dyDescent="0.2">
      <c r="A471" s="199">
        <v>464</v>
      </c>
      <c r="B471" s="247"/>
      <c r="C471" s="7"/>
      <c r="D471" s="7"/>
      <c r="E471" s="59"/>
      <c r="F471" s="68"/>
      <c r="G471" s="55"/>
      <c r="H471" s="96">
        <f t="shared" si="16"/>
        <v>0</v>
      </c>
      <c r="I471" s="75"/>
      <c r="J471" s="167">
        <f t="shared" si="17"/>
        <v>0</v>
      </c>
      <c r="K471" s="123"/>
    </row>
    <row r="472" spans="1:11" x14ac:dyDescent="0.2">
      <c r="A472" s="199">
        <v>465</v>
      </c>
      <c r="B472" s="247"/>
      <c r="C472" s="7"/>
      <c r="D472" s="7"/>
      <c r="E472" s="59"/>
      <c r="F472" s="68"/>
      <c r="G472" s="55"/>
      <c r="H472" s="96">
        <f t="shared" si="16"/>
        <v>0</v>
      </c>
      <c r="I472" s="75"/>
      <c r="J472" s="167">
        <f t="shared" si="17"/>
        <v>0</v>
      </c>
      <c r="K472" s="123"/>
    </row>
    <row r="473" spans="1:11" x14ac:dyDescent="0.2">
      <c r="A473" s="199">
        <v>466</v>
      </c>
      <c r="B473" s="247"/>
      <c r="C473" s="7"/>
      <c r="D473" s="7"/>
      <c r="E473" s="59"/>
      <c r="F473" s="68"/>
      <c r="G473" s="55"/>
      <c r="H473" s="96">
        <f t="shared" si="16"/>
        <v>0</v>
      </c>
      <c r="I473" s="75"/>
      <c r="J473" s="167">
        <f t="shared" si="17"/>
        <v>0</v>
      </c>
      <c r="K473" s="123"/>
    </row>
    <row r="474" spans="1:11" x14ac:dyDescent="0.2">
      <c r="A474" s="199">
        <v>467</v>
      </c>
      <c r="B474" s="247"/>
      <c r="C474" s="7"/>
      <c r="D474" s="7"/>
      <c r="E474" s="59"/>
      <c r="F474" s="68"/>
      <c r="G474" s="55"/>
      <c r="H474" s="96">
        <f t="shared" si="16"/>
        <v>0</v>
      </c>
      <c r="I474" s="75"/>
      <c r="J474" s="167">
        <f t="shared" si="17"/>
        <v>0</v>
      </c>
      <c r="K474" s="123"/>
    </row>
    <row r="475" spans="1:11" x14ac:dyDescent="0.2">
      <c r="A475" s="199">
        <v>468</v>
      </c>
      <c r="B475" s="247"/>
      <c r="C475" s="7"/>
      <c r="D475" s="7"/>
      <c r="E475" s="59"/>
      <c r="F475" s="68"/>
      <c r="G475" s="55"/>
      <c r="H475" s="96">
        <f t="shared" si="16"/>
        <v>0</v>
      </c>
      <c r="I475" s="75"/>
      <c r="J475" s="167">
        <f t="shared" si="17"/>
        <v>0</v>
      </c>
      <c r="K475" s="123"/>
    </row>
    <row r="476" spans="1:11" x14ac:dyDescent="0.2">
      <c r="A476" s="199">
        <v>469</v>
      </c>
      <c r="B476" s="247"/>
      <c r="C476" s="7"/>
      <c r="D476" s="7"/>
      <c r="E476" s="59"/>
      <c r="F476" s="68"/>
      <c r="G476" s="55"/>
      <c r="H476" s="96">
        <f t="shared" si="16"/>
        <v>0</v>
      </c>
      <c r="I476" s="75"/>
      <c r="J476" s="167">
        <f t="shared" si="17"/>
        <v>0</v>
      </c>
      <c r="K476" s="123"/>
    </row>
    <row r="477" spans="1:11" x14ac:dyDescent="0.2">
      <c r="A477" s="199">
        <v>470</v>
      </c>
      <c r="B477" s="247"/>
      <c r="C477" s="7"/>
      <c r="D477" s="7"/>
      <c r="E477" s="59"/>
      <c r="F477" s="68"/>
      <c r="G477" s="55"/>
      <c r="H477" s="96">
        <f t="shared" si="16"/>
        <v>0</v>
      </c>
      <c r="I477" s="75"/>
      <c r="J477" s="167">
        <f t="shared" si="17"/>
        <v>0</v>
      </c>
      <c r="K477" s="123"/>
    </row>
    <row r="478" spans="1:11" x14ac:dyDescent="0.2">
      <c r="A478" s="199">
        <v>471</v>
      </c>
      <c r="B478" s="247"/>
      <c r="C478" s="7"/>
      <c r="D478" s="7"/>
      <c r="E478" s="59"/>
      <c r="F478" s="68"/>
      <c r="G478" s="55"/>
      <c r="H478" s="96">
        <f t="shared" si="16"/>
        <v>0</v>
      </c>
      <c r="I478" s="75"/>
      <c r="J478" s="167">
        <f t="shared" si="17"/>
        <v>0</v>
      </c>
      <c r="K478" s="123"/>
    </row>
    <row r="479" spans="1:11" x14ac:dyDescent="0.2">
      <c r="A479" s="199">
        <v>472</v>
      </c>
      <c r="B479" s="247"/>
      <c r="C479" s="7"/>
      <c r="D479" s="7"/>
      <c r="E479" s="59"/>
      <c r="F479" s="68"/>
      <c r="G479" s="55"/>
      <c r="H479" s="96">
        <f t="shared" si="16"/>
        <v>0</v>
      </c>
      <c r="I479" s="75"/>
      <c r="J479" s="167">
        <f t="shared" si="17"/>
        <v>0</v>
      </c>
      <c r="K479" s="123"/>
    </row>
    <row r="480" spans="1:11" x14ac:dyDescent="0.2">
      <c r="A480" s="199">
        <v>473</v>
      </c>
      <c r="B480" s="247"/>
      <c r="C480" s="7"/>
      <c r="D480" s="7"/>
      <c r="E480" s="59"/>
      <c r="F480" s="68"/>
      <c r="G480" s="55"/>
      <c r="H480" s="96">
        <f t="shared" si="16"/>
        <v>0</v>
      </c>
      <c r="I480" s="75"/>
      <c r="J480" s="167">
        <f t="shared" si="17"/>
        <v>0</v>
      </c>
      <c r="K480" s="123"/>
    </row>
    <row r="481" spans="1:11" x14ac:dyDescent="0.2">
      <c r="A481" s="199">
        <v>474</v>
      </c>
      <c r="B481" s="247"/>
      <c r="C481" s="7"/>
      <c r="D481" s="7"/>
      <c r="E481" s="59"/>
      <c r="F481" s="68"/>
      <c r="G481" s="55"/>
      <c r="H481" s="96">
        <f t="shared" si="16"/>
        <v>0</v>
      </c>
      <c r="I481" s="75"/>
      <c r="J481" s="167">
        <f t="shared" si="17"/>
        <v>0</v>
      </c>
      <c r="K481" s="123"/>
    </row>
    <row r="482" spans="1:11" x14ac:dyDescent="0.2">
      <c r="A482" s="199">
        <v>475</v>
      </c>
      <c r="B482" s="247"/>
      <c r="C482" s="7"/>
      <c r="D482" s="7"/>
      <c r="E482" s="59"/>
      <c r="F482" s="68"/>
      <c r="G482" s="55"/>
      <c r="H482" s="96">
        <f t="shared" si="16"/>
        <v>0</v>
      </c>
      <c r="I482" s="75"/>
      <c r="J482" s="167">
        <f t="shared" si="17"/>
        <v>0</v>
      </c>
      <c r="K482" s="123"/>
    </row>
    <row r="483" spans="1:11" x14ac:dyDescent="0.2">
      <c r="A483" s="199">
        <v>476</v>
      </c>
      <c r="B483" s="247"/>
      <c r="C483" s="7"/>
      <c r="D483" s="7"/>
      <c r="E483" s="59"/>
      <c r="F483" s="68"/>
      <c r="G483" s="55"/>
      <c r="H483" s="96">
        <f t="shared" si="16"/>
        <v>0</v>
      </c>
      <c r="I483" s="75"/>
      <c r="J483" s="167">
        <f t="shared" si="17"/>
        <v>0</v>
      </c>
      <c r="K483" s="123"/>
    </row>
    <row r="484" spans="1:11" x14ac:dyDescent="0.2">
      <c r="A484" s="199">
        <v>477</v>
      </c>
      <c r="B484" s="247"/>
      <c r="C484" s="7"/>
      <c r="D484" s="7"/>
      <c r="E484" s="59"/>
      <c r="F484" s="68"/>
      <c r="G484" s="55"/>
      <c r="H484" s="96">
        <f t="shared" si="16"/>
        <v>0</v>
      </c>
      <c r="I484" s="75"/>
      <c r="J484" s="167">
        <f t="shared" si="17"/>
        <v>0</v>
      </c>
      <c r="K484" s="123"/>
    </row>
    <row r="485" spans="1:11" x14ac:dyDescent="0.2">
      <c r="A485" s="199">
        <v>478</v>
      </c>
      <c r="B485" s="247"/>
      <c r="C485" s="7"/>
      <c r="D485" s="7"/>
      <c r="E485" s="59"/>
      <c r="F485" s="68"/>
      <c r="G485" s="55"/>
      <c r="H485" s="96">
        <f t="shared" si="16"/>
        <v>0</v>
      </c>
      <c r="I485" s="75"/>
      <c r="J485" s="167">
        <f t="shared" si="17"/>
        <v>0</v>
      </c>
      <c r="K485" s="123"/>
    </row>
    <row r="486" spans="1:11" x14ac:dyDescent="0.2">
      <c r="A486" s="199">
        <v>479</v>
      </c>
      <c r="B486" s="247"/>
      <c r="C486" s="7"/>
      <c r="D486" s="7"/>
      <c r="E486" s="59"/>
      <c r="F486" s="68"/>
      <c r="G486" s="55"/>
      <c r="H486" s="96">
        <f t="shared" si="16"/>
        <v>0</v>
      </c>
      <c r="I486" s="75"/>
      <c r="J486" s="167">
        <f t="shared" si="17"/>
        <v>0</v>
      </c>
      <c r="K486" s="123"/>
    </row>
    <row r="487" spans="1:11" x14ac:dyDescent="0.2">
      <c r="A487" s="199">
        <v>480</v>
      </c>
      <c r="B487" s="247"/>
      <c r="C487" s="7"/>
      <c r="D487" s="7"/>
      <c r="E487" s="59"/>
      <c r="F487" s="68"/>
      <c r="G487" s="55"/>
      <c r="H487" s="96">
        <f t="shared" si="16"/>
        <v>0</v>
      </c>
      <c r="I487" s="75"/>
      <c r="J487" s="167">
        <f t="shared" si="17"/>
        <v>0</v>
      </c>
      <c r="K487" s="123"/>
    </row>
    <row r="488" spans="1:11" x14ac:dyDescent="0.2">
      <c r="A488" s="199">
        <v>481</v>
      </c>
      <c r="B488" s="247"/>
      <c r="C488" s="7"/>
      <c r="D488" s="7"/>
      <c r="E488" s="59"/>
      <c r="F488" s="68"/>
      <c r="G488" s="55"/>
      <c r="H488" s="96">
        <f t="shared" si="16"/>
        <v>0</v>
      </c>
      <c r="I488" s="75"/>
      <c r="J488" s="167">
        <f t="shared" si="17"/>
        <v>0</v>
      </c>
      <c r="K488" s="123"/>
    </row>
    <row r="489" spans="1:11" x14ac:dyDescent="0.2">
      <c r="A489" s="199">
        <v>482</v>
      </c>
      <c r="B489" s="247"/>
      <c r="C489" s="7"/>
      <c r="D489" s="7"/>
      <c r="E489" s="59"/>
      <c r="F489" s="68"/>
      <c r="G489" s="55"/>
      <c r="H489" s="96">
        <f t="shared" si="16"/>
        <v>0</v>
      </c>
      <c r="I489" s="75"/>
      <c r="J489" s="167">
        <f t="shared" si="17"/>
        <v>0</v>
      </c>
      <c r="K489" s="123"/>
    </row>
    <row r="490" spans="1:11" x14ac:dyDescent="0.2">
      <c r="A490" s="199">
        <v>483</v>
      </c>
      <c r="B490" s="247"/>
      <c r="C490" s="7"/>
      <c r="D490" s="7"/>
      <c r="E490" s="59"/>
      <c r="F490" s="68"/>
      <c r="G490" s="55"/>
      <c r="H490" s="96">
        <f t="shared" si="16"/>
        <v>0</v>
      </c>
      <c r="I490" s="75"/>
      <c r="J490" s="167">
        <f t="shared" si="17"/>
        <v>0</v>
      </c>
      <c r="K490" s="123"/>
    </row>
    <row r="491" spans="1:11" x14ac:dyDescent="0.2">
      <c r="A491" s="199">
        <v>484</v>
      </c>
      <c r="B491" s="247"/>
      <c r="C491" s="7"/>
      <c r="D491" s="7"/>
      <c r="E491" s="59"/>
      <c r="F491" s="68"/>
      <c r="G491" s="55"/>
      <c r="H491" s="96">
        <f t="shared" si="16"/>
        <v>0</v>
      </c>
      <c r="I491" s="75"/>
      <c r="J491" s="167">
        <f t="shared" si="17"/>
        <v>0</v>
      </c>
      <c r="K491" s="123"/>
    </row>
    <row r="492" spans="1:11" x14ac:dyDescent="0.2">
      <c r="A492" s="199">
        <v>485</v>
      </c>
      <c r="B492" s="247"/>
      <c r="C492" s="7"/>
      <c r="D492" s="7"/>
      <c r="E492" s="59"/>
      <c r="F492" s="68"/>
      <c r="G492" s="55"/>
      <c r="H492" s="96">
        <f t="shared" si="16"/>
        <v>0</v>
      </c>
      <c r="I492" s="75"/>
      <c r="J492" s="167">
        <f t="shared" si="17"/>
        <v>0</v>
      </c>
      <c r="K492" s="123"/>
    </row>
    <row r="493" spans="1:11" x14ac:dyDescent="0.2">
      <c r="A493" s="199">
        <v>486</v>
      </c>
      <c r="B493" s="247"/>
      <c r="C493" s="7"/>
      <c r="D493" s="7"/>
      <c r="E493" s="59"/>
      <c r="F493" s="68"/>
      <c r="G493" s="55"/>
      <c r="H493" s="96">
        <f t="shared" si="16"/>
        <v>0</v>
      </c>
      <c r="I493" s="75"/>
      <c r="J493" s="167">
        <f t="shared" si="17"/>
        <v>0</v>
      </c>
      <c r="K493" s="123"/>
    </row>
    <row r="494" spans="1:11" x14ac:dyDescent="0.2">
      <c r="A494" s="199">
        <v>487</v>
      </c>
      <c r="B494" s="247"/>
      <c r="C494" s="7"/>
      <c r="D494" s="7"/>
      <c r="E494" s="59"/>
      <c r="F494" s="68"/>
      <c r="G494" s="55"/>
      <c r="H494" s="96">
        <f t="shared" si="16"/>
        <v>0</v>
      </c>
      <c r="I494" s="75"/>
      <c r="J494" s="167">
        <f t="shared" si="17"/>
        <v>0</v>
      </c>
      <c r="K494" s="123"/>
    </row>
    <row r="495" spans="1:11" x14ac:dyDescent="0.2">
      <c r="A495" s="199">
        <v>488</v>
      </c>
      <c r="B495" s="247"/>
      <c r="C495" s="7"/>
      <c r="D495" s="7"/>
      <c r="E495" s="59"/>
      <c r="F495" s="68"/>
      <c r="G495" s="55"/>
      <c r="H495" s="96">
        <f t="shared" si="16"/>
        <v>0</v>
      </c>
      <c r="I495" s="75"/>
      <c r="J495" s="167">
        <f t="shared" si="17"/>
        <v>0</v>
      </c>
      <c r="K495" s="123"/>
    </row>
    <row r="496" spans="1:11" x14ac:dyDescent="0.2">
      <c r="A496" s="199">
        <v>489</v>
      </c>
      <c r="B496" s="247"/>
      <c r="C496" s="7"/>
      <c r="D496" s="7"/>
      <c r="E496" s="59"/>
      <c r="F496" s="68"/>
      <c r="G496" s="55"/>
      <c r="H496" s="96">
        <f t="shared" si="16"/>
        <v>0</v>
      </c>
      <c r="I496" s="75"/>
      <c r="J496" s="167">
        <f t="shared" si="17"/>
        <v>0</v>
      </c>
      <c r="K496" s="123"/>
    </row>
    <row r="497" spans="1:11" x14ac:dyDescent="0.2">
      <c r="A497" s="199">
        <v>490</v>
      </c>
      <c r="B497" s="247"/>
      <c r="C497" s="7"/>
      <c r="D497" s="7"/>
      <c r="E497" s="59"/>
      <c r="F497" s="68"/>
      <c r="G497" s="55"/>
      <c r="H497" s="96">
        <f t="shared" si="16"/>
        <v>0</v>
      </c>
      <c r="I497" s="75"/>
      <c r="J497" s="167">
        <f t="shared" si="17"/>
        <v>0</v>
      </c>
      <c r="K497" s="123"/>
    </row>
    <row r="498" spans="1:11" x14ac:dyDescent="0.2">
      <c r="A498" s="199">
        <v>491</v>
      </c>
      <c r="B498" s="247"/>
      <c r="C498" s="7"/>
      <c r="D498" s="7"/>
      <c r="E498" s="59"/>
      <c r="F498" s="68"/>
      <c r="G498" s="55"/>
      <c r="H498" s="96">
        <f t="shared" si="16"/>
        <v>0</v>
      </c>
      <c r="I498" s="75"/>
      <c r="J498" s="167">
        <f t="shared" si="17"/>
        <v>0</v>
      </c>
      <c r="K498" s="123"/>
    </row>
    <row r="499" spans="1:11" x14ac:dyDescent="0.2">
      <c r="A499" s="199">
        <v>492</v>
      </c>
      <c r="B499" s="247"/>
      <c r="C499" s="7"/>
      <c r="D499" s="7"/>
      <c r="E499" s="59"/>
      <c r="F499" s="68"/>
      <c r="G499" s="55"/>
      <c r="H499" s="96">
        <f t="shared" si="16"/>
        <v>0</v>
      </c>
      <c r="I499" s="75"/>
      <c r="J499" s="167">
        <f t="shared" si="17"/>
        <v>0</v>
      </c>
      <c r="K499" s="123"/>
    </row>
    <row r="500" spans="1:11" x14ac:dyDescent="0.2">
      <c r="A500" s="199">
        <v>493</v>
      </c>
      <c r="B500" s="247"/>
      <c r="C500" s="7"/>
      <c r="D500" s="7"/>
      <c r="E500" s="59"/>
      <c r="F500" s="68"/>
      <c r="G500" s="55"/>
      <c r="H500" s="96">
        <f t="shared" si="16"/>
        <v>0</v>
      </c>
      <c r="I500" s="75"/>
      <c r="J500" s="167">
        <f t="shared" si="17"/>
        <v>0</v>
      </c>
      <c r="K500" s="123"/>
    </row>
    <row r="501" spans="1:11" x14ac:dyDescent="0.2">
      <c r="A501" s="199">
        <v>494</v>
      </c>
      <c r="B501" s="247"/>
      <c r="C501" s="7"/>
      <c r="D501" s="7"/>
      <c r="E501" s="59"/>
      <c r="F501" s="68"/>
      <c r="G501" s="55"/>
      <c r="H501" s="96">
        <f t="shared" si="16"/>
        <v>0</v>
      </c>
      <c r="I501" s="75"/>
      <c r="J501" s="167">
        <f t="shared" si="17"/>
        <v>0</v>
      </c>
      <c r="K501" s="123"/>
    </row>
    <row r="502" spans="1:11" x14ac:dyDescent="0.2">
      <c r="A502" s="199">
        <v>495</v>
      </c>
      <c r="B502" s="247"/>
      <c r="C502" s="7"/>
      <c r="D502" s="7"/>
      <c r="E502" s="59"/>
      <c r="F502" s="68"/>
      <c r="G502" s="55"/>
      <c r="H502" s="96">
        <f t="shared" si="16"/>
        <v>0</v>
      </c>
      <c r="I502" s="75"/>
      <c r="J502" s="167">
        <f t="shared" si="17"/>
        <v>0</v>
      </c>
      <c r="K502" s="123"/>
    </row>
    <row r="503" spans="1:11" x14ac:dyDescent="0.2">
      <c r="A503" s="199">
        <v>496</v>
      </c>
      <c r="B503" s="247"/>
      <c r="C503" s="7"/>
      <c r="D503" s="7"/>
      <c r="E503" s="59"/>
      <c r="F503" s="68"/>
      <c r="G503" s="55"/>
      <c r="H503" s="96">
        <f t="shared" si="16"/>
        <v>0</v>
      </c>
      <c r="I503" s="75"/>
      <c r="J503" s="167">
        <f t="shared" si="17"/>
        <v>0</v>
      </c>
      <c r="K503" s="123"/>
    </row>
    <row r="504" spans="1:11" x14ac:dyDescent="0.2">
      <c r="A504" s="199">
        <v>497</v>
      </c>
      <c r="B504" s="247"/>
      <c r="C504" s="7"/>
      <c r="D504" s="7"/>
      <c r="E504" s="59"/>
      <c r="F504" s="68"/>
      <c r="G504" s="55"/>
      <c r="H504" s="96">
        <f t="shared" si="16"/>
        <v>0</v>
      </c>
      <c r="I504" s="75"/>
      <c r="J504" s="167">
        <f t="shared" si="17"/>
        <v>0</v>
      </c>
      <c r="K504" s="123"/>
    </row>
    <row r="505" spans="1:11" x14ac:dyDescent="0.2">
      <c r="A505" s="199">
        <v>498</v>
      </c>
      <c r="B505" s="247"/>
      <c r="C505" s="7"/>
      <c r="D505" s="7"/>
      <c r="E505" s="59"/>
      <c r="F505" s="68"/>
      <c r="G505" s="55"/>
      <c r="H505" s="96">
        <f t="shared" si="16"/>
        <v>0</v>
      </c>
      <c r="I505" s="75"/>
      <c r="J505" s="167">
        <f t="shared" si="17"/>
        <v>0</v>
      </c>
      <c r="K505" s="123"/>
    </row>
    <row r="506" spans="1:11" x14ac:dyDescent="0.2">
      <c r="A506" s="199">
        <v>499</v>
      </c>
      <c r="B506" s="247"/>
      <c r="C506" s="7"/>
      <c r="D506" s="7"/>
      <c r="E506" s="59"/>
      <c r="F506" s="68"/>
      <c r="G506" s="55"/>
      <c r="H506" s="96">
        <f t="shared" si="16"/>
        <v>0</v>
      </c>
      <c r="I506" s="75"/>
      <c r="J506" s="167">
        <f t="shared" si="17"/>
        <v>0</v>
      </c>
      <c r="K506" s="123"/>
    </row>
    <row r="507" spans="1:11" x14ac:dyDescent="0.2">
      <c r="A507" s="199">
        <v>500</v>
      </c>
      <c r="B507" s="247"/>
      <c r="C507" s="7"/>
      <c r="D507" s="7"/>
      <c r="E507" s="59"/>
      <c r="F507" s="68"/>
      <c r="G507" s="55"/>
      <c r="H507" s="96">
        <f t="shared" si="16"/>
        <v>0</v>
      </c>
      <c r="I507" s="75"/>
      <c r="J507" s="167">
        <f t="shared" si="17"/>
        <v>0</v>
      </c>
      <c r="K507" s="123"/>
    </row>
    <row r="508" spans="1:11" x14ac:dyDescent="0.2">
      <c r="A508" s="199">
        <v>501</v>
      </c>
      <c r="B508" s="247"/>
      <c r="C508" s="7"/>
      <c r="D508" s="7"/>
      <c r="E508" s="59"/>
      <c r="F508" s="68"/>
      <c r="G508" s="55"/>
      <c r="H508" s="96">
        <f t="shared" si="16"/>
        <v>0</v>
      </c>
      <c r="I508" s="75"/>
      <c r="J508" s="167">
        <f t="shared" si="17"/>
        <v>0</v>
      </c>
      <c r="K508" s="123"/>
    </row>
    <row r="509" spans="1:11" x14ac:dyDescent="0.2">
      <c r="A509" s="199">
        <v>502</v>
      </c>
      <c r="B509" s="247"/>
      <c r="C509" s="7"/>
      <c r="D509" s="7"/>
      <c r="E509" s="59"/>
      <c r="F509" s="68"/>
      <c r="G509" s="55"/>
      <c r="H509" s="96">
        <f t="shared" si="16"/>
        <v>0</v>
      </c>
      <c r="I509" s="75"/>
      <c r="J509" s="167">
        <f t="shared" si="17"/>
        <v>0</v>
      </c>
      <c r="K509" s="123"/>
    </row>
    <row r="510" spans="1:11" x14ac:dyDescent="0.2">
      <c r="A510" s="199">
        <v>503</v>
      </c>
      <c r="B510" s="247"/>
      <c r="C510" s="7"/>
      <c r="D510" s="7"/>
      <c r="E510" s="59"/>
      <c r="F510" s="68"/>
      <c r="G510" s="55"/>
      <c r="H510" s="96">
        <f t="shared" si="16"/>
        <v>0</v>
      </c>
      <c r="I510" s="75"/>
      <c r="J510" s="167">
        <f t="shared" si="17"/>
        <v>0</v>
      </c>
      <c r="K510" s="123"/>
    </row>
    <row r="511" spans="1:11" x14ac:dyDescent="0.2">
      <c r="A511" s="199">
        <v>504</v>
      </c>
      <c r="B511" s="247"/>
      <c r="C511" s="7"/>
      <c r="D511" s="7"/>
      <c r="E511" s="59"/>
      <c r="F511" s="68"/>
      <c r="G511" s="55"/>
      <c r="H511" s="96">
        <f t="shared" si="16"/>
        <v>0</v>
      </c>
      <c r="I511" s="75"/>
      <c r="J511" s="167">
        <f t="shared" si="17"/>
        <v>0</v>
      </c>
      <c r="K511" s="123"/>
    </row>
    <row r="512" spans="1:11" x14ac:dyDescent="0.2">
      <c r="A512" s="199">
        <v>505</v>
      </c>
      <c r="B512" s="247"/>
      <c r="C512" s="7"/>
      <c r="D512" s="7"/>
      <c r="E512" s="59"/>
      <c r="F512" s="68"/>
      <c r="G512" s="55"/>
      <c r="H512" s="96">
        <f t="shared" si="16"/>
        <v>0</v>
      </c>
      <c r="I512" s="75"/>
      <c r="J512" s="167">
        <f t="shared" si="17"/>
        <v>0</v>
      </c>
      <c r="K512" s="123"/>
    </row>
    <row r="513" spans="1:11" x14ac:dyDescent="0.2">
      <c r="A513" s="199">
        <v>506</v>
      </c>
      <c r="B513" s="247"/>
      <c r="C513" s="7"/>
      <c r="D513" s="7"/>
      <c r="E513" s="59"/>
      <c r="F513" s="68"/>
      <c r="G513" s="55"/>
      <c r="H513" s="96">
        <f t="shared" si="16"/>
        <v>0</v>
      </c>
      <c r="I513" s="75"/>
      <c r="J513" s="167">
        <f t="shared" si="17"/>
        <v>0</v>
      </c>
      <c r="K513" s="123"/>
    </row>
    <row r="514" spans="1:11" x14ac:dyDescent="0.2">
      <c r="A514" s="199">
        <v>507</v>
      </c>
      <c r="B514" s="247"/>
      <c r="C514" s="7"/>
      <c r="D514" s="7"/>
      <c r="E514" s="59"/>
      <c r="F514" s="68"/>
      <c r="G514" s="55"/>
      <c r="H514" s="96">
        <f t="shared" si="16"/>
        <v>0</v>
      </c>
      <c r="I514" s="75"/>
      <c r="J514" s="167">
        <f t="shared" si="17"/>
        <v>0</v>
      </c>
      <c r="K514" s="123"/>
    </row>
    <row r="515" spans="1:11" x14ac:dyDescent="0.2">
      <c r="A515" s="199">
        <v>508</v>
      </c>
      <c r="B515" s="247"/>
      <c r="C515" s="7"/>
      <c r="D515" s="7"/>
      <c r="E515" s="59"/>
      <c r="F515" s="68"/>
      <c r="G515" s="55"/>
      <c r="H515" s="96">
        <f t="shared" si="16"/>
        <v>0</v>
      </c>
      <c r="I515" s="75"/>
      <c r="J515" s="167">
        <f t="shared" si="17"/>
        <v>0</v>
      </c>
      <c r="K515" s="123"/>
    </row>
    <row r="516" spans="1:11" x14ac:dyDescent="0.2">
      <c r="A516" s="199">
        <v>509</v>
      </c>
      <c r="B516" s="247"/>
      <c r="C516" s="7"/>
      <c r="D516" s="7"/>
      <c r="E516" s="59"/>
      <c r="F516" s="68"/>
      <c r="G516" s="55"/>
      <c r="H516" s="96">
        <f t="shared" si="16"/>
        <v>0</v>
      </c>
      <c r="I516" s="75"/>
      <c r="J516" s="167">
        <f t="shared" si="17"/>
        <v>0</v>
      </c>
      <c r="K516" s="123"/>
    </row>
    <row r="517" spans="1:11" x14ac:dyDescent="0.2">
      <c r="A517" s="199">
        <v>510</v>
      </c>
      <c r="B517" s="247"/>
      <c r="C517" s="7"/>
      <c r="D517" s="7"/>
      <c r="E517" s="59"/>
      <c r="F517" s="68"/>
      <c r="G517" s="55"/>
      <c r="H517" s="96">
        <f t="shared" si="16"/>
        <v>0</v>
      </c>
      <c r="I517" s="75"/>
      <c r="J517" s="167">
        <f t="shared" si="17"/>
        <v>0</v>
      </c>
      <c r="K517" s="123"/>
    </row>
    <row r="518" spans="1:11" x14ac:dyDescent="0.2">
      <c r="A518" s="199">
        <v>511</v>
      </c>
      <c r="B518" s="247"/>
      <c r="C518" s="7"/>
      <c r="D518" s="7"/>
      <c r="E518" s="59"/>
      <c r="F518" s="68"/>
      <c r="G518" s="55"/>
      <c r="H518" s="96">
        <f t="shared" si="16"/>
        <v>0</v>
      </c>
      <c r="I518" s="75"/>
      <c r="J518" s="167">
        <f t="shared" si="17"/>
        <v>0</v>
      </c>
      <c r="K518" s="123"/>
    </row>
    <row r="519" spans="1:11" x14ac:dyDescent="0.2">
      <c r="A519" s="199">
        <v>512</v>
      </c>
      <c r="B519" s="247"/>
      <c r="C519" s="7"/>
      <c r="D519" s="7"/>
      <c r="E519" s="59"/>
      <c r="F519" s="68"/>
      <c r="G519" s="55"/>
      <c r="H519" s="96">
        <f t="shared" si="16"/>
        <v>0</v>
      </c>
      <c r="I519" s="75"/>
      <c r="J519" s="167">
        <f t="shared" si="17"/>
        <v>0</v>
      </c>
      <c r="K519" s="123"/>
    </row>
    <row r="520" spans="1:11" x14ac:dyDescent="0.2">
      <c r="A520" s="199">
        <v>513</v>
      </c>
      <c r="B520" s="247"/>
      <c r="C520" s="7"/>
      <c r="D520" s="7"/>
      <c r="E520" s="59"/>
      <c r="F520" s="68"/>
      <c r="G520" s="55"/>
      <c r="H520" s="96">
        <f t="shared" si="16"/>
        <v>0</v>
      </c>
      <c r="I520" s="75"/>
      <c r="J520" s="167">
        <f t="shared" si="17"/>
        <v>0</v>
      </c>
      <c r="K520" s="123"/>
    </row>
    <row r="521" spans="1:11" x14ac:dyDescent="0.2">
      <c r="A521" s="199">
        <v>514</v>
      </c>
      <c r="B521" s="247"/>
      <c r="C521" s="7"/>
      <c r="D521" s="7"/>
      <c r="E521" s="59"/>
      <c r="F521" s="68"/>
      <c r="G521" s="55"/>
      <c r="H521" s="96">
        <f t="shared" si="16"/>
        <v>0</v>
      </c>
      <c r="I521" s="75"/>
      <c r="J521" s="167">
        <f t="shared" si="17"/>
        <v>0</v>
      </c>
      <c r="K521" s="123"/>
    </row>
    <row r="522" spans="1:11" x14ac:dyDescent="0.2">
      <c r="A522" s="199">
        <v>515</v>
      </c>
      <c r="B522" s="247"/>
      <c r="C522" s="7"/>
      <c r="D522" s="7"/>
      <c r="E522" s="59"/>
      <c r="F522" s="68"/>
      <c r="G522" s="55"/>
      <c r="H522" s="96">
        <f t="shared" si="16"/>
        <v>0</v>
      </c>
      <c r="I522" s="75"/>
      <c r="J522" s="167">
        <f t="shared" si="17"/>
        <v>0</v>
      </c>
      <c r="K522" s="123"/>
    </row>
    <row r="523" spans="1:11" x14ac:dyDescent="0.2">
      <c r="A523" s="199">
        <v>516</v>
      </c>
      <c r="B523" s="247"/>
      <c r="C523" s="7"/>
      <c r="D523" s="7"/>
      <c r="E523" s="59"/>
      <c r="F523" s="68"/>
      <c r="G523" s="55"/>
      <c r="H523" s="96">
        <f t="shared" si="16"/>
        <v>0</v>
      </c>
      <c r="I523" s="75"/>
      <c r="J523" s="167">
        <f t="shared" si="17"/>
        <v>0</v>
      </c>
      <c r="K523" s="123"/>
    </row>
    <row r="524" spans="1:11" x14ac:dyDescent="0.2">
      <c r="A524" s="199">
        <v>517</v>
      </c>
      <c r="B524" s="247"/>
      <c r="C524" s="7"/>
      <c r="D524" s="7"/>
      <c r="E524" s="59"/>
      <c r="F524" s="68"/>
      <c r="G524" s="55"/>
      <c r="H524" s="96">
        <f t="shared" si="16"/>
        <v>0</v>
      </c>
      <c r="I524" s="75"/>
      <c r="J524" s="167">
        <f t="shared" si="17"/>
        <v>0</v>
      </c>
      <c r="K524" s="123"/>
    </row>
    <row r="525" spans="1:11" x14ac:dyDescent="0.2">
      <c r="A525" s="199">
        <v>518</v>
      </c>
      <c r="B525" s="247"/>
      <c r="C525" s="7"/>
      <c r="D525" s="7"/>
      <c r="E525" s="59"/>
      <c r="F525" s="68"/>
      <c r="G525" s="55"/>
      <c r="H525" s="96">
        <f t="shared" si="16"/>
        <v>0</v>
      </c>
      <c r="I525" s="75"/>
      <c r="J525" s="167">
        <f t="shared" si="17"/>
        <v>0</v>
      </c>
      <c r="K525" s="123"/>
    </row>
    <row r="526" spans="1:11" x14ac:dyDescent="0.2">
      <c r="A526" s="199">
        <v>519</v>
      </c>
      <c r="B526" s="247"/>
      <c r="C526" s="7"/>
      <c r="D526" s="7"/>
      <c r="E526" s="59"/>
      <c r="F526" s="68"/>
      <c r="G526" s="55"/>
      <c r="H526" s="96">
        <f t="shared" si="16"/>
        <v>0</v>
      </c>
      <c r="I526" s="75"/>
      <c r="J526" s="167">
        <f t="shared" si="17"/>
        <v>0</v>
      </c>
      <c r="K526" s="123"/>
    </row>
    <row r="527" spans="1:11" x14ac:dyDescent="0.2">
      <c r="A527" s="199">
        <v>520</v>
      </c>
      <c r="B527" s="247"/>
      <c r="C527" s="7"/>
      <c r="D527" s="7"/>
      <c r="E527" s="59"/>
      <c r="F527" s="68"/>
      <c r="G527" s="55"/>
      <c r="H527" s="96">
        <f t="shared" si="16"/>
        <v>0</v>
      </c>
      <c r="I527" s="75"/>
      <c r="J527" s="167">
        <f t="shared" si="17"/>
        <v>0</v>
      </c>
      <c r="K527" s="123"/>
    </row>
    <row r="528" spans="1:11" x14ac:dyDescent="0.2">
      <c r="A528" s="199">
        <v>521</v>
      </c>
      <c r="B528" s="247"/>
      <c r="C528" s="7"/>
      <c r="D528" s="7"/>
      <c r="E528" s="59"/>
      <c r="F528" s="68"/>
      <c r="G528" s="55"/>
      <c r="H528" s="96">
        <f t="shared" si="16"/>
        <v>0</v>
      </c>
      <c r="I528" s="75"/>
      <c r="J528" s="167">
        <f t="shared" si="17"/>
        <v>0</v>
      </c>
      <c r="K528" s="123"/>
    </row>
    <row r="529" spans="1:11" x14ac:dyDescent="0.2">
      <c r="A529" s="199">
        <v>522</v>
      </c>
      <c r="B529" s="247"/>
      <c r="C529" s="7"/>
      <c r="D529" s="7"/>
      <c r="E529" s="59"/>
      <c r="F529" s="68"/>
      <c r="G529" s="55"/>
      <c r="H529" s="96">
        <f t="shared" si="16"/>
        <v>0</v>
      </c>
      <c r="I529" s="75"/>
      <c r="J529" s="167">
        <f t="shared" si="17"/>
        <v>0</v>
      </c>
      <c r="K529" s="123"/>
    </row>
    <row r="530" spans="1:11" x14ac:dyDescent="0.2">
      <c r="A530" s="199">
        <v>523</v>
      </c>
      <c r="B530" s="247"/>
      <c r="C530" s="7"/>
      <c r="D530" s="7"/>
      <c r="E530" s="59"/>
      <c r="F530" s="68"/>
      <c r="G530" s="55"/>
      <c r="H530" s="96">
        <f t="shared" ref="H530:H593" si="18">E530*G530</f>
        <v>0</v>
      </c>
      <c r="I530" s="75"/>
      <c r="J530" s="167">
        <f t="shared" ref="J530:J593" si="19">H530</f>
        <v>0</v>
      </c>
      <c r="K530" s="123"/>
    </row>
    <row r="531" spans="1:11" x14ac:dyDescent="0.2">
      <c r="A531" s="199">
        <v>524</v>
      </c>
      <c r="B531" s="247"/>
      <c r="C531" s="7"/>
      <c r="D531" s="7"/>
      <c r="E531" s="59"/>
      <c r="F531" s="68"/>
      <c r="G531" s="55"/>
      <c r="H531" s="96">
        <f t="shared" si="18"/>
        <v>0</v>
      </c>
      <c r="I531" s="75"/>
      <c r="J531" s="167">
        <f t="shared" si="19"/>
        <v>0</v>
      </c>
      <c r="K531" s="123"/>
    </row>
    <row r="532" spans="1:11" x14ac:dyDescent="0.2">
      <c r="A532" s="199">
        <v>525</v>
      </c>
      <c r="B532" s="247"/>
      <c r="C532" s="7"/>
      <c r="D532" s="7"/>
      <c r="E532" s="59"/>
      <c r="F532" s="68"/>
      <c r="G532" s="55"/>
      <c r="H532" s="96">
        <f t="shared" si="18"/>
        <v>0</v>
      </c>
      <c r="I532" s="75"/>
      <c r="J532" s="167">
        <f t="shared" si="19"/>
        <v>0</v>
      </c>
      <c r="K532" s="123"/>
    </row>
    <row r="533" spans="1:11" x14ac:dyDescent="0.2">
      <c r="A533" s="199">
        <v>526</v>
      </c>
      <c r="B533" s="247"/>
      <c r="C533" s="7"/>
      <c r="D533" s="7"/>
      <c r="E533" s="59"/>
      <c r="F533" s="68"/>
      <c r="G533" s="55"/>
      <c r="H533" s="96">
        <f t="shared" si="18"/>
        <v>0</v>
      </c>
      <c r="I533" s="75"/>
      <c r="J533" s="167">
        <f t="shared" si="19"/>
        <v>0</v>
      </c>
      <c r="K533" s="123"/>
    </row>
    <row r="534" spans="1:11" x14ac:dyDescent="0.2">
      <c r="A534" s="199">
        <v>527</v>
      </c>
      <c r="B534" s="247"/>
      <c r="C534" s="7"/>
      <c r="D534" s="7"/>
      <c r="E534" s="59"/>
      <c r="F534" s="68"/>
      <c r="G534" s="55"/>
      <c r="H534" s="96">
        <f t="shared" si="18"/>
        <v>0</v>
      </c>
      <c r="I534" s="75"/>
      <c r="J534" s="167">
        <f t="shared" si="19"/>
        <v>0</v>
      </c>
      <c r="K534" s="123"/>
    </row>
    <row r="535" spans="1:11" x14ac:dyDescent="0.2">
      <c r="A535" s="199">
        <v>528</v>
      </c>
      <c r="B535" s="247"/>
      <c r="C535" s="7"/>
      <c r="D535" s="7"/>
      <c r="E535" s="59"/>
      <c r="F535" s="68"/>
      <c r="G535" s="55"/>
      <c r="H535" s="96">
        <f t="shared" si="18"/>
        <v>0</v>
      </c>
      <c r="I535" s="75"/>
      <c r="J535" s="167">
        <f t="shared" si="19"/>
        <v>0</v>
      </c>
      <c r="K535" s="123"/>
    </row>
    <row r="536" spans="1:11" x14ac:dyDescent="0.2">
      <c r="A536" s="199">
        <v>529</v>
      </c>
      <c r="B536" s="247"/>
      <c r="C536" s="7"/>
      <c r="D536" s="7"/>
      <c r="E536" s="59"/>
      <c r="F536" s="68"/>
      <c r="G536" s="55"/>
      <c r="H536" s="96">
        <f t="shared" si="18"/>
        <v>0</v>
      </c>
      <c r="I536" s="75"/>
      <c r="J536" s="167">
        <f t="shared" si="19"/>
        <v>0</v>
      </c>
      <c r="K536" s="123"/>
    </row>
    <row r="537" spans="1:11" x14ac:dyDescent="0.2">
      <c r="A537" s="199">
        <v>530</v>
      </c>
      <c r="B537" s="247"/>
      <c r="C537" s="7"/>
      <c r="D537" s="7"/>
      <c r="E537" s="59"/>
      <c r="F537" s="68"/>
      <c r="G537" s="55"/>
      <c r="H537" s="96">
        <f t="shared" si="18"/>
        <v>0</v>
      </c>
      <c r="I537" s="75"/>
      <c r="J537" s="167">
        <f t="shared" si="19"/>
        <v>0</v>
      </c>
      <c r="K537" s="123"/>
    </row>
    <row r="538" spans="1:11" x14ac:dyDescent="0.2">
      <c r="A538" s="199">
        <v>531</v>
      </c>
      <c r="B538" s="247"/>
      <c r="C538" s="7"/>
      <c r="D538" s="7"/>
      <c r="E538" s="59"/>
      <c r="F538" s="68"/>
      <c r="G538" s="55"/>
      <c r="H538" s="96">
        <f t="shared" si="18"/>
        <v>0</v>
      </c>
      <c r="I538" s="75"/>
      <c r="J538" s="167">
        <f t="shared" si="19"/>
        <v>0</v>
      </c>
      <c r="K538" s="123"/>
    </row>
    <row r="539" spans="1:11" x14ac:dyDescent="0.2">
      <c r="A539" s="199">
        <v>532</v>
      </c>
      <c r="B539" s="247"/>
      <c r="C539" s="7"/>
      <c r="D539" s="7"/>
      <c r="E539" s="59"/>
      <c r="F539" s="68"/>
      <c r="G539" s="55"/>
      <c r="H539" s="96">
        <f t="shared" si="18"/>
        <v>0</v>
      </c>
      <c r="I539" s="75"/>
      <c r="J539" s="167">
        <f t="shared" si="19"/>
        <v>0</v>
      </c>
      <c r="K539" s="123"/>
    </row>
    <row r="540" spans="1:11" x14ac:dyDescent="0.2">
      <c r="A540" s="199">
        <v>533</v>
      </c>
      <c r="B540" s="247"/>
      <c r="C540" s="7"/>
      <c r="D540" s="7"/>
      <c r="E540" s="59"/>
      <c r="F540" s="68"/>
      <c r="G540" s="55"/>
      <c r="H540" s="96">
        <f t="shared" si="18"/>
        <v>0</v>
      </c>
      <c r="I540" s="75"/>
      <c r="J540" s="167">
        <f t="shared" si="19"/>
        <v>0</v>
      </c>
      <c r="K540" s="123"/>
    </row>
    <row r="541" spans="1:11" x14ac:dyDescent="0.2">
      <c r="A541" s="199">
        <v>534</v>
      </c>
      <c r="B541" s="247"/>
      <c r="C541" s="7"/>
      <c r="D541" s="7"/>
      <c r="E541" s="59"/>
      <c r="F541" s="68"/>
      <c r="G541" s="55"/>
      <c r="H541" s="96">
        <f t="shared" si="18"/>
        <v>0</v>
      </c>
      <c r="I541" s="75"/>
      <c r="J541" s="167">
        <f t="shared" si="19"/>
        <v>0</v>
      </c>
      <c r="K541" s="123"/>
    </row>
    <row r="542" spans="1:11" x14ac:dyDescent="0.2">
      <c r="A542" s="199">
        <v>535</v>
      </c>
      <c r="B542" s="247"/>
      <c r="C542" s="7"/>
      <c r="D542" s="7"/>
      <c r="E542" s="59"/>
      <c r="F542" s="68"/>
      <c r="G542" s="55"/>
      <c r="H542" s="96">
        <f t="shared" si="18"/>
        <v>0</v>
      </c>
      <c r="I542" s="75"/>
      <c r="J542" s="167">
        <f t="shared" si="19"/>
        <v>0</v>
      </c>
      <c r="K542" s="123"/>
    </row>
    <row r="543" spans="1:11" x14ac:dyDescent="0.2">
      <c r="A543" s="199">
        <v>536</v>
      </c>
      <c r="B543" s="247"/>
      <c r="C543" s="7"/>
      <c r="D543" s="7"/>
      <c r="E543" s="59"/>
      <c r="F543" s="68"/>
      <c r="G543" s="55"/>
      <c r="H543" s="96">
        <f t="shared" si="18"/>
        <v>0</v>
      </c>
      <c r="I543" s="75"/>
      <c r="J543" s="167">
        <f t="shared" si="19"/>
        <v>0</v>
      </c>
      <c r="K543" s="123"/>
    </row>
    <row r="544" spans="1:11" x14ac:dyDescent="0.2">
      <c r="A544" s="199">
        <v>537</v>
      </c>
      <c r="B544" s="247"/>
      <c r="C544" s="7"/>
      <c r="D544" s="7"/>
      <c r="E544" s="59"/>
      <c r="F544" s="68"/>
      <c r="G544" s="55"/>
      <c r="H544" s="96">
        <f t="shared" si="18"/>
        <v>0</v>
      </c>
      <c r="I544" s="75"/>
      <c r="J544" s="167">
        <f t="shared" si="19"/>
        <v>0</v>
      </c>
      <c r="K544" s="123"/>
    </row>
    <row r="545" spans="1:11" x14ac:dyDescent="0.2">
      <c r="A545" s="199">
        <v>538</v>
      </c>
      <c r="B545" s="247"/>
      <c r="C545" s="7"/>
      <c r="D545" s="7"/>
      <c r="E545" s="59"/>
      <c r="F545" s="68"/>
      <c r="G545" s="55"/>
      <c r="H545" s="96">
        <f t="shared" si="18"/>
        <v>0</v>
      </c>
      <c r="I545" s="75"/>
      <c r="J545" s="167">
        <f t="shared" si="19"/>
        <v>0</v>
      </c>
      <c r="K545" s="123"/>
    </row>
    <row r="546" spans="1:11" x14ac:dyDescent="0.2">
      <c r="A546" s="199">
        <v>539</v>
      </c>
      <c r="B546" s="247"/>
      <c r="C546" s="7"/>
      <c r="D546" s="7"/>
      <c r="E546" s="59"/>
      <c r="F546" s="68"/>
      <c r="G546" s="55"/>
      <c r="H546" s="96">
        <f t="shared" si="18"/>
        <v>0</v>
      </c>
      <c r="I546" s="75"/>
      <c r="J546" s="167">
        <f t="shared" si="19"/>
        <v>0</v>
      </c>
      <c r="K546" s="123"/>
    </row>
    <row r="547" spans="1:11" x14ac:dyDescent="0.2">
      <c r="A547" s="199">
        <v>540</v>
      </c>
      <c r="B547" s="247"/>
      <c r="C547" s="7"/>
      <c r="D547" s="7"/>
      <c r="E547" s="59"/>
      <c r="F547" s="68"/>
      <c r="G547" s="55"/>
      <c r="H547" s="96">
        <f t="shared" si="18"/>
        <v>0</v>
      </c>
      <c r="I547" s="75"/>
      <c r="J547" s="167">
        <f t="shared" si="19"/>
        <v>0</v>
      </c>
      <c r="K547" s="123"/>
    </row>
    <row r="548" spans="1:11" x14ac:dyDescent="0.2">
      <c r="A548" s="199">
        <v>541</v>
      </c>
      <c r="B548" s="247"/>
      <c r="C548" s="7"/>
      <c r="D548" s="7"/>
      <c r="E548" s="59"/>
      <c r="F548" s="68"/>
      <c r="G548" s="55"/>
      <c r="H548" s="96">
        <f t="shared" si="18"/>
        <v>0</v>
      </c>
      <c r="I548" s="75"/>
      <c r="J548" s="167">
        <f t="shared" si="19"/>
        <v>0</v>
      </c>
      <c r="K548" s="123"/>
    </row>
    <row r="549" spans="1:11" x14ac:dyDescent="0.2">
      <c r="A549" s="199">
        <v>542</v>
      </c>
      <c r="B549" s="247"/>
      <c r="C549" s="7"/>
      <c r="D549" s="7"/>
      <c r="E549" s="59"/>
      <c r="F549" s="68"/>
      <c r="G549" s="55"/>
      <c r="H549" s="96">
        <f t="shared" si="18"/>
        <v>0</v>
      </c>
      <c r="I549" s="75"/>
      <c r="J549" s="167">
        <f t="shared" si="19"/>
        <v>0</v>
      </c>
      <c r="K549" s="123"/>
    </row>
    <row r="550" spans="1:11" x14ac:dyDescent="0.2">
      <c r="A550" s="199">
        <v>543</v>
      </c>
      <c r="B550" s="247"/>
      <c r="C550" s="7"/>
      <c r="D550" s="7"/>
      <c r="E550" s="59"/>
      <c r="F550" s="68"/>
      <c r="G550" s="55"/>
      <c r="H550" s="96">
        <f t="shared" si="18"/>
        <v>0</v>
      </c>
      <c r="I550" s="75"/>
      <c r="J550" s="167">
        <f t="shared" si="19"/>
        <v>0</v>
      </c>
      <c r="K550" s="123"/>
    </row>
    <row r="551" spans="1:11" x14ac:dyDescent="0.2">
      <c r="A551" s="199">
        <v>544</v>
      </c>
      <c r="B551" s="247"/>
      <c r="C551" s="7"/>
      <c r="D551" s="7"/>
      <c r="E551" s="59"/>
      <c r="F551" s="68"/>
      <c r="G551" s="55"/>
      <c r="H551" s="96">
        <f t="shared" si="18"/>
        <v>0</v>
      </c>
      <c r="I551" s="75"/>
      <c r="J551" s="167">
        <f t="shared" si="19"/>
        <v>0</v>
      </c>
      <c r="K551" s="123"/>
    </row>
    <row r="552" spans="1:11" x14ac:dyDescent="0.2">
      <c r="A552" s="199">
        <v>545</v>
      </c>
      <c r="B552" s="247"/>
      <c r="C552" s="7"/>
      <c r="D552" s="7"/>
      <c r="E552" s="59"/>
      <c r="F552" s="68"/>
      <c r="G552" s="55"/>
      <c r="H552" s="96">
        <f t="shared" si="18"/>
        <v>0</v>
      </c>
      <c r="I552" s="75"/>
      <c r="J552" s="167">
        <f t="shared" si="19"/>
        <v>0</v>
      </c>
      <c r="K552" s="123"/>
    </row>
    <row r="553" spans="1:11" x14ac:dyDescent="0.2">
      <c r="A553" s="199">
        <v>546</v>
      </c>
      <c r="B553" s="247"/>
      <c r="C553" s="7"/>
      <c r="D553" s="7"/>
      <c r="E553" s="59"/>
      <c r="F553" s="68"/>
      <c r="G553" s="55"/>
      <c r="H553" s="96">
        <f t="shared" si="18"/>
        <v>0</v>
      </c>
      <c r="I553" s="75"/>
      <c r="J553" s="167">
        <f t="shared" si="19"/>
        <v>0</v>
      </c>
      <c r="K553" s="123"/>
    </row>
    <row r="554" spans="1:11" x14ac:dyDescent="0.2">
      <c r="A554" s="199">
        <v>547</v>
      </c>
      <c r="B554" s="247"/>
      <c r="C554" s="7"/>
      <c r="D554" s="7"/>
      <c r="E554" s="59"/>
      <c r="F554" s="68"/>
      <c r="G554" s="55"/>
      <c r="H554" s="96">
        <f t="shared" si="18"/>
        <v>0</v>
      </c>
      <c r="I554" s="75"/>
      <c r="J554" s="167">
        <f t="shared" si="19"/>
        <v>0</v>
      </c>
      <c r="K554" s="123"/>
    </row>
    <row r="555" spans="1:11" x14ac:dyDescent="0.2">
      <c r="A555" s="199">
        <v>548</v>
      </c>
      <c r="B555" s="247"/>
      <c r="C555" s="7"/>
      <c r="D555" s="7"/>
      <c r="E555" s="59"/>
      <c r="F555" s="68"/>
      <c r="G555" s="55"/>
      <c r="H555" s="96">
        <f t="shared" si="18"/>
        <v>0</v>
      </c>
      <c r="I555" s="75"/>
      <c r="J555" s="167">
        <f t="shared" si="19"/>
        <v>0</v>
      </c>
      <c r="K555" s="123"/>
    </row>
    <row r="556" spans="1:11" x14ac:dyDescent="0.2">
      <c r="A556" s="199">
        <v>549</v>
      </c>
      <c r="B556" s="247"/>
      <c r="C556" s="7"/>
      <c r="D556" s="7"/>
      <c r="E556" s="59"/>
      <c r="F556" s="68"/>
      <c r="G556" s="55"/>
      <c r="H556" s="96">
        <f t="shared" si="18"/>
        <v>0</v>
      </c>
      <c r="I556" s="75"/>
      <c r="J556" s="167">
        <f t="shared" si="19"/>
        <v>0</v>
      </c>
      <c r="K556" s="123"/>
    </row>
    <row r="557" spans="1:11" x14ac:dyDescent="0.2">
      <c r="A557" s="199">
        <v>550</v>
      </c>
      <c r="B557" s="247"/>
      <c r="C557" s="7"/>
      <c r="D557" s="7"/>
      <c r="E557" s="59"/>
      <c r="F557" s="68"/>
      <c r="G557" s="55"/>
      <c r="H557" s="96">
        <f t="shared" si="18"/>
        <v>0</v>
      </c>
      <c r="I557" s="75"/>
      <c r="J557" s="167">
        <f t="shared" si="19"/>
        <v>0</v>
      </c>
      <c r="K557" s="123"/>
    </row>
    <row r="558" spans="1:11" x14ac:dyDescent="0.2">
      <c r="A558" s="199">
        <v>551</v>
      </c>
      <c r="B558" s="247"/>
      <c r="C558" s="7"/>
      <c r="D558" s="7"/>
      <c r="E558" s="59"/>
      <c r="F558" s="68"/>
      <c r="G558" s="55"/>
      <c r="H558" s="96">
        <f t="shared" si="18"/>
        <v>0</v>
      </c>
      <c r="I558" s="75"/>
      <c r="J558" s="167">
        <f t="shared" si="19"/>
        <v>0</v>
      </c>
      <c r="K558" s="123"/>
    </row>
    <row r="559" spans="1:11" x14ac:dyDescent="0.2">
      <c r="A559" s="199">
        <v>552</v>
      </c>
      <c r="B559" s="247"/>
      <c r="C559" s="7"/>
      <c r="D559" s="7"/>
      <c r="E559" s="59"/>
      <c r="F559" s="68"/>
      <c r="G559" s="55"/>
      <c r="H559" s="96">
        <f t="shared" si="18"/>
        <v>0</v>
      </c>
      <c r="I559" s="75"/>
      <c r="J559" s="167">
        <f t="shared" si="19"/>
        <v>0</v>
      </c>
      <c r="K559" s="123"/>
    </row>
    <row r="560" spans="1:11" x14ac:dyDescent="0.2">
      <c r="A560" s="199">
        <v>553</v>
      </c>
      <c r="B560" s="247"/>
      <c r="C560" s="7"/>
      <c r="D560" s="7"/>
      <c r="E560" s="59"/>
      <c r="F560" s="68"/>
      <c r="G560" s="55"/>
      <c r="H560" s="96">
        <f t="shared" si="18"/>
        <v>0</v>
      </c>
      <c r="I560" s="75"/>
      <c r="J560" s="167">
        <f t="shared" si="19"/>
        <v>0</v>
      </c>
      <c r="K560" s="123"/>
    </row>
    <row r="561" spans="1:11" x14ac:dyDescent="0.2">
      <c r="A561" s="199">
        <v>554</v>
      </c>
      <c r="B561" s="247"/>
      <c r="C561" s="7"/>
      <c r="D561" s="7"/>
      <c r="E561" s="59"/>
      <c r="F561" s="68"/>
      <c r="G561" s="55"/>
      <c r="H561" s="96">
        <f t="shared" si="18"/>
        <v>0</v>
      </c>
      <c r="I561" s="75"/>
      <c r="J561" s="167">
        <f t="shared" si="19"/>
        <v>0</v>
      </c>
      <c r="K561" s="123"/>
    </row>
    <row r="562" spans="1:11" x14ac:dyDescent="0.2">
      <c r="A562" s="199">
        <v>555</v>
      </c>
      <c r="B562" s="247"/>
      <c r="C562" s="7"/>
      <c r="D562" s="7"/>
      <c r="E562" s="59"/>
      <c r="F562" s="68"/>
      <c r="G562" s="55"/>
      <c r="H562" s="96">
        <f t="shared" si="18"/>
        <v>0</v>
      </c>
      <c r="I562" s="75"/>
      <c r="J562" s="167">
        <f t="shared" si="19"/>
        <v>0</v>
      </c>
      <c r="K562" s="123"/>
    </row>
    <row r="563" spans="1:11" x14ac:dyDescent="0.2">
      <c r="A563" s="199">
        <v>556</v>
      </c>
      <c r="B563" s="247"/>
      <c r="C563" s="7"/>
      <c r="D563" s="7"/>
      <c r="E563" s="59"/>
      <c r="F563" s="68"/>
      <c r="G563" s="55"/>
      <c r="H563" s="96">
        <f t="shared" si="18"/>
        <v>0</v>
      </c>
      <c r="I563" s="75"/>
      <c r="J563" s="167">
        <f t="shared" si="19"/>
        <v>0</v>
      </c>
      <c r="K563" s="123"/>
    </row>
    <row r="564" spans="1:11" x14ac:dyDescent="0.2">
      <c r="A564" s="199">
        <v>557</v>
      </c>
      <c r="B564" s="247"/>
      <c r="C564" s="7"/>
      <c r="D564" s="7"/>
      <c r="E564" s="59"/>
      <c r="F564" s="68"/>
      <c r="G564" s="55"/>
      <c r="H564" s="96">
        <f t="shared" si="18"/>
        <v>0</v>
      </c>
      <c r="I564" s="75"/>
      <c r="J564" s="167">
        <f t="shared" si="19"/>
        <v>0</v>
      </c>
      <c r="K564" s="123"/>
    </row>
    <row r="565" spans="1:11" x14ac:dyDescent="0.2">
      <c r="A565" s="199">
        <v>558</v>
      </c>
      <c r="B565" s="247"/>
      <c r="C565" s="7"/>
      <c r="D565" s="7"/>
      <c r="E565" s="59"/>
      <c r="F565" s="68"/>
      <c r="G565" s="55"/>
      <c r="H565" s="96">
        <f t="shared" si="18"/>
        <v>0</v>
      </c>
      <c r="I565" s="75"/>
      <c r="J565" s="167">
        <f t="shared" si="19"/>
        <v>0</v>
      </c>
      <c r="K565" s="123"/>
    </row>
    <row r="566" spans="1:11" x14ac:dyDescent="0.2">
      <c r="A566" s="199">
        <v>559</v>
      </c>
      <c r="B566" s="247"/>
      <c r="C566" s="7"/>
      <c r="D566" s="7"/>
      <c r="E566" s="59"/>
      <c r="F566" s="68"/>
      <c r="G566" s="55"/>
      <c r="H566" s="96">
        <f t="shared" si="18"/>
        <v>0</v>
      </c>
      <c r="I566" s="75"/>
      <c r="J566" s="167">
        <f t="shared" si="19"/>
        <v>0</v>
      </c>
      <c r="K566" s="123"/>
    </row>
    <row r="567" spans="1:11" x14ac:dyDescent="0.2">
      <c r="A567" s="199">
        <v>560</v>
      </c>
      <c r="B567" s="247"/>
      <c r="C567" s="7"/>
      <c r="D567" s="7"/>
      <c r="E567" s="59"/>
      <c r="F567" s="68"/>
      <c r="G567" s="55"/>
      <c r="H567" s="96">
        <f t="shared" si="18"/>
        <v>0</v>
      </c>
      <c r="I567" s="75"/>
      <c r="J567" s="167">
        <f t="shared" si="19"/>
        <v>0</v>
      </c>
      <c r="K567" s="123"/>
    </row>
    <row r="568" spans="1:11" x14ac:dyDescent="0.2">
      <c r="A568" s="199">
        <v>561</v>
      </c>
      <c r="B568" s="247"/>
      <c r="C568" s="7"/>
      <c r="D568" s="7"/>
      <c r="E568" s="59"/>
      <c r="F568" s="68"/>
      <c r="G568" s="55"/>
      <c r="H568" s="96">
        <f t="shared" si="18"/>
        <v>0</v>
      </c>
      <c r="I568" s="75"/>
      <c r="J568" s="167">
        <f t="shared" si="19"/>
        <v>0</v>
      </c>
      <c r="K568" s="123"/>
    </row>
    <row r="569" spans="1:11" x14ac:dyDescent="0.2">
      <c r="A569" s="199">
        <v>562</v>
      </c>
      <c r="B569" s="247"/>
      <c r="C569" s="7"/>
      <c r="D569" s="7"/>
      <c r="E569" s="59"/>
      <c r="F569" s="68"/>
      <c r="G569" s="55"/>
      <c r="H569" s="96">
        <f t="shared" si="18"/>
        <v>0</v>
      </c>
      <c r="I569" s="75"/>
      <c r="J569" s="167">
        <f t="shared" si="19"/>
        <v>0</v>
      </c>
      <c r="K569" s="123"/>
    </row>
    <row r="570" spans="1:11" x14ac:dyDescent="0.2">
      <c r="A570" s="199">
        <v>563</v>
      </c>
      <c r="B570" s="247"/>
      <c r="C570" s="7"/>
      <c r="D570" s="7"/>
      <c r="E570" s="59"/>
      <c r="F570" s="68"/>
      <c r="G570" s="55"/>
      <c r="H570" s="96">
        <f t="shared" si="18"/>
        <v>0</v>
      </c>
      <c r="I570" s="75"/>
      <c r="J570" s="167">
        <f t="shared" si="19"/>
        <v>0</v>
      </c>
      <c r="K570" s="123"/>
    </row>
    <row r="571" spans="1:11" x14ac:dyDescent="0.2">
      <c r="A571" s="199">
        <v>564</v>
      </c>
      <c r="B571" s="247"/>
      <c r="C571" s="7"/>
      <c r="D571" s="7"/>
      <c r="E571" s="59"/>
      <c r="F571" s="68"/>
      <c r="G571" s="55"/>
      <c r="H571" s="96">
        <f t="shared" si="18"/>
        <v>0</v>
      </c>
      <c r="I571" s="75"/>
      <c r="J571" s="167">
        <f t="shared" si="19"/>
        <v>0</v>
      </c>
      <c r="K571" s="123"/>
    </row>
    <row r="572" spans="1:11" x14ac:dyDescent="0.2">
      <c r="A572" s="199">
        <v>565</v>
      </c>
      <c r="B572" s="247"/>
      <c r="C572" s="7"/>
      <c r="D572" s="7"/>
      <c r="E572" s="59"/>
      <c r="F572" s="68"/>
      <c r="G572" s="55"/>
      <c r="H572" s="96">
        <f t="shared" si="18"/>
        <v>0</v>
      </c>
      <c r="I572" s="75"/>
      <c r="J572" s="167">
        <f t="shared" si="19"/>
        <v>0</v>
      </c>
      <c r="K572" s="123"/>
    </row>
    <row r="573" spans="1:11" x14ac:dyDescent="0.2">
      <c r="A573" s="199">
        <v>566</v>
      </c>
      <c r="B573" s="247"/>
      <c r="C573" s="7"/>
      <c r="D573" s="7"/>
      <c r="E573" s="59"/>
      <c r="F573" s="68"/>
      <c r="G573" s="55"/>
      <c r="H573" s="96">
        <f t="shared" si="18"/>
        <v>0</v>
      </c>
      <c r="I573" s="75"/>
      <c r="J573" s="167">
        <f t="shared" si="19"/>
        <v>0</v>
      </c>
      <c r="K573" s="123"/>
    </row>
    <row r="574" spans="1:11" x14ac:dyDescent="0.2">
      <c r="A574" s="199">
        <v>567</v>
      </c>
      <c r="B574" s="247"/>
      <c r="C574" s="7"/>
      <c r="D574" s="7"/>
      <c r="E574" s="59"/>
      <c r="F574" s="68"/>
      <c r="G574" s="55"/>
      <c r="H574" s="96">
        <f t="shared" si="18"/>
        <v>0</v>
      </c>
      <c r="I574" s="75"/>
      <c r="J574" s="167">
        <f t="shared" si="19"/>
        <v>0</v>
      </c>
      <c r="K574" s="123"/>
    </row>
    <row r="575" spans="1:11" x14ac:dyDescent="0.2">
      <c r="A575" s="199">
        <v>568</v>
      </c>
      <c r="B575" s="247"/>
      <c r="C575" s="7"/>
      <c r="D575" s="7"/>
      <c r="E575" s="59"/>
      <c r="F575" s="68"/>
      <c r="G575" s="55"/>
      <c r="H575" s="96">
        <f t="shared" si="18"/>
        <v>0</v>
      </c>
      <c r="I575" s="75"/>
      <c r="J575" s="167">
        <f t="shared" si="19"/>
        <v>0</v>
      </c>
      <c r="K575" s="123"/>
    </row>
    <row r="576" spans="1:11" x14ac:dyDescent="0.2">
      <c r="A576" s="199">
        <v>569</v>
      </c>
      <c r="B576" s="247"/>
      <c r="C576" s="7"/>
      <c r="D576" s="7"/>
      <c r="E576" s="59"/>
      <c r="F576" s="68"/>
      <c r="G576" s="55"/>
      <c r="H576" s="96">
        <f t="shared" si="18"/>
        <v>0</v>
      </c>
      <c r="I576" s="75"/>
      <c r="J576" s="167">
        <f t="shared" si="19"/>
        <v>0</v>
      </c>
      <c r="K576" s="123"/>
    </row>
    <row r="577" spans="1:11" x14ac:dyDescent="0.2">
      <c r="A577" s="199">
        <v>570</v>
      </c>
      <c r="B577" s="247"/>
      <c r="C577" s="7"/>
      <c r="D577" s="7"/>
      <c r="E577" s="59"/>
      <c r="F577" s="68"/>
      <c r="G577" s="55"/>
      <c r="H577" s="96">
        <f t="shared" si="18"/>
        <v>0</v>
      </c>
      <c r="I577" s="75"/>
      <c r="J577" s="167">
        <f t="shared" si="19"/>
        <v>0</v>
      </c>
      <c r="K577" s="123"/>
    </row>
    <row r="578" spans="1:11" x14ac:dyDescent="0.2">
      <c r="A578" s="199">
        <v>571</v>
      </c>
      <c r="B578" s="247"/>
      <c r="C578" s="7"/>
      <c r="D578" s="7"/>
      <c r="E578" s="59"/>
      <c r="F578" s="68"/>
      <c r="G578" s="55"/>
      <c r="H578" s="96">
        <f t="shared" si="18"/>
        <v>0</v>
      </c>
      <c r="I578" s="75"/>
      <c r="J578" s="167">
        <f t="shared" si="19"/>
        <v>0</v>
      </c>
      <c r="K578" s="123"/>
    </row>
    <row r="579" spans="1:11" x14ac:dyDescent="0.2">
      <c r="A579" s="199">
        <v>572</v>
      </c>
      <c r="B579" s="247"/>
      <c r="C579" s="7"/>
      <c r="D579" s="7"/>
      <c r="E579" s="59"/>
      <c r="F579" s="68"/>
      <c r="G579" s="55"/>
      <c r="H579" s="96">
        <f t="shared" si="18"/>
        <v>0</v>
      </c>
      <c r="I579" s="75"/>
      <c r="J579" s="167">
        <f t="shared" si="19"/>
        <v>0</v>
      </c>
      <c r="K579" s="123"/>
    </row>
    <row r="580" spans="1:11" x14ac:dyDescent="0.2">
      <c r="A580" s="199">
        <v>573</v>
      </c>
      <c r="B580" s="247"/>
      <c r="C580" s="7"/>
      <c r="D580" s="7"/>
      <c r="E580" s="59"/>
      <c r="F580" s="68"/>
      <c r="G580" s="55"/>
      <c r="H580" s="96">
        <f t="shared" si="18"/>
        <v>0</v>
      </c>
      <c r="I580" s="75"/>
      <c r="J580" s="167">
        <f t="shared" si="19"/>
        <v>0</v>
      </c>
      <c r="K580" s="123"/>
    </row>
    <row r="581" spans="1:11" x14ac:dyDescent="0.2">
      <c r="A581" s="199">
        <v>574</v>
      </c>
      <c r="B581" s="247"/>
      <c r="C581" s="7"/>
      <c r="D581" s="7"/>
      <c r="E581" s="59"/>
      <c r="F581" s="68"/>
      <c r="G581" s="55"/>
      <c r="H581" s="96">
        <f t="shared" si="18"/>
        <v>0</v>
      </c>
      <c r="I581" s="75"/>
      <c r="J581" s="167">
        <f t="shared" si="19"/>
        <v>0</v>
      </c>
      <c r="K581" s="123"/>
    </row>
    <row r="582" spans="1:11" x14ac:dyDescent="0.2">
      <c r="A582" s="199">
        <v>575</v>
      </c>
      <c r="B582" s="247"/>
      <c r="C582" s="7"/>
      <c r="D582" s="7"/>
      <c r="E582" s="59"/>
      <c r="F582" s="68"/>
      <c r="G582" s="55"/>
      <c r="H582" s="96">
        <f t="shared" si="18"/>
        <v>0</v>
      </c>
      <c r="I582" s="75"/>
      <c r="J582" s="167">
        <f t="shared" si="19"/>
        <v>0</v>
      </c>
      <c r="K582" s="123"/>
    </row>
    <row r="583" spans="1:11" x14ac:dyDescent="0.2">
      <c r="A583" s="199">
        <v>576</v>
      </c>
      <c r="B583" s="247"/>
      <c r="C583" s="7"/>
      <c r="D583" s="7"/>
      <c r="E583" s="59"/>
      <c r="F583" s="68"/>
      <c r="G583" s="55"/>
      <c r="H583" s="96">
        <f t="shared" si="18"/>
        <v>0</v>
      </c>
      <c r="I583" s="75"/>
      <c r="J583" s="167">
        <f t="shared" si="19"/>
        <v>0</v>
      </c>
      <c r="K583" s="123"/>
    </row>
    <row r="584" spans="1:11" x14ac:dyDescent="0.2">
      <c r="A584" s="199">
        <v>577</v>
      </c>
      <c r="B584" s="247"/>
      <c r="C584" s="7"/>
      <c r="D584" s="7"/>
      <c r="E584" s="59"/>
      <c r="F584" s="68"/>
      <c r="G584" s="55"/>
      <c r="H584" s="96">
        <f t="shared" si="18"/>
        <v>0</v>
      </c>
      <c r="I584" s="75"/>
      <c r="J584" s="167">
        <f t="shared" si="19"/>
        <v>0</v>
      </c>
      <c r="K584" s="123"/>
    </row>
    <row r="585" spans="1:11" x14ac:dyDescent="0.2">
      <c r="A585" s="199">
        <v>578</v>
      </c>
      <c r="B585" s="247"/>
      <c r="C585" s="7"/>
      <c r="D585" s="7"/>
      <c r="E585" s="59"/>
      <c r="F585" s="68"/>
      <c r="G585" s="55"/>
      <c r="H585" s="96">
        <f t="shared" si="18"/>
        <v>0</v>
      </c>
      <c r="I585" s="75"/>
      <c r="J585" s="167">
        <f t="shared" si="19"/>
        <v>0</v>
      </c>
      <c r="K585" s="123"/>
    </row>
    <row r="586" spans="1:11" x14ac:dyDescent="0.2">
      <c r="A586" s="199">
        <v>579</v>
      </c>
      <c r="B586" s="247"/>
      <c r="C586" s="7"/>
      <c r="D586" s="7"/>
      <c r="E586" s="59"/>
      <c r="F586" s="68"/>
      <c r="G586" s="55"/>
      <c r="H586" s="96">
        <f t="shared" si="18"/>
        <v>0</v>
      </c>
      <c r="I586" s="75"/>
      <c r="J586" s="167">
        <f t="shared" si="19"/>
        <v>0</v>
      </c>
      <c r="K586" s="123"/>
    </row>
    <row r="587" spans="1:11" x14ac:dyDescent="0.2">
      <c r="A587" s="199">
        <v>580</v>
      </c>
      <c r="B587" s="247"/>
      <c r="C587" s="7"/>
      <c r="D587" s="7"/>
      <c r="E587" s="59"/>
      <c r="F587" s="68"/>
      <c r="G587" s="55"/>
      <c r="H587" s="96">
        <f t="shared" si="18"/>
        <v>0</v>
      </c>
      <c r="I587" s="75"/>
      <c r="J587" s="167">
        <f t="shared" si="19"/>
        <v>0</v>
      </c>
      <c r="K587" s="123"/>
    </row>
    <row r="588" spans="1:11" x14ac:dyDescent="0.2">
      <c r="A588" s="199">
        <v>581</v>
      </c>
      <c r="B588" s="247"/>
      <c r="C588" s="7"/>
      <c r="D588" s="7"/>
      <c r="E588" s="59"/>
      <c r="F588" s="68"/>
      <c r="G588" s="55"/>
      <c r="H588" s="96">
        <f t="shared" si="18"/>
        <v>0</v>
      </c>
      <c r="I588" s="75"/>
      <c r="J588" s="167">
        <f t="shared" si="19"/>
        <v>0</v>
      </c>
      <c r="K588" s="123"/>
    </row>
    <row r="589" spans="1:11" x14ac:dyDescent="0.2">
      <c r="A589" s="199">
        <v>582</v>
      </c>
      <c r="B589" s="247"/>
      <c r="C589" s="7"/>
      <c r="D589" s="7"/>
      <c r="E589" s="59"/>
      <c r="F589" s="68"/>
      <c r="G589" s="55"/>
      <c r="H589" s="96">
        <f t="shared" si="18"/>
        <v>0</v>
      </c>
      <c r="I589" s="75"/>
      <c r="J589" s="167">
        <f t="shared" si="19"/>
        <v>0</v>
      </c>
      <c r="K589" s="123"/>
    </row>
    <row r="590" spans="1:11" x14ac:dyDescent="0.2">
      <c r="A590" s="199">
        <v>583</v>
      </c>
      <c r="B590" s="247"/>
      <c r="C590" s="7"/>
      <c r="D590" s="7"/>
      <c r="E590" s="59"/>
      <c r="F590" s="68"/>
      <c r="G590" s="55"/>
      <c r="H590" s="96">
        <f t="shared" si="18"/>
        <v>0</v>
      </c>
      <c r="I590" s="75"/>
      <c r="J590" s="167">
        <f t="shared" si="19"/>
        <v>0</v>
      </c>
      <c r="K590" s="123"/>
    </row>
    <row r="591" spans="1:11" x14ac:dyDescent="0.2">
      <c r="A591" s="199">
        <v>584</v>
      </c>
      <c r="B591" s="247"/>
      <c r="C591" s="7"/>
      <c r="D591" s="7"/>
      <c r="E591" s="59"/>
      <c r="F591" s="68"/>
      <c r="G591" s="55"/>
      <c r="H591" s="96">
        <f t="shared" si="18"/>
        <v>0</v>
      </c>
      <c r="I591" s="75"/>
      <c r="J591" s="167">
        <f t="shared" si="19"/>
        <v>0</v>
      </c>
      <c r="K591" s="123"/>
    </row>
    <row r="592" spans="1:11" x14ac:dyDescent="0.2">
      <c r="A592" s="199">
        <v>585</v>
      </c>
      <c r="B592" s="247"/>
      <c r="C592" s="7"/>
      <c r="D592" s="7"/>
      <c r="E592" s="59"/>
      <c r="F592" s="68"/>
      <c r="G592" s="55"/>
      <c r="H592" s="96">
        <f t="shared" si="18"/>
        <v>0</v>
      </c>
      <c r="I592" s="75"/>
      <c r="J592" s="167">
        <f t="shared" si="19"/>
        <v>0</v>
      </c>
      <c r="K592" s="123"/>
    </row>
    <row r="593" spans="1:11" x14ac:dyDescent="0.2">
      <c r="A593" s="199">
        <v>586</v>
      </c>
      <c r="B593" s="247"/>
      <c r="C593" s="7"/>
      <c r="D593" s="7"/>
      <c r="E593" s="59"/>
      <c r="F593" s="68"/>
      <c r="G593" s="55"/>
      <c r="H593" s="96">
        <f t="shared" si="18"/>
        <v>0</v>
      </c>
      <c r="I593" s="75"/>
      <c r="J593" s="167">
        <f t="shared" si="19"/>
        <v>0</v>
      </c>
      <c r="K593" s="123"/>
    </row>
    <row r="594" spans="1:11" x14ac:dyDescent="0.2">
      <c r="A594" s="199">
        <v>587</v>
      </c>
      <c r="B594" s="247"/>
      <c r="C594" s="7"/>
      <c r="D594" s="7"/>
      <c r="E594" s="59"/>
      <c r="F594" s="68"/>
      <c r="G594" s="55"/>
      <c r="H594" s="96">
        <f t="shared" ref="H594:H657" si="20">E594*G594</f>
        <v>0</v>
      </c>
      <c r="I594" s="75"/>
      <c r="J594" s="167">
        <f t="shared" ref="J594:J657" si="21">H594</f>
        <v>0</v>
      </c>
      <c r="K594" s="123"/>
    </row>
    <row r="595" spans="1:11" x14ac:dyDescent="0.2">
      <c r="A595" s="199">
        <v>588</v>
      </c>
      <c r="B595" s="247"/>
      <c r="C595" s="7"/>
      <c r="D595" s="7"/>
      <c r="E595" s="59"/>
      <c r="F595" s="68"/>
      <c r="G595" s="55"/>
      <c r="H595" s="96">
        <f t="shared" si="20"/>
        <v>0</v>
      </c>
      <c r="I595" s="75"/>
      <c r="J595" s="167">
        <f t="shared" si="21"/>
        <v>0</v>
      </c>
      <c r="K595" s="123"/>
    </row>
    <row r="596" spans="1:11" x14ac:dyDescent="0.2">
      <c r="A596" s="199">
        <v>589</v>
      </c>
      <c r="B596" s="247"/>
      <c r="C596" s="7"/>
      <c r="D596" s="7"/>
      <c r="E596" s="59"/>
      <c r="F596" s="68"/>
      <c r="G596" s="55"/>
      <c r="H596" s="96">
        <f t="shared" si="20"/>
        <v>0</v>
      </c>
      <c r="I596" s="75"/>
      <c r="J596" s="167">
        <f t="shared" si="21"/>
        <v>0</v>
      </c>
      <c r="K596" s="123"/>
    </row>
    <row r="597" spans="1:11" x14ac:dyDescent="0.2">
      <c r="A597" s="199">
        <v>590</v>
      </c>
      <c r="B597" s="247"/>
      <c r="C597" s="7"/>
      <c r="D597" s="7"/>
      <c r="E597" s="59"/>
      <c r="F597" s="68"/>
      <c r="G597" s="55"/>
      <c r="H597" s="96">
        <f t="shared" si="20"/>
        <v>0</v>
      </c>
      <c r="I597" s="75"/>
      <c r="J597" s="167">
        <f t="shared" si="21"/>
        <v>0</v>
      </c>
      <c r="K597" s="123"/>
    </row>
    <row r="598" spans="1:11" x14ac:dyDescent="0.2">
      <c r="A598" s="199">
        <v>591</v>
      </c>
      <c r="B598" s="247"/>
      <c r="C598" s="7"/>
      <c r="D598" s="7"/>
      <c r="E598" s="59"/>
      <c r="F598" s="68"/>
      <c r="G598" s="55"/>
      <c r="H598" s="96">
        <f t="shared" si="20"/>
        <v>0</v>
      </c>
      <c r="I598" s="75"/>
      <c r="J598" s="167">
        <f t="shared" si="21"/>
        <v>0</v>
      </c>
      <c r="K598" s="123"/>
    </row>
    <row r="599" spans="1:11" x14ac:dyDescent="0.2">
      <c r="A599" s="199">
        <v>592</v>
      </c>
      <c r="B599" s="247"/>
      <c r="C599" s="7"/>
      <c r="D599" s="7"/>
      <c r="E599" s="59"/>
      <c r="F599" s="68"/>
      <c r="G599" s="55"/>
      <c r="H599" s="96">
        <f t="shared" si="20"/>
        <v>0</v>
      </c>
      <c r="I599" s="75"/>
      <c r="J599" s="167">
        <f t="shared" si="21"/>
        <v>0</v>
      </c>
      <c r="K599" s="123"/>
    </row>
    <row r="600" spans="1:11" x14ac:dyDescent="0.2">
      <c r="A600" s="199">
        <v>593</v>
      </c>
      <c r="B600" s="247"/>
      <c r="C600" s="7"/>
      <c r="D600" s="7"/>
      <c r="E600" s="59"/>
      <c r="F600" s="68"/>
      <c r="G600" s="55"/>
      <c r="H600" s="96">
        <f t="shared" si="20"/>
        <v>0</v>
      </c>
      <c r="I600" s="75"/>
      <c r="J600" s="167">
        <f t="shared" si="21"/>
        <v>0</v>
      </c>
      <c r="K600" s="123"/>
    </row>
    <row r="601" spans="1:11" x14ac:dyDescent="0.2">
      <c r="A601" s="199">
        <v>594</v>
      </c>
      <c r="B601" s="247"/>
      <c r="C601" s="7"/>
      <c r="D601" s="7"/>
      <c r="E601" s="59"/>
      <c r="F601" s="68"/>
      <c r="G601" s="55"/>
      <c r="H601" s="96">
        <f t="shared" si="20"/>
        <v>0</v>
      </c>
      <c r="I601" s="75"/>
      <c r="J601" s="167">
        <f t="shared" si="21"/>
        <v>0</v>
      </c>
      <c r="K601" s="123"/>
    </row>
    <row r="602" spans="1:11" x14ac:dyDescent="0.2">
      <c r="A602" s="199">
        <v>595</v>
      </c>
      <c r="B602" s="247"/>
      <c r="C602" s="7"/>
      <c r="D602" s="7"/>
      <c r="E602" s="59"/>
      <c r="F602" s="68"/>
      <c r="G602" s="55"/>
      <c r="H602" s="96">
        <f t="shared" si="20"/>
        <v>0</v>
      </c>
      <c r="I602" s="75"/>
      <c r="J602" s="167">
        <f t="shared" si="21"/>
        <v>0</v>
      </c>
      <c r="K602" s="123"/>
    </row>
    <row r="603" spans="1:11" x14ac:dyDescent="0.2">
      <c r="A603" s="199">
        <v>596</v>
      </c>
      <c r="B603" s="247"/>
      <c r="C603" s="7"/>
      <c r="D603" s="7"/>
      <c r="E603" s="59"/>
      <c r="F603" s="68"/>
      <c r="G603" s="55"/>
      <c r="H603" s="96">
        <f t="shared" si="20"/>
        <v>0</v>
      </c>
      <c r="I603" s="75"/>
      <c r="J603" s="167">
        <f t="shared" si="21"/>
        <v>0</v>
      </c>
      <c r="K603" s="123"/>
    </row>
    <row r="604" spans="1:11" x14ac:dyDescent="0.2">
      <c r="A604" s="199">
        <v>597</v>
      </c>
      <c r="B604" s="247"/>
      <c r="C604" s="7"/>
      <c r="D604" s="7"/>
      <c r="E604" s="59"/>
      <c r="F604" s="68"/>
      <c r="G604" s="55"/>
      <c r="H604" s="96">
        <f t="shared" si="20"/>
        <v>0</v>
      </c>
      <c r="I604" s="75"/>
      <c r="J604" s="167">
        <f t="shared" si="21"/>
        <v>0</v>
      </c>
      <c r="K604" s="123"/>
    </row>
    <row r="605" spans="1:11" x14ac:dyDescent="0.2">
      <c r="A605" s="199">
        <v>598</v>
      </c>
      <c r="B605" s="247"/>
      <c r="C605" s="7"/>
      <c r="D605" s="7"/>
      <c r="E605" s="59"/>
      <c r="F605" s="68"/>
      <c r="G605" s="55"/>
      <c r="H605" s="96">
        <f t="shared" si="20"/>
        <v>0</v>
      </c>
      <c r="I605" s="75"/>
      <c r="J605" s="167">
        <f t="shared" si="21"/>
        <v>0</v>
      </c>
      <c r="K605" s="123"/>
    </row>
    <row r="606" spans="1:11" x14ac:dyDescent="0.2">
      <c r="A606" s="199">
        <v>599</v>
      </c>
      <c r="B606" s="247"/>
      <c r="C606" s="7"/>
      <c r="D606" s="7"/>
      <c r="E606" s="59"/>
      <c r="F606" s="68"/>
      <c r="G606" s="55"/>
      <c r="H606" s="96">
        <f t="shared" si="20"/>
        <v>0</v>
      </c>
      <c r="I606" s="75"/>
      <c r="J606" s="167">
        <f t="shared" si="21"/>
        <v>0</v>
      </c>
      <c r="K606" s="123"/>
    </row>
    <row r="607" spans="1:11" x14ac:dyDescent="0.2">
      <c r="A607" s="199">
        <v>600</v>
      </c>
      <c r="B607" s="247"/>
      <c r="C607" s="7"/>
      <c r="D607" s="7"/>
      <c r="E607" s="59"/>
      <c r="F607" s="68"/>
      <c r="G607" s="55"/>
      <c r="H607" s="96">
        <f t="shared" si="20"/>
        <v>0</v>
      </c>
      <c r="I607" s="75"/>
      <c r="J607" s="167">
        <f t="shared" si="21"/>
        <v>0</v>
      </c>
      <c r="K607" s="123"/>
    </row>
    <row r="608" spans="1:11" x14ac:dyDescent="0.2">
      <c r="A608" s="199">
        <v>601</v>
      </c>
      <c r="B608" s="247"/>
      <c r="C608" s="7"/>
      <c r="D608" s="7"/>
      <c r="E608" s="59"/>
      <c r="F608" s="68"/>
      <c r="G608" s="55"/>
      <c r="H608" s="96">
        <f t="shared" si="20"/>
        <v>0</v>
      </c>
      <c r="I608" s="75"/>
      <c r="J608" s="167">
        <f t="shared" si="21"/>
        <v>0</v>
      </c>
      <c r="K608" s="123"/>
    </row>
    <row r="609" spans="1:11" x14ac:dyDescent="0.2">
      <c r="A609" s="199">
        <v>602</v>
      </c>
      <c r="B609" s="247"/>
      <c r="C609" s="7"/>
      <c r="D609" s="7"/>
      <c r="E609" s="59"/>
      <c r="F609" s="68"/>
      <c r="G609" s="55"/>
      <c r="H609" s="96">
        <f t="shared" si="20"/>
        <v>0</v>
      </c>
      <c r="I609" s="75"/>
      <c r="J609" s="167">
        <f t="shared" si="21"/>
        <v>0</v>
      </c>
      <c r="K609" s="123"/>
    </row>
    <row r="610" spans="1:11" x14ac:dyDescent="0.2">
      <c r="A610" s="199">
        <v>603</v>
      </c>
      <c r="B610" s="247"/>
      <c r="C610" s="7"/>
      <c r="D610" s="7"/>
      <c r="E610" s="59"/>
      <c r="F610" s="68"/>
      <c r="G610" s="55"/>
      <c r="H610" s="96">
        <f t="shared" si="20"/>
        <v>0</v>
      </c>
      <c r="I610" s="75"/>
      <c r="J610" s="167">
        <f t="shared" si="21"/>
        <v>0</v>
      </c>
      <c r="K610" s="123"/>
    </row>
    <row r="611" spans="1:11" x14ac:dyDescent="0.2">
      <c r="A611" s="199">
        <v>604</v>
      </c>
      <c r="B611" s="247"/>
      <c r="C611" s="7"/>
      <c r="D611" s="7"/>
      <c r="E611" s="59"/>
      <c r="F611" s="68"/>
      <c r="G611" s="55"/>
      <c r="H611" s="96">
        <f t="shared" si="20"/>
        <v>0</v>
      </c>
      <c r="I611" s="75"/>
      <c r="J611" s="167">
        <f t="shared" si="21"/>
        <v>0</v>
      </c>
      <c r="K611" s="123"/>
    </row>
    <row r="612" spans="1:11" x14ac:dyDescent="0.2">
      <c r="A612" s="199">
        <v>605</v>
      </c>
      <c r="B612" s="247"/>
      <c r="C612" s="7"/>
      <c r="D612" s="7"/>
      <c r="E612" s="59"/>
      <c r="F612" s="68"/>
      <c r="G612" s="55"/>
      <c r="H612" s="96">
        <f t="shared" si="20"/>
        <v>0</v>
      </c>
      <c r="I612" s="75"/>
      <c r="J612" s="167">
        <f t="shared" si="21"/>
        <v>0</v>
      </c>
      <c r="K612" s="123"/>
    </row>
    <row r="613" spans="1:11" x14ac:dyDescent="0.2">
      <c r="A613" s="199">
        <v>606</v>
      </c>
      <c r="B613" s="247"/>
      <c r="C613" s="7"/>
      <c r="D613" s="7"/>
      <c r="E613" s="59"/>
      <c r="F613" s="68"/>
      <c r="G613" s="55"/>
      <c r="H613" s="96">
        <f t="shared" si="20"/>
        <v>0</v>
      </c>
      <c r="I613" s="75"/>
      <c r="J613" s="167">
        <f t="shared" si="21"/>
        <v>0</v>
      </c>
      <c r="K613" s="123"/>
    </row>
    <row r="614" spans="1:11" x14ac:dyDescent="0.2">
      <c r="A614" s="199">
        <v>607</v>
      </c>
      <c r="B614" s="247"/>
      <c r="C614" s="7"/>
      <c r="D614" s="7"/>
      <c r="E614" s="59"/>
      <c r="F614" s="68"/>
      <c r="G614" s="55"/>
      <c r="H614" s="96">
        <f t="shared" si="20"/>
        <v>0</v>
      </c>
      <c r="I614" s="75"/>
      <c r="J614" s="167">
        <f t="shared" si="21"/>
        <v>0</v>
      </c>
      <c r="K614" s="123"/>
    </row>
    <row r="615" spans="1:11" x14ac:dyDescent="0.2">
      <c r="A615" s="199">
        <v>608</v>
      </c>
      <c r="B615" s="247"/>
      <c r="C615" s="7"/>
      <c r="D615" s="7"/>
      <c r="E615" s="59"/>
      <c r="F615" s="68"/>
      <c r="G615" s="55"/>
      <c r="H615" s="96">
        <f t="shared" si="20"/>
        <v>0</v>
      </c>
      <c r="I615" s="75"/>
      <c r="J615" s="167">
        <f t="shared" si="21"/>
        <v>0</v>
      </c>
      <c r="K615" s="123"/>
    </row>
    <row r="616" spans="1:11" x14ac:dyDescent="0.2">
      <c r="A616" s="199">
        <v>609</v>
      </c>
      <c r="B616" s="247"/>
      <c r="C616" s="7"/>
      <c r="D616" s="7"/>
      <c r="E616" s="59"/>
      <c r="F616" s="68"/>
      <c r="G616" s="55"/>
      <c r="H616" s="96">
        <f t="shared" si="20"/>
        <v>0</v>
      </c>
      <c r="I616" s="75"/>
      <c r="J616" s="167">
        <f t="shared" si="21"/>
        <v>0</v>
      </c>
      <c r="K616" s="123"/>
    </row>
    <row r="617" spans="1:11" x14ac:dyDescent="0.2">
      <c r="A617" s="199">
        <v>610</v>
      </c>
      <c r="B617" s="247"/>
      <c r="C617" s="7"/>
      <c r="D617" s="7"/>
      <c r="E617" s="59"/>
      <c r="F617" s="68"/>
      <c r="G617" s="55"/>
      <c r="H617" s="96">
        <f t="shared" si="20"/>
        <v>0</v>
      </c>
      <c r="I617" s="75"/>
      <c r="J617" s="167">
        <f t="shared" si="21"/>
        <v>0</v>
      </c>
      <c r="K617" s="123"/>
    </row>
    <row r="618" spans="1:11" x14ac:dyDescent="0.2">
      <c r="A618" s="199">
        <v>611</v>
      </c>
      <c r="B618" s="247"/>
      <c r="C618" s="7"/>
      <c r="D618" s="7"/>
      <c r="E618" s="59"/>
      <c r="F618" s="68"/>
      <c r="G618" s="55"/>
      <c r="H618" s="96">
        <f t="shared" si="20"/>
        <v>0</v>
      </c>
      <c r="I618" s="75"/>
      <c r="J618" s="167">
        <f t="shared" si="21"/>
        <v>0</v>
      </c>
      <c r="K618" s="123"/>
    </row>
    <row r="619" spans="1:11" x14ac:dyDescent="0.2">
      <c r="A619" s="199">
        <v>612</v>
      </c>
      <c r="B619" s="247"/>
      <c r="C619" s="7"/>
      <c r="D619" s="7"/>
      <c r="E619" s="59"/>
      <c r="F619" s="68"/>
      <c r="G619" s="55"/>
      <c r="H619" s="96">
        <f t="shared" si="20"/>
        <v>0</v>
      </c>
      <c r="I619" s="75"/>
      <c r="J619" s="167">
        <f t="shared" si="21"/>
        <v>0</v>
      </c>
      <c r="K619" s="123"/>
    </row>
    <row r="620" spans="1:11" x14ac:dyDescent="0.2">
      <c r="A620" s="199">
        <v>613</v>
      </c>
      <c r="B620" s="247"/>
      <c r="C620" s="7"/>
      <c r="D620" s="7"/>
      <c r="E620" s="59"/>
      <c r="F620" s="68"/>
      <c r="G620" s="55"/>
      <c r="H620" s="96">
        <f t="shared" si="20"/>
        <v>0</v>
      </c>
      <c r="I620" s="75"/>
      <c r="J620" s="167">
        <f t="shared" si="21"/>
        <v>0</v>
      </c>
      <c r="K620" s="123"/>
    </row>
    <row r="621" spans="1:11" x14ac:dyDescent="0.2">
      <c r="A621" s="199">
        <v>614</v>
      </c>
      <c r="B621" s="247"/>
      <c r="C621" s="7"/>
      <c r="D621" s="7"/>
      <c r="E621" s="59"/>
      <c r="F621" s="68"/>
      <c r="G621" s="55"/>
      <c r="H621" s="96">
        <f t="shared" si="20"/>
        <v>0</v>
      </c>
      <c r="I621" s="75"/>
      <c r="J621" s="167">
        <f t="shared" si="21"/>
        <v>0</v>
      </c>
      <c r="K621" s="123"/>
    </row>
    <row r="622" spans="1:11" x14ac:dyDescent="0.2">
      <c r="A622" s="199">
        <v>615</v>
      </c>
      <c r="B622" s="247"/>
      <c r="C622" s="7"/>
      <c r="D622" s="7"/>
      <c r="E622" s="59"/>
      <c r="F622" s="68"/>
      <c r="G622" s="55"/>
      <c r="H622" s="96">
        <f t="shared" si="20"/>
        <v>0</v>
      </c>
      <c r="I622" s="75"/>
      <c r="J622" s="167">
        <f t="shared" si="21"/>
        <v>0</v>
      </c>
      <c r="K622" s="123"/>
    </row>
    <row r="623" spans="1:11" x14ac:dyDescent="0.2">
      <c r="A623" s="199">
        <v>616</v>
      </c>
      <c r="B623" s="247"/>
      <c r="C623" s="7"/>
      <c r="D623" s="7"/>
      <c r="E623" s="59"/>
      <c r="F623" s="68"/>
      <c r="G623" s="55"/>
      <c r="H623" s="96">
        <f t="shared" si="20"/>
        <v>0</v>
      </c>
      <c r="I623" s="75"/>
      <c r="J623" s="167">
        <f t="shared" si="21"/>
        <v>0</v>
      </c>
      <c r="K623" s="123"/>
    </row>
    <row r="624" spans="1:11" x14ac:dyDescent="0.2">
      <c r="A624" s="199">
        <v>617</v>
      </c>
      <c r="B624" s="247"/>
      <c r="C624" s="7"/>
      <c r="D624" s="7"/>
      <c r="E624" s="59"/>
      <c r="F624" s="68"/>
      <c r="G624" s="55"/>
      <c r="H624" s="96">
        <f t="shared" si="20"/>
        <v>0</v>
      </c>
      <c r="I624" s="75"/>
      <c r="J624" s="167">
        <f t="shared" si="21"/>
        <v>0</v>
      </c>
      <c r="K624" s="123"/>
    </row>
    <row r="625" spans="1:11" x14ac:dyDescent="0.2">
      <c r="A625" s="199">
        <v>618</v>
      </c>
      <c r="B625" s="247"/>
      <c r="C625" s="7"/>
      <c r="D625" s="7"/>
      <c r="E625" s="59"/>
      <c r="F625" s="68"/>
      <c r="G625" s="55"/>
      <c r="H625" s="96">
        <f t="shared" si="20"/>
        <v>0</v>
      </c>
      <c r="I625" s="75"/>
      <c r="J625" s="167">
        <f t="shared" si="21"/>
        <v>0</v>
      </c>
      <c r="K625" s="123"/>
    </row>
    <row r="626" spans="1:11" x14ac:dyDescent="0.2">
      <c r="A626" s="199">
        <v>619</v>
      </c>
      <c r="B626" s="247"/>
      <c r="C626" s="7"/>
      <c r="D626" s="7"/>
      <c r="E626" s="59"/>
      <c r="F626" s="68"/>
      <c r="G626" s="55"/>
      <c r="H626" s="96">
        <f t="shared" si="20"/>
        <v>0</v>
      </c>
      <c r="I626" s="75"/>
      <c r="J626" s="167">
        <f t="shared" si="21"/>
        <v>0</v>
      </c>
      <c r="K626" s="123"/>
    </row>
    <row r="627" spans="1:11" x14ac:dyDescent="0.2">
      <c r="A627" s="199">
        <v>620</v>
      </c>
      <c r="B627" s="247"/>
      <c r="C627" s="7"/>
      <c r="D627" s="7"/>
      <c r="E627" s="59"/>
      <c r="F627" s="68"/>
      <c r="G627" s="55"/>
      <c r="H627" s="96">
        <f t="shared" si="20"/>
        <v>0</v>
      </c>
      <c r="I627" s="75"/>
      <c r="J627" s="167">
        <f t="shared" si="21"/>
        <v>0</v>
      </c>
      <c r="K627" s="123"/>
    </row>
    <row r="628" spans="1:11" x14ac:dyDescent="0.2">
      <c r="A628" s="199">
        <v>621</v>
      </c>
      <c r="B628" s="247"/>
      <c r="C628" s="7"/>
      <c r="D628" s="7"/>
      <c r="E628" s="59"/>
      <c r="F628" s="68"/>
      <c r="G628" s="55"/>
      <c r="H628" s="96">
        <f t="shared" si="20"/>
        <v>0</v>
      </c>
      <c r="I628" s="75"/>
      <c r="J628" s="167">
        <f t="shared" si="21"/>
        <v>0</v>
      </c>
      <c r="K628" s="123"/>
    </row>
    <row r="629" spans="1:11" x14ac:dyDescent="0.2">
      <c r="A629" s="199">
        <v>622</v>
      </c>
      <c r="B629" s="247"/>
      <c r="C629" s="7"/>
      <c r="D629" s="7"/>
      <c r="E629" s="59"/>
      <c r="F629" s="68"/>
      <c r="G629" s="55"/>
      <c r="H629" s="96">
        <f t="shared" si="20"/>
        <v>0</v>
      </c>
      <c r="I629" s="75"/>
      <c r="J629" s="167">
        <f t="shared" si="21"/>
        <v>0</v>
      </c>
      <c r="K629" s="123"/>
    </row>
    <row r="630" spans="1:11" x14ac:dyDescent="0.2">
      <c r="A630" s="199">
        <v>623</v>
      </c>
      <c r="B630" s="247"/>
      <c r="C630" s="7"/>
      <c r="D630" s="7"/>
      <c r="E630" s="59"/>
      <c r="F630" s="68"/>
      <c r="G630" s="55"/>
      <c r="H630" s="96">
        <f t="shared" si="20"/>
        <v>0</v>
      </c>
      <c r="I630" s="75"/>
      <c r="J630" s="167">
        <f t="shared" si="21"/>
        <v>0</v>
      </c>
      <c r="K630" s="123"/>
    </row>
    <row r="631" spans="1:11" x14ac:dyDescent="0.2">
      <c r="A631" s="199">
        <v>624</v>
      </c>
      <c r="B631" s="247"/>
      <c r="C631" s="7"/>
      <c r="D631" s="7"/>
      <c r="E631" s="59"/>
      <c r="F631" s="68"/>
      <c r="G631" s="55"/>
      <c r="H631" s="96">
        <f t="shared" si="20"/>
        <v>0</v>
      </c>
      <c r="I631" s="75"/>
      <c r="J631" s="167">
        <f t="shared" si="21"/>
        <v>0</v>
      </c>
      <c r="K631" s="123"/>
    </row>
    <row r="632" spans="1:11" x14ac:dyDescent="0.2">
      <c r="A632" s="199">
        <v>625</v>
      </c>
      <c r="B632" s="247"/>
      <c r="C632" s="7"/>
      <c r="D632" s="7"/>
      <c r="E632" s="59"/>
      <c r="F632" s="68"/>
      <c r="G632" s="55"/>
      <c r="H632" s="96">
        <f t="shared" si="20"/>
        <v>0</v>
      </c>
      <c r="I632" s="75"/>
      <c r="J632" s="167">
        <f t="shared" si="21"/>
        <v>0</v>
      </c>
      <c r="K632" s="123"/>
    </row>
    <row r="633" spans="1:11" x14ac:dyDescent="0.2">
      <c r="A633" s="199">
        <v>626</v>
      </c>
      <c r="B633" s="247"/>
      <c r="C633" s="7"/>
      <c r="D633" s="7"/>
      <c r="E633" s="59"/>
      <c r="F633" s="68"/>
      <c r="G633" s="55"/>
      <c r="H633" s="96">
        <f t="shared" si="20"/>
        <v>0</v>
      </c>
      <c r="I633" s="75"/>
      <c r="J633" s="167">
        <f t="shared" si="21"/>
        <v>0</v>
      </c>
      <c r="K633" s="123"/>
    </row>
    <row r="634" spans="1:11" x14ac:dyDescent="0.2">
      <c r="A634" s="199">
        <v>627</v>
      </c>
      <c r="B634" s="247"/>
      <c r="C634" s="7"/>
      <c r="D634" s="7"/>
      <c r="E634" s="59"/>
      <c r="F634" s="68"/>
      <c r="G634" s="55"/>
      <c r="H634" s="96">
        <f t="shared" si="20"/>
        <v>0</v>
      </c>
      <c r="I634" s="75"/>
      <c r="J634" s="167">
        <f t="shared" si="21"/>
        <v>0</v>
      </c>
      <c r="K634" s="123"/>
    </row>
    <row r="635" spans="1:11" x14ac:dyDescent="0.2">
      <c r="A635" s="199">
        <v>628</v>
      </c>
      <c r="B635" s="247"/>
      <c r="C635" s="7"/>
      <c r="D635" s="7"/>
      <c r="E635" s="59"/>
      <c r="F635" s="68"/>
      <c r="G635" s="55"/>
      <c r="H635" s="96">
        <f t="shared" si="20"/>
        <v>0</v>
      </c>
      <c r="I635" s="75"/>
      <c r="J635" s="167">
        <f t="shared" si="21"/>
        <v>0</v>
      </c>
      <c r="K635" s="123"/>
    </row>
    <row r="636" spans="1:11" x14ac:dyDescent="0.2">
      <c r="A636" s="199">
        <v>629</v>
      </c>
      <c r="B636" s="247"/>
      <c r="C636" s="7"/>
      <c r="D636" s="7"/>
      <c r="E636" s="59"/>
      <c r="F636" s="68"/>
      <c r="G636" s="55"/>
      <c r="H636" s="96">
        <f t="shared" si="20"/>
        <v>0</v>
      </c>
      <c r="I636" s="75"/>
      <c r="J636" s="167">
        <f t="shared" si="21"/>
        <v>0</v>
      </c>
      <c r="K636" s="123"/>
    </row>
    <row r="637" spans="1:11" x14ac:dyDescent="0.2">
      <c r="A637" s="199">
        <v>630</v>
      </c>
      <c r="B637" s="247"/>
      <c r="C637" s="7"/>
      <c r="D637" s="7"/>
      <c r="E637" s="59"/>
      <c r="F637" s="68"/>
      <c r="G637" s="55"/>
      <c r="H637" s="96">
        <f t="shared" si="20"/>
        <v>0</v>
      </c>
      <c r="I637" s="75"/>
      <c r="J637" s="167">
        <f t="shared" si="21"/>
        <v>0</v>
      </c>
      <c r="K637" s="123"/>
    </row>
    <row r="638" spans="1:11" x14ac:dyDescent="0.2">
      <c r="A638" s="199">
        <v>631</v>
      </c>
      <c r="B638" s="247"/>
      <c r="C638" s="7"/>
      <c r="D638" s="7"/>
      <c r="E638" s="59"/>
      <c r="F638" s="68"/>
      <c r="G638" s="55"/>
      <c r="H638" s="96">
        <f t="shared" si="20"/>
        <v>0</v>
      </c>
      <c r="I638" s="75"/>
      <c r="J638" s="167">
        <f t="shared" si="21"/>
        <v>0</v>
      </c>
      <c r="K638" s="123"/>
    </row>
    <row r="639" spans="1:11" x14ac:dyDescent="0.2">
      <c r="A639" s="199">
        <v>632</v>
      </c>
      <c r="B639" s="247"/>
      <c r="C639" s="7"/>
      <c r="D639" s="7"/>
      <c r="E639" s="59"/>
      <c r="F639" s="68"/>
      <c r="G639" s="55"/>
      <c r="H639" s="96">
        <f t="shared" si="20"/>
        <v>0</v>
      </c>
      <c r="I639" s="75"/>
      <c r="J639" s="167">
        <f t="shared" si="21"/>
        <v>0</v>
      </c>
      <c r="K639" s="123"/>
    </row>
    <row r="640" spans="1:11" x14ac:dyDescent="0.2">
      <c r="A640" s="199">
        <v>633</v>
      </c>
      <c r="B640" s="247"/>
      <c r="C640" s="7"/>
      <c r="D640" s="7"/>
      <c r="E640" s="59"/>
      <c r="F640" s="68"/>
      <c r="G640" s="55"/>
      <c r="H640" s="96">
        <f t="shared" si="20"/>
        <v>0</v>
      </c>
      <c r="I640" s="75"/>
      <c r="J640" s="167">
        <f t="shared" si="21"/>
        <v>0</v>
      </c>
      <c r="K640" s="123"/>
    </row>
    <row r="641" spans="1:11" x14ac:dyDescent="0.2">
      <c r="A641" s="199">
        <v>634</v>
      </c>
      <c r="B641" s="247"/>
      <c r="C641" s="7"/>
      <c r="D641" s="7"/>
      <c r="E641" s="59"/>
      <c r="F641" s="68"/>
      <c r="G641" s="55"/>
      <c r="H641" s="96">
        <f t="shared" si="20"/>
        <v>0</v>
      </c>
      <c r="I641" s="75"/>
      <c r="J641" s="167">
        <f t="shared" si="21"/>
        <v>0</v>
      </c>
      <c r="K641" s="123"/>
    </row>
    <row r="642" spans="1:11" x14ac:dyDescent="0.2">
      <c r="A642" s="199">
        <v>635</v>
      </c>
      <c r="B642" s="247"/>
      <c r="C642" s="7"/>
      <c r="D642" s="7"/>
      <c r="E642" s="59"/>
      <c r="F642" s="68"/>
      <c r="G642" s="55"/>
      <c r="H642" s="96">
        <f t="shared" si="20"/>
        <v>0</v>
      </c>
      <c r="I642" s="75"/>
      <c r="J642" s="167">
        <f t="shared" si="21"/>
        <v>0</v>
      </c>
      <c r="K642" s="123"/>
    </row>
    <row r="643" spans="1:11" x14ac:dyDescent="0.2">
      <c r="A643" s="199">
        <v>636</v>
      </c>
      <c r="B643" s="247"/>
      <c r="C643" s="7"/>
      <c r="D643" s="7"/>
      <c r="E643" s="59"/>
      <c r="F643" s="68"/>
      <c r="G643" s="55"/>
      <c r="H643" s="96">
        <f t="shared" si="20"/>
        <v>0</v>
      </c>
      <c r="I643" s="75"/>
      <c r="J643" s="167">
        <f t="shared" si="21"/>
        <v>0</v>
      </c>
      <c r="K643" s="123"/>
    </row>
    <row r="644" spans="1:11" x14ac:dyDescent="0.2">
      <c r="A644" s="199">
        <v>637</v>
      </c>
      <c r="B644" s="247"/>
      <c r="C644" s="7"/>
      <c r="D644" s="7"/>
      <c r="E644" s="59"/>
      <c r="F644" s="68"/>
      <c r="G644" s="55"/>
      <c r="H644" s="96">
        <f t="shared" si="20"/>
        <v>0</v>
      </c>
      <c r="I644" s="75"/>
      <c r="J644" s="167">
        <f t="shared" si="21"/>
        <v>0</v>
      </c>
      <c r="K644" s="123"/>
    </row>
    <row r="645" spans="1:11" x14ac:dyDescent="0.2">
      <c r="A645" s="199">
        <v>638</v>
      </c>
      <c r="B645" s="247"/>
      <c r="C645" s="7"/>
      <c r="D645" s="7"/>
      <c r="E645" s="59"/>
      <c r="F645" s="68"/>
      <c r="G645" s="55"/>
      <c r="H645" s="96">
        <f t="shared" si="20"/>
        <v>0</v>
      </c>
      <c r="I645" s="75"/>
      <c r="J645" s="167">
        <f t="shared" si="21"/>
        <v>0</v>
      </c>
      <c r="K645" s="123"/>
    </row>
    <row r="646" spans="1:11" x14ac:dyDescent="0.2">
      <c r="A646" s="199">
        <v>639</v>
      </c>
      <c r="B646" s="247"/>
      <c r="C646" s="7"/>
      <c r="D646" s="7"/>
      <c r="E646" s="59"/>
      <c r="F646" s="68"/>
      <c r="G646" s="55"/>
      <c r="H646" s="96">
        <f t="shared" si="20"/>
        <v>0</v>
      </c>
      <c r="I646" s="75"/>
      <c r="J646" s="167">
        <f t="shared" si="21"/>
        <v>0</v>
      </c>
      <c r="K646" s="123"/>
    </row>
    <row r="647" spans="1:11" x14ac:dyDescent="0.2">
      <c r="A647" s="199">
        <v>640</v>
      </c>
      <c r="B647" s="247"/>
      <c r="C647" s="7"/>
      <c r="D647" s="7"/>
      <c r="E647" s="59"/>
      <c r="F647" s="68"/>
      <c r="G647" s="55"/>
      <c r="H647" s="96">
        <f t="shared" si="20"/>
        <v>0</v>
      </c>
      <c r="I647" s="75"/>
      <c r="J647" s="167">
        <f t="shared" si="21"/>
        <v>0</v>
      </c>
      <c r="K647" s="123"/>
    </row>
    <row r="648" spans="1:11" x14ac:dyDescent="0.2">
      <c r="A648" s="199">
        <v>641</v>
      </c>
      <c r="B648" s="247"/>
      <c r="C648" s="7"/>
      <c r="D648" s="7"/>
      <c r="E648" s="59"/>
      <c r="F648" s="68"/>
      <c r="G648" s="55"/>
      <c r="H648" s="96">
        <f t="shared" si="20"/>
        <v>0</v>
      </c>
      <c r="I648" s="75"/>
      <c r="J648" s="167">
        <f t="shared" si="21"/>
        <v>0</v>
      </c>
      <c r="K648" s="123"/>
    </row>
    <row r="649" spans="1:11" x14ac:dyDescent="0.2">
      <c r="A649" s="199">
        <v>642</v>
      </c>
      <c r="B649" s="247"/>
      <c r="C649" s="7"/>
      <c r="D649" s="7"/>
      <c r="E649" s="59"/>
      <c r="F649" s="68"/>
      <c r="G649" s="55"/>
      <c r="H649" s="96">
        <f t="shared" si="20"/>
        <v>0</v>
      </c>
      <c r="I649" s="75"/>
      <c r="J649" s="167">
        <f t="shared" si="21"/>
        <v>0</v>
      </c>
      <c r="K649" s="123"/>
    </row>
    <row r="650" spans="1:11" x14ac:dyDescent="0.2">
      <c r="A650" s="199">
        <v>643</v>
      </c>
      <c r="B650" s="247"/>
      <c r="C650" s="7"/>
      <c r="D650" s="7"/>
      <c r="E650" s="59"/>
      <c r="F650" s="68"/>
      <c r="G650" s="55"/>
      <c r="H650" s="96">
        <f t="shared" si="20"/>
        <v>0</v>
      </c>
      <c r="I650" s="75"/>
      <c r="J650" s="167">
        <f t="shared" si="21"/>
        <v>0</v>
      </c>
      <c r="K650" s="123"/>
    </row>
    <row r="651" spans="1:11" x14ac:dyDescent="0.2">
      <c r="A651" s="199">
        <v>644</v>
      </c>
      <c r="B651" s="247"/>
      <c r="C651" s="7"/>
      <c r="D651" s="7"/>
      <c r="E651" s="59"/>
      <c r="F651" s="68"/>
      <c r="G651" s="55"/>
      <c r="H651" s="96">
        <f t="shared" si="20"/>
        <v>0</v>
      </c>
      <c r="I651" s="75"/>
      <c r="J651" s="167">
        <f t="shared" si="21"/>
        <v>0</v>
      </c>
      <c r="K651" s="123"/>
    </row>
    <row r="652" spans="1:11" x14ac:dyDescent="0.2">
      <c r="A652" s="199">
        <v>645</v>
      </c>
      <c r="B652" s="247"/>
      <c r="C652" s="7"/>
      <c r="D652" s="7"/>
      <c r="E652" s="59"/>
      <c r="F652" s="68"/>
      <c r="G652" s="55"/>
      <c r="H652" s="96">
        <f t="shared" si="20"/>
        <v>0</v>
      </c>
      <c r="I652" s="75"/>
      <c r="J652" s="167">
        <f t="shared" si="21"/>
        <v>0</v>
      </c>
      <c r="K652" s="123"/>
    </row>
    <row r="653" spans="1:11" x14ac:dyDescent="0.2">
      <c r="A653" s="199">
        <v>646</v>
      </c>
      <c r="B653" s="247"/>
      <c r="C653" s="7"/>
      <c r="D653" s="7"/>
      <c r="E653" s="59"/>
      <c r="F653" s="68"/>
      <c r="G653" s="55"/>
      <c r="H653" s="96">
        <f t="shared" si="20"/>
        <v>0</v>
      </c>
      <c r="I653" s="75"/>
      <c r="J653" s="167">
        <f t="shared" si="21"/>
        <v>0</v>
      </c>
      <c r="K653" s="123"/>
    </row>
    <row r="654" spans="1:11" x14ac:dyDescent="0.2">
      <c r="A654" s="199">
        <v>647</v>
      </c>
      <c r="B654" s="247"/>
      <c r="C654" s="7"/>
      <c r="D654" s="7"/>
      <c r="E654" s="59"/>
      <c r="F654" s="68"/>
      <c r="G654" s="55"/>
      <c r="H654" s="96">
        <f t="shared" si="20"/>
        <v>0</v>
      </c>
      <c r="I654" s="75"/>
      <c r="J654" s="167">
        <f t="shared" si="21"/>
        <v>0</v>
      </c>
      <c r="K654" s="123"/>
    </row>
    <row r="655" spans="1:11" x14ac:dyDescent="0.2">
      <c r="A655" s="199">
        <v>648</v>
      </c>
      <c r="B655" s="247"/>
      <c r="C655" s="7"/>
      <c r="D655" s="7"/>
      <c r="E655" s="59"/>
      <c r="F655" s="68"/>
      <c r="G655" s="55"/>
      <c r="H655" s="96">
        <f t="shared" si="20"/>
        <v>0</v>
      </c>
      <c r="I655" s="75"/>
      <c r="J655" s="167">
        <f t="shared" si="21"/>
        <v>0</v>
      </c>
      <c r="K655" s="123"/>
    </row>
    <row r="656" spans="1:11" x14ac:dyDescent="0.2">
      <c r="A656" s="199">
        <v>649</v>
      </c>
      <c r="B656" s="247"/>
      <c r="C656" s="7"/>
      <c r="D656" s="7"/>
      <c r="E656" s="59"/>
      <c r="F656" s="68"/>
      <c r="G656" s="55"/>
      <c r="H656" s="96">
        <f t="shared" si="20"/>
        <v>0</v>
      </c>
      <c r="I656" s="75"/>
      <c r="J656" s="167">
        <f t="shared" si="21"/>
        <v>0</v>
      </c>
      <c r="K656" s="123"/>
    </row>
    <row r="657" spans="1:11" x14ac:dyDescent="0.2">
      <c r="A657" s="199">
        <v>650</v>
      </c>
      <c r="B657" s="247"/>
      <c r="C657" s="7"/>
      <c r="D657" s="7"/>
      <c r="E657" s="59"/>
      <c r="F657" s="68"/>
      <c r="G657" s="55"/>
      <c r="H657" s="96">
        <f t="shared" si="20"/>
        <v>0</v>
      </c>
      <c r="I657" s="75"/>
      <c r="J657" s="167">
        <f t="shared" si="21"/>
        <v>0</v>
      </c>
      <c r="K657" s="123"/>
    </row>
    <row r="658" spans="1:11" x14ac:dyDescent="0.2">
      <c r="A658" s="199">
        <v>651</v>
      </c>
      <c r="B658" s="247"/>
      <c r="C658" s="7"/>
      <c r="D658" s="7"/>
      <c r="E658" s="59"/>
      <c r="F658" s="68"/>
      <c r="G658" s="55"/>
      <c r="H658" s="96">
        <f t="shared" ref="H658:H721" si="22">E658*G658</f>
        <v>0</v>
      </c>
      <c r="I658" s="75"/>
      <c r="J658" s="167">
        <f t="shared" ref="J658:J721" si="23">H658</f>
        <v>0</v>
      </c>
      <c r="K658" s="123"/>
    </row>
    <row r="659" spans="1:11" x14ac:dyDescent="0.2">
      <c r="A659" s="199">
        <v>652</v>
      </c>
      <c r="B659" s="247"/>
      <c r="C659" s="7"/>
      <c r="D659" s="7"/>
      <c r="E659" s="59"/>
      <c r="F659" s="68"/>
      <c r="G659" s="55"/>
      <c r="H659" s="96">
        <f t="shared" si="22"/>
        <v>0</v>
      </c>
      <c r="I659" s="75"/>
      <c r="J659" s="167">
        <f t="shared" si="23"/>
        <v>0</v>
      </c>
      <c r="K659" s="123"/>
    </row>
    <row r="660" spans="1:11" x14ac:dyDescent="0.2">
      <c r="A660" s="199">
        <v>653</v>
      </c>
      <c r="B660" s="247"/>
      <c r="C660" s="7"/>
      <c r="D660" s="7"/>
      <c r="E660" s="59"/>
      <c r="F660" s="68"/>
      <c r="G660" s="55"/>
      <c r="H660" s="96">
        <f t="shared" si="22"/>
        <v>0</v>
      </c>
      <c r="I660" s="75"/>
      <c r="J660" s="167">
        <f t="shared" si="23"/>
        <v>0</v>
      </c>
      <c r="K660" s="123"/>
    </row>
    <row r="661" spans="1:11" x14ac:dyDescent="0.2">
      <c r="A661" s="199">
        <v>654</v>
      </c>
      <c r="B661" s="247"/>
      <c r="C661" s="7"/>
      <c r="D661" s="7"/>
      <c r="E661" s="59"/>
      <c r="F661" s="68"/>
      <c r="G661" s="55"/>
      <c r="H661" s="96">
        <f t="shared" si="22"/>
        <v>0</v>
      </c>
      <c r="I661" s="75"/>
      <c r="J661" s="167">
        <f t="shared" si="23"/>
        <v>0</v>
      </c>
      <c r="K661" s="123"/>
    </row>
    <row r="662" spans="1:11" x14ac:dyDescent="0.2">
      <c r="A662" s="199">
        <v>655</v>
      </c>
      <c r="B662" s="247"/>
      <c r="C662" s="7"/>
      <c r="D662" s="7"/>
      <c r="E662" s="59"/>
      <c r="F662" s="68"/>
      <c r="G662" s="55"/>
      <c r="H662" s="96">
        <f t="shared" si="22"/>
        <v>0</v>
      </c>
      <c r="I662" s="75"/>
      <c r="J662" s="167">
        <f t="shared" si="23"/>
        <v>0</v>
      </c>
      <c r="K662" s="123"/>
    </row>
    <row r="663" spans="1:11" x14ac:dyDescent="0.2">
      <c r="A663" s="199">
        <v>656</v>
      </c>
      <c r="B663" s="247"/>
      <c r="C663" s="7"/>
      <c r="D663" s="7"/>
      <c r="E663" s="59"/>
      <c r="F663" s="68"/>
      <c r="G663" s="55"/>
      <c r="H663" s="96">
        <f t="shared" si="22"/>
        <v>0</v>
      </c>
      <c r="I663" s="75"/>
      <c r="J663" s="167">
        <f t="shared" si="23"/>
        <v>0</v>
      </c>
      <c r="K663" s="123"/>
    </row>
    <row r="664" spans="1:11" x14ac:dyDescent="0.2">
      <c r="A664" s="199">
        <v>657</v>
      </c>
      <c r="B664" s="247"/>
      <c r="C664" s="7"/>
      <c r="D664" s="7"/>
      <c r="E664" s="59"/>
      <c r="F664" s="68"/>
      <c r="G664" s="55"/>
      <c r="H664" s="96">
        <f t="shared" si="22"/>
        <v>0</v>
      </c>
      <c r="I664" s="75"/>
      <c r="J664" s="167">
        <f t="shared" si="23"/>
        <v>0</v>
      </c>
      <c r="K664" s="123"/>
    </row>
    <row r="665" spans="1:11" x14ac:dyDescent="0.2">
      <c r="A665" s="199">
        <v>658</v>
      </c>
      <c r="B665" s="247"/>
      <c r="C665" s="7"/>
      <c r="D665" s="7"/>
      <c r="E665" s="59"/>
      <c r="F665" s="68"/>
      <c r="G665" s="55"/>
      <c r="H665" s="96">
        <f t="shared" si="22"/>
        <v>0</v>
      </c>
      <c r="I665" s="75"/>
      <c r="J665" s="167">
        <f t="shared" si="23"/>
        <v>0</v>
      </c>
      <c r="K665" s="123"/>
    </row>
    <row r="666" spans="1:11" x14ac:dyDescent="0.2">
      <c r="A666" s="199">
        <v>659</v>
      </c>
      <c r="B666" s="247"/>
      <c r="C666" s="7"/>
      <c r="D666" s="7"/>
      <c r="E666" s="59"/>
      <c r="F666" s="68"/>
      <c r="G666" s="55"/>
      <c r="H666" s="96">
        <f t="shared" si="22"/>
        <v>0</v>
      </c>
      <c r="I666" s="75"/>
      <c r="J666" s="167">
        <f t="shared" si="23"/>
        <v>0</v>
      </c>
      <c r="K666" s="123"/>
    </row>
    <row r="667" spans="1:11" x14ac:dyDescent="0.2">
      <c r="A667" s="199">
        <v>660</v>
      </c>
      <c r="B667" s="247"/>
      <c r="C667" s="7"/>
      <c r="D667" s="7"/>
      <c r="E667" s="59"/>
      <c r="F667" s="68"/>
      <c r="G667" s="55"/>
      <c r="H667" s="96">
        <f t="shared" si="22"/>
        <v>0</v>
      </c>
      <c r="I667" s="75"/>
      <c r="J667" s="167">
        <f t="shared" si="23"/>
        <v>0</v>
      </c>
      <c r="K667" s="123"/>
    </row>
    <row r="668" spans="1:11" x14ac:dyDescent="0.2">
      <c r="A668" s="199">
        <v>661</v>
      </c>
      <c r="B668" s="247"/>
      <c r="C668" s="7"/>
      <c r="D668" s="7"/>
      <c r="E668" s="59"/>
      <c r="F668" s="68"/>
      <c r="G668" s="55"/>
      <c r="H668" s="96">
        <f t="shared" si="22"/>
        <v>0</v>
      </c>
      <c r="I668" s="75"/>
      <c r="J668" s="167">
        <f t="shared" si="23"/>
        <v>0</v>
      </c>
      <c r="K668" s="123"/>
    </row>
    <row r="669" spans="1:11" x14ac:dyDescent="0.2">
      <c r="A669" s="199">
        <v>662</v>
      </c>
      <c r="B669" s="247"/>
      <c r="C669" s="7"/>
      <c r="D669" s="7"/>
      <c r="E669" s="59"/>
      <c r="F669" s="68"/>
      <c r="G669" s="55"/>
      <c r="H669" s="96">
        <f t="shared" si="22"/>
        <v>0</v>
      </c>
      <c r="I669" s="75"/>
      <c r="J669" s="167">
        <f t="shared" si="23"/>
        <v>0</v>
      </c>
      <c r="K669" s="123"/>
    </row>
    <row r="670" spans="1:11" x14ac:dyDescent="0.2">
      <c r="A670" s="199">
        <v>663</v>
      </c>
      <c r="B670" s="247"/>
      <c r="C670" s="7"/>
      <c r="D670" s="7"/>
      <c r="E670" s="59"/>
      <c r="F670" s="68"/>
      <c r="G670" s="55"/>
      <c r="H670" s="96">
        <f t="shared" si="22"/>
        <v>0</v>
      </c>
      <c r="I670" s="75"/>
      <c r="J670" s="167">
        <f t="shared" si="23"/>
        <v>0</v>
      </c>
      <c r="K670" s="123"/>
    </row>
    <row r="671" spans="1:11" x14ac:dyDescent="0.2">
      <c r="A671" s="199">
        <v>664</v>
      </c>
      <c r="B671" s="247"/>
      <c r="C671" s="7"/>
      <c r="D671" s="7"/>
      <c r="E671" s="59"/>
      <c r="F671" s="68"/>
      <c r="G671" s="55"/>
      <c r="H671" s="96">
        <f t="shared" si="22"/>
        <v>0</v>
      </c>
      <c r="I671" s="75"/>
      <c r="J671" s="167">
        <f t="shared" si="23"/>
        <v>0</v>
      </c>
      <c r="K671" s="123"/>
    </row>
    <row r="672" spans="1:11" x14ac:dyDescent="0.2">
      <c r="A672" s="199">
        <v>665</v>
      </c>
      <c r="B672" s="247"/>
      <c r="C672" s="7"/>
      <c r="D672" s="7"/>
      <c r="E672" s="59"/>
      <c r="F672" s="68"/>
      <c r="G672" s="55"/>
      <c r="H672" s="96">
        <f t="shared" si="22"/>
        <v>0</v>
      </c>
      <c r="I672" s="75"/>
      <c r="J672" s="167">
        <f t="shared" si="23"/>
        <v>0</v>
      </c>
      <c r="K672" s="123"/>
    </row>
    <row r="673" spans="1:11" x14ac:dyDescent="0.2">
      <c r="A673" s="199">
        <v>666</v>
      </c>
      <c r="B673" s="247"/>
      <c r="C673" s="7"/>
      <c r="D673" s="7"/>
      <c r="E673" s="59"/>
      <c r="F673" s="68"/>
      <c r="G673" s="55"/>
      <c r="H673" s="96">
        <f t="shared" si="22"/>
        <v>0</v>
      </c>
      <c r="I673" s="75"/>
      <c r="J673" s="167">
        <f t="shared" si="23"/>
        <v>0</v>
      </c>
      <c r="K673" s="123"/>
    </row>
    <row r="674" spans="1:11" x14ac:dyDescent="0.2">
      <c r="A674" s="199">
        <v>667</v>
      </c>
      <c r="B674" s="247"/>
      <c r="C674" s="7"/>
      <c r="D674" s="7"/>
      <c r="E674" s="59"/>
      <c r="F674" s="68"/>
      <c r="G674" s="55"/>
      <c r="H674" s="96">
        <f t="shared" si="22"/>
        <v>0</v>
      </c>
      <c r="I674" s="75"/>
      <c r="J674" s="167">
        <f t="shared" si="23"/>
        <v>0</v>
      </c>
      <c r="K674" s="123"/>
    </row>
    <row r="675" spans="1:11" x14ac:dyDescent="0.2">
      <c r="A675" s="199">
        <v>668</v>
      </c>
      <c r="B675" s="247"/>
      <c r="C675" s="7"/>
      <c r="D675" s="7"/>
      <c r="E675" s="59"/>
      <c r="F675" s="68"/>
      <c r="G675" s="55"/>
      <c r="H675" s="96">
        <f t="shared" si="22"/>
        <v>0</v>
      </c>
      <c r="I675" s="75"/>
      <c r="J675" s="167">
        <f t="shared" si="23"/>
        <v>0</v>
      </c>
      <c r="K675" s="123"/>
    </row>
    <row r="676" spans="1:11" x14ac:dyDescent="0.2">
      <c r="A676" s="199">
        <v>669</v>
      </c>
      <c r="B676" s="247"/>
      <c r="C676" s="7"/>
      <c r="D676" s="7"/>
      <c r="E676" s="59"/>
      <c r="F676" s="68"/>
      <c r="G676" s="55"/>
      <c r="H676" s="96">
        <f t="shared" si="22"/>
        <v>0</v>
      </c>
      <c r="I676" s="75"/>
      <c r="J676" s="167">
        <f t="shared" si="23"/>
        <v>0</v>
      </c>
      <c r="K676" s="123"/>
    </row>
    <row r="677" spans="1:11" x14ac:dyDescent="0.2">
      <c r="A677" s="199">
        <v>670</v>
      </c>
      <c r="B677" s="247"/>
      <c r="C677" s="7"/>
      <c r="D677" s="7"/>
      <c r="E677" s="59"/>
      <c r="F677" s="68"/>
      <c r="G677" s="55"/>
      <c r="H677" s="96">
        <f t="shared" si="22"/>
        <v>0</v>
      </c>
      <c r="I677" s="75"/>
      <c r="J677" s="167">
        <f t="shared" si="23"/>
        <v>0</v>
      </c>
      <c r="K677" s="123"/>
    </row>
    <row r="678" spans="1:11" x14ac:dyDescent="0.2">
      <c r="A678" s="199">
        <v>671</v>
      </c>
      <c r="B678" s="247"/>
      <c r="C678" s="7"/>
      <c r="D678" s="7"/>
      <c r="E678" s="59"/>
      <c r="F678" s="68"/>
      <c r="G678" s="55"/>
      <c r="H678" s="96">
        <f t="shared" si="22"/>
        <v>0</v>
      </c>
      <c r="I678" s="75"/>
      <c r="J678" s="167">
        <f t="shared" si="23"/>
        <v>0</v>
      </c>
      <c r="K678" s="123"/>
    </row>
    <row r="679" spans="1:11" x14ac:dyDescent="0.2">
      <c r="A679" s="199">
        <v>672</v>
      </c>
      <c r="B679" s="247"/>
      <c r="C679" s="7"/>
      <c r="D679" s="7"/>
      <c r="E679" s="59"/>
      <c r="F679" s="68"/>
      <c r="G679" s="55"/>
      <c r="H679" s="96">
        <f t="shared" si="22"/>
        <v>0</v>
      </c>
      <c r="I679" s="75"/>
      <c r="J679" s="167">
        <f t="shared" si="23"/>
        <v>0</v>
      </c>
      <c r="K679" s="123"/>
    </row>
    <row r="680" spans="1:11" x14ac:dyDescent="0.2">
      <c r="A680" s="199">
        <v>673</v>
      </c>
      <c r="B680" s="247"/>
      <c r="C680" s="7"/>
      <c r="D680" s="7"/>
      <c r="E680" s="59"/>
      <c r="F680" s="68"/>
      <c r="G680" s="55"/>
      <c r="H680" s="96">
        <f t="shared" si="22"/>
        <v>0</v>
      </c>
      <c r="I680" s="75"/>
      <c r="J680" s="167">
        <f t="shared" si="23"/>
        <v>0</v>
      </c>
      <c r="K680" s="123"/>
    </row>
    <row r="681" spans="1:11" x14ac:dyDescent="0.2">
      <c r="A681" s="199">
        <v>674</v>
      </c>
      <c r="B681" s="247"/>
      <c r="C681" s="7"/>
      <c r="D681" s="7"/>
      <c r="E681" s="59"/>
      <c r="F681" s="68"/>
      <c r="G681" s="55"/>
      <c r="H681" s="96">
        <f t="shared" si="22"/>
        <v>0</v>
      </c>
      <c r="I681" s="75"/>
      <c r="J681" s="167">
        <f t="shared" si="23"/>
        <v>0</v>
      </c>
      <c r="K681" s="123"/>
    </row>
    <row r="682" spans="1:11" x14ac:dyDescent="0.2">
      <c r="A682" s="199">
        <v>675</v>
      </c>
      <c r="B682" s="247"/>
      <c r="C682" s="7"/>
      <c r="D682" s="7"/>
      <c r="E682" s="59"/>
      <c r="F682" s="68"/>
      <c r="G682" s="55"/>
      <c r="H682" s="96">
        <f t="shared" si="22"/>
        <v>0</v>
      </c>
      <c r="I682" s="75"/>
      <c r="J682" s="167">
        <f t="shared" si="23"/>
        <v>0</v>
      </c>
      <c r="K682" s="123"/>
    </row>
    <row r="683" spans="1:11" x14ac:dyDescent="0.2">
      <c r="A683" s="199">
        <v>676</v>
      </c>
      <c r="B683" s="247"/>
      <c r="C683" s="7"/>
      <c r="D683" s="7"/>
      <c r="E683" s="59"/>
      <c r="F683" s="68"/>
      <c r="G683" s="55"/>
      <c r="H683" s="96">
        <f t="shared" si="22"/>
        <v>0</v>
      </c>
      <c r="I683" s="75"/>
      <c r="J683" s="167">
        <f t="shared" si="23"/>
        <v>0</v>
      </c>
      <c r="K683" s="123"/>
    </row>
    <row r="684" spans="1:11" x14ac:dyDescent="0.2">
      <c r="A684" s="199">
        <v>677</v>
      </c>
      <c r="B684" s="247"/>
      <c r="C684" s="7"/>
      <c r="D684" s="7"/>
      <c r="E684" s="59"/>
      <c r="F684" s="68"/>
      <c r="G684" s="55"/>
      <c r="H684" s="96">
        <f t="shared" si="22"/>
        <v>0</v>
      </c>
      <c r="I684" s="75"/>
      <c r="J684" s="167">
        <f t="shared" si="23"/>
        <v>0</v>
      </c>
      <c r="K684" s="123"/>
    </row>
    <row r="685" spans="1:11" x14ac:dyDescent="0.2">
      <c r="A685" s="199">
        <v>678</v>
      </c>
      <c r="B685" s="247"/>
      <c r="C685" s="7"/>
      <c r="D685" s="7"/>
      <c r="E685" s="59"/>
      <c r="F685" s="68"/>
      <c r="G685" s="55"/>
      <c r="H685" s="96">
        <f t="shared" si="22"/>
        <v>0</v>
      </c>
      <c r="I685" s="75"/>
      <c r="J685" s="167">
        <f t="shared" si="23"/>
        <v>0</v>
      </c>
      <c r="K685" s="123"/>
    </row>
    <row r="686" spans="1:11" x14ac:dyDescent="0.2">
      <c r="A686" s="199">
        <v>679</v>
      </c>
      <c r="B686" s="247"/>
      <c r="C686" s="7"/>
      <c r="D686" s="7"/>
      <c r="E686" s="59"/>
      <c r="F686" s="68"/>
      <c r="G686" s="55"/>
      <c r="H686" s="96">
        <f t="shared" si="22"/>
        <v>0</v>
      </c>
      <c r="I686" s="75"/>
      <c r="J686" s="167">
        <f t="shared" si="23"/>
        <v>0</v>
      </c>
      <c r="K686" s="123"/>
    </row>
    <row r="687" spans="1:11" x14ac:dyDescent="0.2">
      <c r="A687" s="199">
        <v>680</v>
      </c>
      <c r="B687" s="247"/>
      <c r="C687" s="7"/>
      <c r="D687" s="7"/>
      <c r="E687" s="59"/>
      <c r="F687" s="68"/>
      <c r="G687" s="55"/>
      <c r="H687" s="96">
        <f t="shared" si="22"/>
        <v>0</v>
      </c>
      <c r="I687" s="75"/>
      <c r="J687" s="167">
        <f t="shared" si="23"/>
        <v>0</v>
      </c>
      <c r="K687" s="123"/>
    </row>
    <row r="688" spans="1:11" x14ac:dyDescent="0.2">
      <c r="A688" s="199">
        <v>681</v>
      </c>
      <c r="B688" s="247"/>
      <c r="C688" s="7"/>
      <c r="D688" s="7"/>
      <c r="E688" s="59"/>
      <c r="F688" s="68"/>
      <c r="G688" s="55"/>
      <c r="H688" s="96">
        <f t="shared" si="22"/>
        <v>0</v>
      </c>
      <c r="I688" s="75"/>
      <c r="J688" s="167">
        <f t="shared" si="23"/>
        <v>0</v>
      </c>
      <c r="K688" s="123"/>
    </row>
    <row r="689" spans="1:11" x14ac:dyDescent="0.2">
      <c r="A689" s="199">
        <v>682</v>
      </c>
      <c r="B689" s="247"/>
      <c r="C689" s="7"/>
      <c r="D689" s="7"/>
      <c r="E689" s="59"/>
      <c r="F689" s="68"/>
      <c r="G689" s="55"/>
      <c r="H689" s="96">
        <f t="shared" si="22"/>
        <v>0</v>
      </c>
      <c r="I689" s="75"/>
      <c r="J689" s="167">
        <f t="shared" si="23"/>
        <v>0</v>
      </c>
      <c r="K689" s="123"/>
    </row>
    <row r="690" spans="1:11" x14ac:dyDescent="0.2">
      <c r="A690" s="199">
        <v>683</v>
      </c>
      <c r="B690" s="247"/>
      <c r="C690" s="7"/>
      <c r="D690" s="7"/>
      <c r="E690" s="59"/>
      <c r="F690" s="68"/>
      <c r="G690" s="55"/>
      <c r="H690" s="96">
        <f t="shared" si="22"/>
        <v>0</v>
      </c>
      <c r="I690" s="75"/>
      <c r="J690" s="167">
        <f t="shared" si="23"/>
        <v>0</v>
      </c>
      <c r="K690" s="123"/>
    </row>
    <row r="691" spans="1:11" x14ac:dyDescent="0.2">
      <c r="A691" s="199">
        <v>684</v>
      </c>
      <c r="B691" s="247"/>
      <c r="C691" s="7"/>
      <c r="D691" s="7"/>
      <c r="E691" s="59"/>
      <c r="F691" s="68"/>
      <c r="G691" s="55"/>
      <c r="H691" s="96">
        <f t="shared" si="22"/>
        <v>0</v>
      </c>
      <c r="I691" s="75"/>
      <c r="J691" s="167">
        <f t="shared" si="23"/>
        <v>0</v>
      </c>
      <c r="K691" s="123"/>
    </row>
    <row r="692" spans="1:11" x14ac:dyDescent="0.2">
      <c r="A692" s="199">
        <v>685</v>
      </c>
      <c r="B692" s="247"/>
      <c r="C692" s="7"/>
      <c r="D692" s="7"/>
      <c r="E692" s="59"/>
      <c r="F692" s="68"/>
      <c r="G692" s="55"/>
      <c r="H692" s="96">
        <f t="shared" si="22"/>
        <v>0</v>
      </c>
      <c r="I692" s="75"/>
      <c r="J692" s="167">
        <f t="shared" si="23"/>
        <v>0</v>
      </c>
      <c r="K692" s="123"/>
    </row>
    <row r="693" spans="1:11" x14ac:dyDescent="0.2">
      <c r="A693" s="199">
        <v>686</v>
      </c>
      <c r="B693" s="247"/>
      <c r="C693" s="7"/>
      <c r="D693" s="7"/>
      <c r="E693" s="59"/>
      <c r="F693" s="68"/>
      <c r="G693" s="55"/>
      <c r="H693" s="96">
        <f t="shared" si="22"/>
        <v>0</v>
      </c>
      <c r="I693" s="75"/>
      <c r="J693" s="167">
        <f t="shared" si="23"/>
        <v>0</v>
      </c>
      <c r="K693" s="123"/>
    </row>
    <row r="694" spans="1:11" x14ac:dyDescent="0.2">
      <c r="A694" s="199">
        <v>687</v>
      </c>
      <c r="B694" s="247"/>
      <c r="C694" s="7"/>
      <c r="D694" s="7"/>
      <c r="E694" s="59"/>
      <c r="F694" s="68"/>
      <c r="G694" s="55"/>
      <c r="H694" s="96">
        <f t="shared" si="22"/>
        <v>0</v>
      </c>
      <c r="I694" s="75"/>
      <c r="J694" s="167">
        <f t="shared" si="23"/>
        <v>0</v>
      </c>
      <c r="K694" s="123"/>
    </row>
    <row r="695" spans="1:11" x14ac:dyDescent="0.2">
      <c r="A695" s="199">
        <v>688</v>
      </c>
      <c r="B695" s="247"/>
      <c r="C695" s="7"/>
      <c r="D695" s="7"/>
      <c r="E695" s="59"/>
      <c r="F695" s="68"/>
      <c r="G695" s="55"/>
      <c r="H695" s="96">
        <f t="shared" si="22"/>
        <v>0</v>
      </c>
      <c r="I695" s="75"/>
      <c r="J695" s="167">
        <f t="shared" si="23"/>
        <v>0</v>
      </c>
      <c r="K695" s="123"/>
    </row>
    <row r="696" spans="1:11" x14ac:dyDescent="0.2">
      <c r="A696" s="199">
        <v>689</v>
      </c>
      <c r="B696" s="247"/>
      <c r="C696" s="7"/>
      <c r="D696" s="7"/>
      <c r="E696" s="59"/>
      <c r="F696" s="68"/>
      <c r="G696" s="55"/>
      <c r="H696" s="96">
        <f t="shared" si="22"/>
        <v>0</v>
      </c>
      <c r="I696" s="75"/>
      <c r="J696" s="167">
        <f t="shared" si="23"/>
        <v>0</v>
      </c>
      <c r="K696" s="123"/>
    </row>
    <row r="697" spans="1:11" x14ac:dyDescent="0.2">
      <c r="A697" s="199">
        <v>690</v>
      </c>
      <c r="B697" s="247"/>
      <c r="C697" s="7"/>
      <c r="D697" s="7"/>
      <c r="E697" s="59"/>
      <c r="F697" s="68"/>
      <c r="G697" s="55"/>
      <c r="H697" s="96">
        <f t="shared" si="22"/>
        <v>0</v>
      </c>
      <c r="I697" s="75"/>
      <c r="J697" s="167">
        <f t="shared" si="23"/>
        <v>0</v>
      </c>
      <c r="K697" s="123"/>
    </row>
    <row r="698" spans="1:11" x14ac:dyDescent="0.2">
      <c r="A698" s="199">
        <v>691</v>
      </c>
      <c r="B698" s="247"/>
      <c r="C698" s="7"/>
      <c r="D698" s="7"/>
      <c r="E698" s="59"/>
      <c r="F698" s="68"/>
      <c r="G698" s="55"/>
      <c r="H698" s="96">
        <f t="shared" si="22"/>
        <v>0</v>
      </c>
      <c r="I698" s="75"/>
      <c r="J698" s="167">
        <f t="shared" si="23"/>
        <v>0</v>
      </c>
      <c r="K698" s="123"/>
    </row>
    <row r="699" spans="1:11" x14ac:dyDescent="0.2">
      <c r="A699" s="199">
        <v>692</v>
      </c>
      <c r="B699" s="247"/>
      <c r="C699" s="7"/>
      <c r="D699" s="7"/>
      <c r="E699" s="59"/>
      <c r="F699" s="68"/>
      <c r="G699" s="55"/>
      <c r="H699" s="96">
        <f t="shared" si="22"/>
        <v>0</v>
      </c>
      <c r="I699" s="75"/>
      <c r="J699" s="167">
        <f t="shared" si="23"/>
        <v>0</v>
      </c>
      <c r="K699" s="123"/>
    </row>
    <row r="700" spans="1:11" x14ac:dyDescent="0.2">
      <c r="A700" s="199">
        <v>693</v>
      </c>
      <c r="B700" s="247"/>
      <c r="C700" s="7"/>
      <c r="D700" s="7"/>
      <c r="E700" s="59"/>
      <c r="F700" s="68"/>
      <c r="G700" s="55"/>
      <c r="H700" s="96">
        <f t="shared" si="22"/>
        <v>0</v>
      </c>
      <c r="I700" s="75"/>
      <c r="J700" s="167">
        <f t="shared" si="23"/>
        <v>0</v>
      </c>
      <c r="K700" s="123"/>
    </row>
    <row r="701" spans="1:11" x14ac:dyDescent="0.2">
      <c r="A701" s="199">
        <v>694</v>
      </c>
      <c r="B701" s="247"/>
      <c r="C701" s="7"/>
      <c r="D701" s="7"/>
      <c r="E701" s="59"/>
      <c r="F701" s="68"/>
      <c r="G701" s="55"/>
      <c r="H701" s="96">
        <f t="shared" si="22"/>
        <v>0</v>
      </c>
      <c r="I701" s="75"/>
      <c r="J701" s="167">
        <f t="shared" si="23"/>
        <v>0</v>
      </c>
      <c r="K701" s="123"/>
    </row>
    <row r="702" spans="1:11" x14ac:dyDescent="0.2">
      <c r="A702" s="199">
        <v>695</v>
      </c>
      <c r="B702" s="247"/>
      <c r="C702" s="7"/>
      <c r="D702" s="7"/>
      <c r="E702" s="59"/>
      <c r="F702" s="68"/>
      <c r="G702" s="55"/>
      <c r="H702" s="96">
        <f t="shared" si="22"/>
        <v>0</v>
      </c>
      <c r="I702" s="75"/>
      <c r="J702" s="167">
        <f t="shared" si="23"/>
        <v>0</v>
      </c>
      <c r="K702" s="123"/>
    </row>
    <row r="703" spans="1:11" x14ac:dyDescent="0.2">
      <c r="A703" s="199">
        <v>696</v>
      </c>
      <c r="B703" s="247"/>
      <c r="C703" s="7"/>
      <c r="D703" s="7"/>
      <c r="E703" s="59"/>
      <c r="F703" s="68"/>
      <c r="G703" s="55"/>
      <c r="H703" s="96">
        <f t="shared" si="22"/>
        <v>0</v>
      </c>
      <c r="I703" s="75"/>
      <c r="J703" s="167">
        <f t="shared" si="23"/>
        <v>0</v>
      </c>
      <c r="K703" s="123"/>
    </row>
    <row r="704" spans="1:11" x14ac:dyDescent="0.2">
      <c r="A704" s="199">
        <v>697</v>
      </c>
      <c r="B704" s="247"/>
      <c r="C704" s="7"/>
      <c r="D704" s="7"/>
      <c r="E704" s="59"/>
      <c r="F704" s="68"/>
      <c r="G704" s="55"/>
      <c r="H704" s="96">
        <f t="shared" si="22"/>
        <v>0</v>
      </c>
      <c r="I704" s="75"/>
      <c r="J704" s="167">
        <f t="shared" si="23"/>
        <v>0</v>
      </c>
      <c r="K704" s="123"/>
    </row>
    <row r="705" spans="1:11" x14ac:dyDescent="0.2">
      <c r="A705" s="199">
        <v>698</v>
      </c>
      <c r="B705" s="247"/>
      <c r="C705" s="7"/>
      <c r="D705" s="7"/>
      <c r="E705" s="59"/>
      <c r="F705" s="68"/>
      <c r="G705" s="55"/>
      <c r="H705" s="96">
        <f t="shared" si="22"/>
        <v>0</v>
      </c>
      <c r="I705" s="75"/>
      <c r="J705" s="167">
        <f t="shared" si="23"/>
        <v>0</v>
      </c>
      <c r="K705" s="123"/>
    </row>
    <row r="706" spans="1:11" x14ac:dyDescent="0.2">
      <c r="A706" s="199">
        <v>699</v>
      </c>
      <c r="B706" s="247"/>
      <c r="C706" s="7"/>
      <c r="D706" s="7"/>
      <c r="E706" s="59"/>
      <c r="F706" s="68"/>
      <c r="G706" s="55"/>
      <c r="H706" s="96">
        <f t="shared" si="22"/>
        <v>0</v>
      </c>
      <c r="I706" s="75"/>
      <c r="J706" s="167">
        <f t="shared" si="23"/>
        <v>0</v>
      </c>
      <c r="K706" s="123"/>
    </row>
    <row r="707" spans="1:11" x14ac:dyDescent="0.2">
      <c r="A707" s="199">
        <v>700</v>
      </c>
      <c r="B707" s="247"/>
      <c r="C707" s="7"/>
      <c r="D707" s="7"/>
      <c r="E707" s="59"/>
      <c r="F707" s="68"/>
      <c r="G707" s="55"/>
      <c r="H707" s="96">
        <f t="shared" si="22"/>
        <v>0</v>
      </c>
      <c r="I707" s="75"/>
      <c r="J707" s="167">
        <f t="shared" si="23"/>
        <v>0</v>
      </c>
      <c r="K707" s="123"/>
    </row>
    <row r="708" spans="1:11" x14ac:dyDescent="0.2">
      <c r="A708" s="199">
        <v>701</v>
      </c>
      <c r="B708" s="247"/>
      <c r="C708" s="7"/>
      <c r="D708" s="7"/>
      <c r="E708" s="59"/>
      <c r="F708" s="68"/>
      <c r="G708" s="55"/>
      <c r="H708" s="96">
        <f t="shared" si="22"/>
        <v>0</v>
      </c>
      <c r="I708" s="75"/>
      <c r="J708" s="167">
        <f t="shared" si="23"/>
        <v>0</v>
      </c>
      <c r="K708" s="123"/>
    </row>
    <row r="709" spans="1:11" x14ac:dyDescent="0.2">
      <c r="A709" s="199">
        <v>702</v>
      </c>
      <c r="B709" s="247"/>
      <c r="C709" s="7"/>
      <c r="D709" s="7"/>
      <c r="E709" s="59"/>
      <c r="F709" s="68"/>
      <c r="G709" s="55"/>
      <c r="H709" s="96">
        <f t="shared" si="22"/>
        <v>0</v>
      </c>
      <c r="I709" s="75"/>
      <c r="J709" s="167">
        <f t="shared" si="23"/>
        <v>0</v>
      </c>
      <c r="K709" s="123"/>
    </row>
    <row r="710" spans="1:11" x14ac:dyDescent="0.2">
      <c r="A710" s="199">
        <v>703</v>
      </c>
      <c r="B710" s="247"/>
      <c r="C710" s="7"/>
      <c r="D710" s="7"/>
      <c r="E710" s="59"/>
      <c r="F710" s="68"/>
      <c r="G710" s="55"/>
      <c r="H710" s="96">
        <f t="shared" si="22"/>
        <v>0</v>
      </c>
      <c r="I710" s="75"/>
      <c r="J710" s="167">
        <f t="shared" si="23"/>
        <v>0</v>
      </c>
      <c r="K710" s="123"/>
    </row>
    <row r="711" spans="1:11" x14ac:dyDescent="0.2">
      <c r="A711" s="199">
        <v>704</v>
      </c>
      <c r="B711" s="247"/>
      <c r="C711" s="7"/>
      <c r="D711" s="7"/>
      <c r="E711" s="59"/>
      <c r="F711" s="68"/>
      <c r="G711" s="55"/>
      <c r="H711" s="96">
        <f t="shared" si="22"/>
        <v>0</v>
      </c>
      <c r="I711" s="75"/>
      <c r="J711" s="167">
        <f t="shared" si="23"/>
        <v>0</v>
      </c>
      <c r="K711" s="123"/>
    </row>
    <row r="712" spans="1:11" x14ac:dyDescent="0.2">
      <c r="A712" s="199">
        <v>705</v>
      </c>
      <c r="B712" s="247"/>
      <c r="C712" s="7"/>
      <c r="D712" s="7"/>
      <c r="E712" s="59"/>
      <c r="F712" s="68"/>
      <c r="G712" s="55"/>
      <c r="H712" s="96">
        <f t="shared" si="22"/>
        <v>0</v>
      </c>
      <c r="I712" s="75"/>
      <c r="J712" s="167">
        <f t="shared" si="23"/>
        <v>0</v>
      </c>
      <c r="K712" s="123"/>
    </row>
    <row r="713" spans="1:11" x14ac:dyDescent="0.2">
      <c r="A713" s="199">
        <v>706</v>
      </c>
      <c r="B713" s="247"/>
      <c r="C713" s="7"/>
      <c r="D713" s="7"/>
      <c r="E713" s="59"/>
      <c r="F713" s="68"/>
      <c r="G713" s="55"/>
      <c r="H713" s="96">
        <f t="shared" si="22"/>
        <v>0</v>
      </c>
      <c r="I713" s="75"/>
      <c r="J713" s="167">
        <f t="shared" si="23"/>
        <v>0</v>
      </c>
      <c r="K713" s="123"/>
    </row>
    <row r="714" spans="1:11" x14ac:dyDescent="0.2">
      <c r="A714" s="199">
        <v>707</v>
      </c>
      <c r="B714" s="247"/>
      <c r="C714" s="7"/>
      <c r="D714" s="7"/>
      <c r="E714" s="59"/>
      <c r="F714" s="68"/>
      <c r="G714" s="55"/>
      <c r="H714" s="96">
        <f t="shared" si="22"/>
        <v>0</v>
      </c>
      <c r="I714" s="75"/>
      <c r="J714" s="167">
        <f t="shared" si="23"/>
        <v>0</v>
      </c>
      <c r="K714" s="123"/>
    </row>
    <row r="715" spans="1:11" x14ac:dyDescent="0.2">
      <c r="A715" s="199">
        <v>708</v>
      </c>
      <c r="B715" s="247"/>
      <c r="C715" s="7"/>
      <c r="D715" s="7"/>
      <c r="E715" s="59"/>
      <c r="F715" s="68"/>
      <c r="G715" s="55"/>
      <c r="H715" s="96">
        <f t="shared" si="22"/>
        <v>0</v>
      </c>
      <c r="I715" s="75"/>
      <c r="J715" s="167">
        <f t="shared" si="23"/>
        <v>0</v>
      </c>
      <c r="K715" s="123"/>
    </row>
    <row r="716" spans="1:11" x14ac:dyDescent="0.2">
      <c r="A716" s="199">
        <v>709</v>
      </c>
      <c r="B716" s="247"/>
      <c r="C716" s="7"/>
      <c r="D716" s="7"/>
      <c r="E716" s="59"/>
      <c r="F716" s="68"/>
      <c r="G716" s="55"/>
      <c r="H716" s="96">
        <f t="shared" si="22"/>
        <v>0</v>
      </c>
      <c r="I716" s="75"/>
      <c r="J716" s="167">
        <f t="shared" si="23"/>
        <v>0</v>
      </c>
      <c r="K716" s="123"/>
    </row>
    <row r="717" spans="1:11" x14ac:dyDescent="0.2">
      <c r="A717" s="199">
        <v>710</v>
      </c>
      <c r="B717" s="247"/>
      <c r="C717" s="7"/>
      <c r="D717" s="7"/>
      <c r="E717" s="59"/>
      <c r="F717" s="68"/>
      <c r="G717" s="55"/>
      <c r="H717" s="96">
        <f t="shared" si="22"/>
        <v>0</v>
      </c>
      <c r="I717" s="75"/>
      <c r="J717" s="167">
        <f t="shared" si="23"/>
        <v>0</v>
      </c>
      <c r="K717" s="123"/>
    </row>
    <row r="718" spans="1:11" x14ac:dyDescent="0.2">
      <c r="A718" s="199">
        <v>711</v>
      </c>
      <c r="B718" s="247"/>
      <c r="C718" s="7"/>
      <c r="D718" s="7"/>
      <c r="E718" s="59"/>
      <c r="F718" s="68"/>
      <c r="G718" s="55"/>
      <c r="H718" s="96">
        <f t="shared" si="22"/>
        <v>0</v>
      </c>
      <c r="I718" s="75"/>
      <c r="J718" s="167">
        <f t="shared" si="23"/>
        <v>0</v>
      </c>
      <c r="K718" s="123"/>
    </row>
    <row r="719" spans="1:11" x14ac:dyDescent="0.2">
      <c r="A719" s="199">
        <v>712</v>
      </c>
      <c r="B719" s="247"/>
      <c r="C719" s="7"/>
      <c r="D719" s="7"/>
      <c r="E719" s="59"/>
      <c r="F719" s="68"/>
      <c r="G719" s="55"/>
      <c r="H719" s="96">
        <f t="shared" si="22"/>
        <v>0</v>
      </c>
      <c r="I719" s="75"/>
      <c r="J719" s="167">
        <f t="shared" si="23"/>
        <v>0</v>
      </c>
      <c r="K719" s="123"/>
    </row>
    <row r="720" spans="1:11" x14ac:dyDescent="0.2">
      <c r="A720" s="199">
        <v>713</v>
      </c>
      <c r="B720" s="247"/>
      <c r="C720" s="7"/>
      <c r="D720" s="7"/>
      <c r="E720" s="59"/>
      <c r="F720" s="68"/>
      <c r="G720" s="55"/>
      <c r="H720" s="96">
        <f t="shared" si="22"/>
        <v>0</v>
      </c>
      <c r="I720" s="75"/>
      <c r="J720" s="167">
        <f t="shared" si="23"/>
        <v>0</v>
      </c>
      <c r="K720" s="123"/>
    </row>
    <row r="721" spans="1:11" x14ac:dyDescent="0.2">
      <c r="A721" s="199">
        <v>714</v>
      </c>
      <c r="B721" s="247"/>
      <c r="C721" s="7"/>
      <c r="D721" s="7"/>
      <c r="E721" s="59"/>
      <c r="F721" s="68"/>
      <c r="G721" s="55"/>
      <c r="H721" s="96">
        <f t="shared" si="22"/>
        <v>0</v>
      </c>
      <c r="I721" s="75"/>
      <c r="J721" s="167">
        <f t="shared" si="23"/>
        <v>0</v>
      </c>
      <c r="K721" s="123"/>
    </row>
    <row r="722" spans="1:11" x14ac:dyDescent="0.2">
      <c r="A722" s="199">
        <v>715</v>
      </c>
      <c r="B722" s="247"/>
      <c r="C722" s="7"/>
      <c r="D722" s="7"/>
      <c r="E722" s="59"/>
      <c r="F722" s="68"/>
      <c r="G722" s="55"/>
      <c r="H722" s="96">
        <f t="shared" ref="H722:H785" si="24">E722*G722</f>
        <v>0</v>
      </c>
      <c r="I722" s="75"/>
      <c r="J722" s="167">
        <f t="shared" ref="J722:J785" si="25">H722</f>
        <v>0</v>
      </c>
      <c r="K722" s="123"/>
    </row>
    <row r="723" spans="1:11" x14ac:dyDescent="0.2">
      <c r="A723" s="199">
        <v>716</v>
      </c>
      <c r="B723" s="247"/>
      <c r="C723" s="7"/>
      <c r="D723" s="7"/>
      <c r="E723" s="59"/>
      <c r="F723" s="68"/>
      <c r="G723" s="55"/>
      <c r="H723" s="96">
        <f t="shared" si="24"/>
        <v>0</v>
      </c>
      <c r="I723" s="75"/>
      <c r="J723" s="167">
        <f t="shared" si="25"/>
        <v>0</v>
      </c>
      <c r="K723" s="123"/>
    </row>
    <row r="724" spans="1:11" x14ac:dyDescent="0.2">
      <c r="A724" s="199">
        <v>717</v>
      </c>
      <c r="B724" s="247"/>
      <c r="C724" s="7"/>
      <c r="D724" s="7"/>
      <c r="E724" s="59"/>
      <c r="F724" s="68"/>
      <c r="G724" s="55"/>
      <c r="H724" s="96">
        <f t="shared" si="24"/>
        <v>0</v>
      </c>
      <c r="I724" s="75"/>
      <c r="J724" s="167">
        <f t="shared" si="25"/>
        <v>0</v>
      </c>
      <c r="K724" s="123"/>
    </row>
    <row r="725" spans="1:11" x14ac:dyDescent="0.2">
      <c r="A725" s="199">
        <v>718</v>
      </c>
      <c r="B725" s="247"/>
      <c r="C725" s="7"/>
      <c r="D725" s="7"/>
      <c r="E725" s="59"/>
      <c r="F725" s="68"/>
      <c r="G725" s="55"/>
      <c r="H725" s="96">
        <f t="shared" si="24"/>
        <v>0</v>
      </c>
      <c r="I725" s="75"/>
      <c r="J725" s="167">
        <f t="shared" si="25"/>
        <v>0</v>
      </c>
      <c r="K725" s="123"/>
    </row>
    <row r="726" spans="1:11" x14ac:dyDescent="0.2">
      <c r="A726" s="199">
        <v>719</v>
      </c>
      <c r="B726" s="247"/>
      <c r="C726" s="7"/>
      <c r="D726" s="7"/>
      <c r="E726" s="59"/>
      <c r="F726" s="68"/>
      <c r="G726" s="55"/>
      <c r="H726" s="96">
        <f t="shared" si="24"/>
        <v>0</v>
      </c>
      <c r="I726" s="75"/>
      <c r="J726" s="167">
        <f t="shared" si="25"/>
        <v>0</v>
      </c>
      <c r="K726" s="123"/>
    </row>
    <row r="727" spans="1:11" x14ac:dyDescent="0.2">
      <c r="A727" s="199">
        <v>720</v>
      </c>
      <c r="B727" s="247"/>
      <c r="C727" s="7"/>
      <c r="D727" s="7"/>
      <c r="E727" s="59"/>
      <c r="F727" s="68"/>
      <c r="G727" s="55"/>
      <c r="H727" s="96">
        <f t="shared" si="24"/>
        <v>0</v>
      </c>
      <c r="I727" s="75"/>
      <c r="J727" s="167">
        <f t="shared" si="25"/>
        <v>0</v>
      </c>
      <c r="K727" s="123"/>
    </row>
    <row r="728" spans="1:11" x14ac:dyDescent="0.2">
      <c r="A728" s="199">
        <v>721</v>
      </c>
      <c r="B728" s="247"/>
      <c r="C728" s="7"/>
      <c r="D728" s="7"/>
      <c r="E728" s="59"/>
      <c r="F728" s="68"/>
      <c r="G728" s="55"/>
      <c r="H728" s="96">
        <f t="shared" si="24"/>
        <v>0</v>
      </c>
      <c r="I728" s="75"/>
      <c r="J728" s="167">
        <f t="shared" si="25"/>
        <v>0</v>
      </c>
      <c r="K728" s="123"/>
    </row>
    <row r="729" spans="1:11" x14ac:dyDescent="0.2">
      <c r="A729" s="199">
        <v>722</v>
      </c>
      <c r="B729" s="247"/>
      <c r="C729" s="7"/>
      <c r="D729" s="7"/>
      <c r="E729" s="59"/>
      <c r="F729" s="68"/>
      <c r="G729" s="55"/>
      <c r="H729" s="96">
        <f t="shared" si="24"/>
        <v>0</v>
      </c>
      <c r="I729" s="75"/>
      <c r="J729" s="167">
        <f t="shared" si="25"/>
        <v>0</v>
      </c>
      <c r="K729" s="123"/>
    </row>
    <row r="730" spans="1:11" x14ac:dyDescent="0.2">
      <c r="A730" s="199">
        <v>723</v>
      </c>
      <c r="B730" s="247"/>
      <c r="C730" s="7"/>
      <c r="D730" s="7"/>
      <c r="E730" s="59"/>
      <c r="F730" s="68"/>
      <c r="G730" s="55"/>
      <c r="H730" s="96">
        <f t="shared" si="24"/>
        <v>0</v>
      </c>
      <c r="I730" s="75"/>
      <c r="J730" s="167">
        <f t="shared" si="25"/>
        <v>0</v>
      </c>
      <c r="K730" s="123"/>
    </row>
    <row r="731" spans="1:11" x14ac:dyDescent="0.2">
      <c r="A731" s="199">
        <v>724</v>
      </c>
      <c r="B731" s="247"/>
      <c r="C731" s="7"/>
      <c r="D731" s="7"/>
      <c r="E731" s="59"/>
      <c r="F731" s="68"/>
      <c r="G731" s="55"/>
      <c r="H731" s="96">
        <f t="shared" si="24"/>
        <v>0</v>
      </c>
      <c r="I731" s="75"/>
      <c r="J731" s="167">
        <f t="shared" si="25"/>
        <v>0</v>
      </c>
      <c r="K731" s="123"/>
    </row>
    <row r="732" spans="1:11" x14ac:dyDescent="0.2">
      <c r="A732" s="199">
        <v>725</v>
      </c>
      <c r="B732" s="247"/>
      <c r="C732" s="7"/>
      <c r="D732" s="7"/>
      <c r="E732" s="59"/>
      <c r="F732" s="68"/>
      <c r="G732" s="55"/>
      <c r="H732" s="96">
        <f t="shared" si="24"/>
        <v>0</v>
      </c>
      <c r="I732" s="75"/>
      <c r="J732" s="167">
        <f t="shared" si="25"/>
        <v>0</v>
      </c>
      <c r="K732" s="123"/>
    </row>
    <row r="733" spans="1:11" x14ac:dyDescent="0.2">
      <c r="A733" s="199">
        <v>726</v>
      </c>
      <c r="B733" s="247"/>
      <c r="C733" s="7"/>
      <c r="D733" s="7"/>
      <c r="E733" s="59"/>
      <c r="F733" s="68"/>
      <c r="G733" s="55"/>
      <c r="H733" s="96">
        <f t="shared" si="24"/>
        <v>0</v>
      </c>
      <c r="I733" s="75"/>
      <c r="J733" s="167">
        <f t="shared" si="25"/>
        <v>0</v>
      </c>
      <c r="K733" s="123"/>
    </row>
    <row r="734" spans="1:11" x14ac:dyDescent="0.2">
      <c r="A734" s="199">
        <v>727</v>
      </c>
      <c r="B734" s="247"/>
      <c r="C734" s="7"/>
      <c r="D734" s="7"/>
      <c r="E734" s="59"/>
      <c r="F734" s="68"/>
      <c r="G734" s="55"/>
      <c r="H734" s="96">
        <f t="shared" si="24"/>
        <v>0</v>
      </c>
      <c r="I734" s="75"/>
      <c r="J734" s="167">
        <f t="shared" si="25"/>
        <v>0</v>
      </c>
      <c r="K734" s="123"/>
    </row>
    <row r="735" spans="1:11" x14ac:dyDescent="0.2">
      <c r="A735" s="199">
        <v>728</v>
      </c>
      <c r="B735" s="247"/>
      <c r="C735" s="7"/>
      <c r="D735" s="7"/>
      <c r="E735" s="59"/>
      <c r="F735" s="68"/>
      <c r="G735" s="55"/>
      <c r="H735" s="96">
        <f t="shared" si="24"/>
        <v>0</v>
      </c>
      <c r="I735" s="75"/>
      <c r="J735" s="167">
        <f t="shared" si="25"/>
        <v>0</v>
      </c>
      <c r="K735" s="123"/>
    </row>
    <row r="736" spans="1:11" x14ac:dyDescent="0.2">
      <c r="A736" s="199">
        <v>729</v>
      </c>
      <c r="B736" s="247"/>
      <c r="C736" s="7"/>
      <c r="D736" s="7"/>
      <c r="E736" s="59"/>
      <c r="F736" s="68"/>
      <c r="G736" s="55"/>
      <c r="H736" s="96">
        <f t="shared" si="24"/>
        <v>0</v>
      </c>
      <c r="I736" s="75"/>
      <c r="J736" s="167">
        <f t="shared" si="25"/>
        <v>0</v>
      </c>
      <c r="K736" s="123"/>
    </row>
    <row r="737" spans="1:11" x14ac:dyDescent="0.2">
      <c r="A737" s="199">
        <v>730</v>
      </c>
      <c r="B737" s="247"/>
      <c r="C737" s="7"/>
      <c r="D737" s="7"/>
      <c r="E737" s="59"/>
      <c r="F737" s="68"/>
      <c r="G737" s="55"/>
      <c r="H737" s="96">
        <f t="shared" si="24"/>
        <v>0</v>
      </c>
      <c r="I737" s="75"/>
      <c r="J737" s="167">
        <f t="shared" si="25"/>
        <v>0</v>
      </c>
      <c r="K737" s="123"/>
    </row>
    <row r="738" spans="1:11" x14ac:dyDescent="0.2">
      <c r="A738" s="199">
        <v>731</v>
      </c>
      <c r="B738" s="247"/>
      <c r="C738" s="7"/>
      <c r="D738" s="7"/>
      <c r="E738" s="59"/>
      <c r="F738" s="68"/>
      <c r="G738" s="55"/>
      <c r="H738" s="96">
        <f t="shared" si="24"/>
        <v>0</v>
      </c>
      <c r="I738" s="75"/>
      <c r="J738" s="167">
        <f t="shared" si="25"/>
        <v>0</v>
      </c>
      <c r="K738" s="123"/>
    </row>
    <row r="739" spans="1:11" x14ac:dyDescent="0.2">
      <c r="A739" s="199">
        <v>732</v>
      </c>
      <c r="B739" s="247"/>
      <c r="C739" s="7"/>
      <c r="D739" s="7"/>
      <c r="E739" s="59"/>
      <c r="F739" s="68"/>
      <c r="G739" s="55"/>
      <c r="H739" s="96">
        <f t="shared" si="24"/>
        <v>0</v>
      </c>
      <c r="I739" s="75"/>
      <c r="J739" s="167">
        <f t="shared" si="25"/>
        <v>0</v>
      </c>
      <c r="K739" s="123"/>
    </row>
    <row r="740" spans="1:11" x14ac:dyDescent="0.2">
      <c r="A740" s="199">
        <v>733</v>
      </c>
      <c r="B740" s="247"/>
      <c r="C740" s="7"/>
      <c r="D740" s="7"/>
      <c r="E740" s="59"/>
      <c r="F740" s="68"/>
      <c r="G740" s="55"/>
      <c r="H740" s="96">
        <f t="shared" si="24"/>
        <v>0</v>
      </c>
      <c r="I740" s="75"/>
      <c r="J740" s="167">
        <f t="shared" si="25"/>
        <v>0</v>
      </c>
      <c r="K740" s="123"/>
    </row>
    <row r="741" spans="1:11" x14ac:dyDescent="0.2">
      <c r="A741" s="199">
        <v>734</v>
      </c>
      <c r="B741" s="247"/>
      <c r="C741" s="7"/>
      <c r="D741" s="7"/>
      <c r="E741" s="59"/>
      <c r="F741" s="68"/>
      <c r="G741" s="55"/>
      <c r="H741" s="96">
        <f t="shared" si="24"/>
        <v>0</v>
      </c>
      <c r="I741" s="75"/>
      <c r="J741" s="167">
        <f t="shared" si="25"/>
        <v>0</v>
      </c>
      <c r="K741" s="123"/>
    </row>
    <row r="742" spans="1:11" x14ac:dyDescent="0.2">
      <c r="A742" s="199">
        <v>735</v>
      </c>
      <c r="B742" s="247"/>
      <c r="C742" s="7"/>
      <c r="D742" s="7"/>
      <c r="E742" s="59"/>
      <c r="F742" s="68"/>
      <c r="G742" s="55"/>
      <c r="H742" s="96">
        <f t="shared" si="24"/>
        <v>0</v>
      </c>
      <c r="I742" s="75"/>
      <c r="J742" s="167">
        <f t="shared" si="25"/>
        <v>0</v>
      </c>
      <c r="K742" s="123"/>
    </row>
    <row r="743" spans="1:11" x14ac:dyDescent="0.2">
      <c r="A743" s="199">
        <v>736</v>
      </c>
      <c r="B743" s="247"/>
      <c r="C743" s="7"/>
      <c r="D743" s="7"/>
      <c r="E743" s="59"/>
      <c r="F743" s="68"/>
      <c r="G743" s="55"/>
      <c r="H743" s="96">
        <f t="shared" si="24"/>
        <v>0</v>
      </c>
      <c r="I743" s="75"/>
      <c r="J743" s="167">
        <f t="shared" si="25"/>
        <v>0</v>
      </c>
      <c r="K743" s="123"/>
    </row>
    <row r="744" spans="1:11" x14ac:dyDescent="0.2">
      <c r="A744" s="199">
        <v>737</v>
      </c>
      <c r="B744" s="247"/>
      <c r="C744" s="7"/>
      <c r="D744" s="7"/>
      <c r="E744" s="59"/>
      <c r="F744" s="68"/>
      <c r="G744" s="55"/>
      <c r="H744" s="96">
        <f t="shared" si="24"/>
        <v>0</v>
      </c>
      <c r="I744" s="75"/>
      <c r="J744" s="167">
        <f t="shared" si="25"/>
        <v>0</v>
      </c>
      <c r="K744" s="123"/>
    </row>
    <row r="745" spans="1:11" x14ac:dyDescent="0.2">
      <c r="A745" s="199">
        <v>738</v>
      </c>
      <c r="B745" s="247"/>
      <c r="C745" s="7"/>
      <c r="D745" s="7"/>
      <c r="E745" s="59"/>
      <c r="F745" s="68"/>
      <c r="G745" s="55"/>
      <c r="H745" s="96">
        <f t="shared" si="24"/>
        <v>0</v>
      </c>
      <c r="I745" s="75"/>
      <c r="J745" s="167">
        <f t="shared" si="25"/>
        <v>0</v>
      </c>
      <c r="K745" s="123"/>
    </row>
    <row r="746" spans="1:11" x14ac:dyDescent="0.2">
      <c r="A746" s="199">
        <v>739</v>
      </c>
      <c r="B746" s="247"/>
      <c r="C746" s="7"/>
      <c r="D746" s="7"/>
      <c r="E746" s="59"/>
      <c r="F746" s="68"/>
      <c r="G746" s="55"/>
      <c r="H746" s="96">
        <f t="shared" si="24"/>
        <v>0</v>
      </c>
      <c r="I746" s="75"/>
      <c r="J746" s="167">
        <f t="shared" si="25"/>
        <v>0</v>
      </c>
      <c r="K746" s="123"/>
    </row>
    <row r="747" spans="1:11" x14ac:dyDescent="0.2">
      <c r="A747" s="199">
        <v>740</v>
      </c>
      <c r="B747" s="247"/>
      <c r="C747" s="7"/>
      <c r="D747" s="7"/>
      <c r="E747" s="59"/>
      <c r="F747" s="68"/>
      <c r="G747" s="55"/>
      <c r="H747" s="96">
        <f t="shared" si="24"/>
        <v>0</v>
      </c>
      <c r="I747" s="75"/>
      <c r="J747" s="167">
        <f t="shared" si="25"/>
        <v>0</v>
      </c>
      <c r="K747" s="123"/>
    </row>
    <row r="748" spans="1:11" x14ac:dyDescent="0.2">
      <c r="A748" s="199">
        <v>741</v>
      </c>
      <c r="B748" s="247"/>
      <c r="C748" s="7"/>
      <c r="D748" s="7"/>
      <c r="E748" s="59"/>
      <c r="F748" s="68"/>
      <c r="G748" s="55"/>
      <c r="H748" s="96">
        <f t="shared" si="24"/>
        <v>0</v>
      </c>
      <c r="I748" s="75"/>
      <c r="J748" s="167">
        <f t="shared" si="25"/>
        <v>0</v>
      </c>
      <c r="K748" s="123"/>
    </row>
    <row r="749" spans="1:11" x14ac:dyDescent="0.2">
      <c r="A749" s="199">
        <v>742</v>
      </c>
      <c r="B749" s="247"/>
      <c r="C749" s="7"/>
      <c r="D749" s="7"/>
      <c r="E749" s="59"/>
      <c r="F749" s="68"/>
      <c r="G749" s="55"/>
      <c r="H749" s="96">
        <f t="shared" si="24"/>
        <v>0</v>
      </c>
      <c r="I749" s="75"/>
      <c r="J749" s="167">
        <f t="shared" si="25"/>
        <v>0</v>
      </c>
      <c r="K749" s="123"/>
    </row>
    <row r="750" spans="1:11" x14ac:dyDescent="0.2">
      <c r="A750" s="199">
        <v>743</v>
      </c>
      <c r="B750" s="247"/>
      <c r="C750" s="7"/>
      <c r="D750" s="7"/>
      <c r="E750" s="59"/>
      <c r="F750" s="68"/>
      <c r="G750" s="55"/>
      <c r="H750" s="96">
        <f t="shared" si="24"/>
        <v>0</v>
      </c>
      <c r="I750" s="75"/>
      <c r="J750" s="167">
        <f t="shared" si="25"/>
        <v>0</v>
      </c>
      <c r="K750" s="123"/>
    </row>
    <row r="751" spans="1:11" x14ac:dyDescent="0.2">
      <c r="A751" s="199">
        <v>744</v>
      </c>
      <c r="B751" s="247"/>
      <c r="C751" s="7"/>
      <c r="D751" s="7"/>
      <c r="E751" s="59"/>
      <c r="F751" s="68"/>
      <c r="G751" s="55"/>
      <c r="H751" s="96">
        <f t="shared" si="24"/>
        <v>0</v>
      </c>
      <c r="I751" s="75"/>
      <c r="J751" s="167">
        <f t="shared" si="25"/>
        <v>0</v>
      </c>
      <c r="K751" s="123"/>
    </row>
    <row r="752" spans="1:11" x14ac:dyDescent="0.2">
      <c r="A752" s="199">
        <v>745</v>
      </c>
      <c r="B752" s="247"/>
      <c r="C752" s="7"/>
      <c r="D752" s="7"/>
      <c r="E752" s="59"/>
      <c r="F752" s="68"/>
      <c r="G752" s="55"/>
      <c r="H752" s="96">
        <f t="shared" si="24"/>
        <v>0</v>
      </c>
      <c r="I752" s="75"/>
      <c r="J752" s="167">
        <f t="shared" si="25"/>
        <v>0</v>
      </c>
      <c r="K752" s="123"/>
    </row>
    <row r="753" spans="1:11" x14ac:dyDescent="0.2">
      <c r="A753" s="199">
        <v>746</v>
      </c>
      <c r="B753" s="247"/>
      <c r="C753" s="7"/>
      <c r="D753" s="7"/>
      <c r="E753" s="59"/>
      <c r="F753" s="68"/>
      <c r="G753" s="55"/>
      <c r="H753" s="96">
        <f t="shared" si="24"/>
        <v>0</v>
      </c>
      <c r="I753" s="75"/>
      <c r="J753" s="167">
        <f t="shared" si="25"/>
        <v>0</v>
      </c>
      <c r="K753" s="123"/>
    </row>
    <row r="754" spans="1:11" x14ac:dyDescent="0.2">
      <c r="A754" s="199">
        <v>747</v>
      </c>
      <c r="B754" s="247"/>
      <c r="C754" s="7"/>
      <c r="D754" s="7"/>
      <c r="E754" s="59"/>
      <c r="F754" s="68"/>
      <c r="G754" s="55"/>
      <c r="H754" s="96">
        <f t="shared" si="24"/>
        <v>0</v>
      </c>
      <c r="I754" s="75"/>
      <c r="J754" s="167">
        <f t="shared" si="25"/>
        <v>0</v>
      </c>
      <c r="K754" s="123"/>
    </row>
    <row r="755" spans="1:11" x14ac:dyDescent="0.2">
      <c r="A755" s="199">
        <v>748</v>
      </c>
      <c r="B755" s="247"/>
      <c r="C755" s="7"/>
      <c r="D755" s="7"/>
      <c r="E755" s="59"/>
      <c r="F755" s="68"/>
      <c r="G755" s="55"/>
      <c r="H755" s="96">
        <f t="shared" si="24"/>
        <v>0</v>
      </c>
      <c r="I755" s="75"/>
      <c r="J755" s="167">
        <f t="shared" si="25"/>
        <v>0</v>
      </c>
      <c r="K755" s="123"/>
    </row>
    <row r="756" spans="1:11" x14ac:dyDescent="0.2">
      <c r="A756" s="199">
        <v>749</v>
      </c>
      <c r="B756" s="247"/>
      <c r="C756" s="7"/>
      <c r="D756" s="7"/>
      <c r="E756" s="59"/>
      <c r="F756" s="68"/>
      <c r="G756" s="55"/>
      <c r="H756" s="96">
        <f t="shared" si="24"/>
        <v>0</v>
      </c>
      <c r="I756" s="75"/>
      <c r="J756" s="167">
        <f t="shared" si="25"/>
        <v>0</v>
      </c>
      <c r="K756" s="123"/>
    </row>
    <row r="757" spans="1:11" x14ac:dyDescent="0.2">
      <c r="A757" s="199">
        <v>750</v>
      </c>
      <c r="B757" s="247"/>
      <c r="C757" s="7"/>
      <c r="D757" s="7"/>
      <c r="E757" s="59"/>
      <c r="F757" s="68"/>
      <c r="G757" s="55"/>
      <c r="H757" s="96">
        <f t="shared" si="24"/>
        <v>0</v>
      </c>
      <c r="I757" s="75"/>
      <c r="J757" s="167">
        <f t="shared" si="25"/>
        <v>0</v>
      </c>
      <c r="K757" s="123"/>
    </row>
    <row r="758" spans="1:11" x14ac:dyDescent="0.2">
      <c r="A758" s="199">
        <v>751</v>
      </c>
      <c r="B758" s="247"/>
      <c r="C758" s="7"/>
      <c r="D758" s="7"/>
      <c r="E758" s="59"/>
      <c r="F758" s="68"/>
      <c r="G758" s="55"/>
      <c r="H758" s="96">
        <f t="shared" si="24"/>
        <v>0</v>
      </c>
      <c r="I758" s="75"/>
      <c r="J758" s="167">
        <f t="shared" si="25"/>
        <v>0</v>
      </c>
      <c r="K758" s="123"/>
    </row>
    <row r="759" spans="1:11" x14ac:dyDescent="0.2">
      <c r="A759" s="199">
        <v>752</v>
      </c>
      <c r="B759" s="247"/>
      <c r="C759" s="7"/>
      <c r="D759" s="7"/>
      <c r="E759" s="59"/>
      <c r="F759" s="68"/>
      <c r="G759" s="55"/>
      <c r="H759" s="96">
        <f t="shared" si="24"/>
        <v>0</v>
      </c>
      <c r="I759" s="75"/>
      <c r="J759" s="167">
        <f t="shared" si="25"/>
        <v>0</v>
      </c>
      <c r="K759" s="123"/>
    </row>
    <row r="760" spans="1:11" x14ac:dyDescent="0.2">
      <c r="A760" s="199">
        <v>753</v>
      </c>
      <c r="B760" s="247"/>
      <c r="C760" s="7"/>
      <c r="D760" s="7"/>
      <c r="E760" s="59"/>
      <c r="F760" s="68"/>
      <c r="G760" s="55"/>
      <c r="H760" s="96">
        <f t="shared" si="24"/>
        <v>0</v>
      </c>
      <c r="I760" s="75"/>
      <c r="J760" s="167">
        <f t="shared" si="25"/>
        <v>0</v>
      </c>
      <c r="K760" s="123"/>
    </row>
    <row r="761" spans="1:11" x14ac:dyDescent="0.2">
      <c r="A761" s="199">
        <v>754</v>
      </c>
      <c r="B761" s="247"/>
      <c r="C761" s="7"/>
      <c r="D761" s="7"/>
      <c r="E761" s="59"/>
      <c r="F761" s="68"/>
      <c r="G761" s="55"/>
      <c r="H761" s="96">
        <f t="shared" si="24"/>
        <v>0</v>
      </c>
      <c r="I761" s="75"/>
      <c r="J761" s="167">
        <f t="shared" si="25"/>
        <v>0</v>
      </c>
      <c r="K761" s="123"/>
    </row>
    <row r="762" spans="1:11" x14ac:dyDescent="0.2">
      <c r="A762" s="199">
        <v>755</v>
      </c>
      <c r="B762" s="247"/>
      <c r="C762" s="7"/>
      <c r="D762" s="7"/>
      <c r="E762" s="59"/>
      <c r="F762" s="68"/>
      <c r="G762" s="55"/>
      <c r="H762" s="96">
        <f t="shared" si="24"/>
        <v>0</v>
      </c>
      <c r="I762" s="75"/>
      <c r="J762" s="167">
        <f t="shared" si="25"/>
        <v>0</v>
      </c>
      <c r="K762" s="123"/>
    </row>
    <row r="763" spans="1:11" x14ac:dyDescent="0.2">
      <c r="A763" s="199">
        <v>756</v>
      </c>
      <c r="B763" s="247"/>
      <c r="C763" s="7"/>
      <c r="D763" s="7"/>
      <c r="E763" s="59"/>
      <c r="F763" s="68"/>
      <c r="G763" s="55"/>
      <c r="H763" s="96">
        <f t="shared" si="24"/>
        <v>0</v>
      </c>
      <c r="I763" s="75"/>
      <c r="J763" s="167">
        <f t="shared" si="25"/>
        <v>0</v>
      </c>
      <c r="K763" s="123"/>
    </row>
    <row r="764" spans="1:11" x14ac:dyDescent="0.2">
      <c r="A764" s="199">
        <v>757</v>
      </c>
      <c r="B764" s="247"/>
      <c r="C764" s="7"/>
      <c r="D764" s="7"/>
      <c r="E764" s="59"/>
      <c r="F764" s="68"/>
      <c r="G764" s="55"/>
      <c r="H764" s="96">
        <f t="shared" si="24"/>
        <v>0</v>
      </c>
      <c r="I764" s="75"/>
      <c r="J764" s="167">
        <f t="shared" si="25"/>
        <v>0</v>
      </c>
      <c r="K764" s="123"/>
    </row>
    <row r="765" spans="1:11" x14ac:dyDescent="0.2">
      <c r="A765" s="199">
        <v>758</v>
      </c>
      <c r="B765" s="247"/>
      <c r="C765" s="7"/>
      <c r="D765" s="7"/>
      <c r="E765" s="59"/>
      <c r="F765" s="68"/>
      <c r="G765" s="55"/>
      <c r="H765" s="96">
        <f t="shared" si="24"/>
        <v>0</v>
      </c>
      <c r="I765" s="75"/>
      <c r="J765" s="167">
        <f t="shared" si="25"/>
        <v>0</v>
      </c>
      <c r="K765" s="123"/>
    </row>
    <row r="766" spans="1:11" x14ac:dyDescent="0.2">
      <c r="A766" s="199">
        <v>759</v>
      </c>
      <c r="B766" s="247"/>
      <c r="C766" s="7"/>
      <c r="D766" s="7"/>
      <c r="E766" s="59"/>
      <c r="F766" s="68"/>
      <c r="G766" s="55"/>
      <c r="H766" s="96">
        <f t="shared" si="24"/>
        <v>0</v>
      </c>
      <c r="I766" s="75"/>
      <c r="J766" s="167">
        <f t="shared" si="25"/>
        <v>0</v>
      </c>
      <c r="K766" s="123"/>
    </row>
    <row r="767" spans="1:11" x14ac:dyDescent="0.2">
      <c r="A767" s="199">
        <v>760</v>
      </c>
      <c r="B767" s="247"/>
      <c r="C767" s="7"/>
      <c r="D767" s="7"/>
      <c r="E767" s="59"/>
      <c r="F767" s="68"/>
      <c r="G767" s="55"/>
      <c r="H767" s="96">
        <f t="shared" si="24"/>
        <v>0</v>
      </c>
      <c r="I767" s="75"/>
      <c r="J767" s="167">
        <f t="shared" si="25"/>
        <v>0</v>
      </c>
      <c r="K767" s="123"/>
    </row>
    <row r="768" spans="1:11" x14ac:dyDescent="0.2">
      <c r="A768" s="199">
        <v>761</v>
      </c>
      <c r="B768" s="247"/>
      <c r="C768" s="7"/>
      <c r="D768" s="7"/>
      <c r="E768" s="59"/>
      <c r="F768" s="68"/>
      <c r="G768" s="55"/>
      <c r="H768" s="96">
        <f t="shared" si="24"/>
        <v>0</v>
      </c>
      <c r="I768" s="75"/>
      <c r="J768" s="167">
        <f t="shared" si="25"/>
        <v>0</v>
      </c>
      <c r="K768" s="123"/>
    </row>
    <row r="769" spans="1:11" x14ac:dyDescent="0.2">
      <c r="A769" s="199">
        <v>762</v>
      </c>
      <c r="B769" s="247"/>
      <c r="C769" s="7"/>
      <c r="D769" s="7"/>
      <c r="E769" s="59"/>
      <c r="F769" s="68"/>
      <c r="G769" s="55"/>
      <c r="H769" s="96">
        <f t="shared" si="24"/>
        <v>0</v>
      </c>
      <c r="I769" s="75"/>
      <c r="J769" s="167">
        <f t="shared" si="25"/>
        <v>0</v>
      </c>
      <c r="K769" s="123"/>
    </row>
    <row r="770" spans="1:11" x14ac:dyDescent="0.2">
      <c r="A770" s="199">
        <v>763</v>
      </c>
      <c r="B770" s="247"/>
      <c r="C770" s="7"/>
      <c r="D770" s="7"/>
      <c r="E770" s="59"/>
      <c r="F770" s="68"/>
      <c r="G770" s="55"/>
      <c r="H770" s="96">
        <f t="shared" si="24"/>
        <v>0</v>
      </c>
      <c r="I770" s="75"/>
      <c r="J770" s="167">
        <f t="shared" si="25"/>
        <v>0</v>
      </c>
      <c r="K770" s="123"/>
    </row>
    <row r="771" spans="1:11" x14ac:dyDescent="0.2">
      <c r="A771" s="199">
        <v>764</v>
      </c>
      <c r="B771" s="247"/>
      <c r="C771" s="7"/>
      <c r="D771" s="7"/>
      <c r="E771" s="59"/>
      <c r="F771" s="68"/>
      <c r="G771" s="55"/>
      <c r="H771" s="96">
        <f t="shared" si="24"/>
        <v>0</v>
      </c>
      <c r="I771" s="75"/>
      <c r="J771" s="167">
        <f t="shared" si="25"/>
        <v>0</v>
      </c>
      <c r="K771" s="123"/>
    </row>
    <row r="772" spans="1:11" x14ac:dyDescent="0.2">
      <c r="A772" s="199">
        <v>765</v>
      </c>
      <c r="B772" s="247"/>
      <c r="C772" s="7"/>
      <c r="D772" s="7"/>
      <c r="E772" s="59"/>
      <c r="F772" s="68"/>
      <c r="G772" s="55"/>
      <c r="H772" s="96">
        <f t="shared" si="24"/>
        <v>0</v>
      </c>
      <c r="I772" s="75"/>
      <c r="J772" s="167">
        <f t="shared" si="25"/>
        <v>0</v>
      </c>
      <c r="K772" s="123"/>
    </row>
    <row r="773" spans="1:11" x14ac:dyDescent="0.2">
      <c r="A773" s="199">
        <v>766</v>
      </c>
      <c r="B773" s="247"/>
      <c r="C773" s="7"/>
      <c r="D773" s="7"/>
      <c r="E773" s="59"/>
      <c r="F773" s="68"/>
      <c r="G773" s="55"/>
      <c r="H773" s="96">
        <f t="shared" si="24"/>
        <v>0</v>
      </c>
      <c r="I773" s="75"/>
      <c r="J773" s="167">
        <f t="shared" si="25"/>
        <v>0</v>
      </c>
      <c r="K773" s="123"/>
    </row>
    <row r="774" spans="1:11" x14ac:dyDescent="0.2">
      <c r="A774" s="199">
        <v>767</v>
      </c>
      <c r="B774" s="247"/>
      <c r="C774" s="7"/>
      <c r="D774" s="7"/>
      <c r="E774" s="59"/>
      <c r="F774" s="68"/>
      <c r="G774" s="55"/>
      <c r="H774" s="96">
        <f t="shared" si="24"/>
        <v>0</v>
      </c>
      <c r="I774" s="75"/>
      <c r="J774" s="167">
        <f t="shared" si="25"/>
        <v>0</v>
      </c>
      <c r="K774" s="123"/>
    </row>
    <row r="775" spans="1:11" x14ac:dyDescent="0.2">
      <c r="A775" s="199">
        <v>768</v>
      </c>
      <c r="B775" s="247"/>
      <c r="C775" s="7"/>
      <c r="D775" s="7"/>
      <c r="E775" s="59"/>
      <c r="F775" s="68"/>
      <c r="G775" s="55"/>
      <c r="H775" s="96">
        <f t="shared" si="24"/>
        <v>0</v>
      </c>
      <c r="I775" s="75"/>
      <c r="J775" s="167">
        <f t="shared" si="25"/>
        <v>0</v>
      </c>
      <c r="K775" s="123"/>
    </row>
    <row r="776" spans="1:11" x14ac:dyDescent="0.2">
      <c r="A776" s="199">
        <v>769</v>
      </c>
      <c r="B776" s="247"/>
      <c r="C776" s="7"/>
      <c r="D776" s="7"/>
      <c r="E776" s="59"/>
      <c r="F776" s="68"/>
      <c r="G776" s="55"/>
      <c r="H776" s="96">
        <f t="shared" si="24"/>
        <v>0</v>
      </c>
      <c r="I776" s="75"/>
      <c r="J776" s="167">
        <f t="shared" si="25"/>
        <v>0</v>
      </c>
      <c r="K776" s="123"/>
    </row>
    <row r="777" spans="1:11" x14ac:dyDescent="0.2">
      <c r="A777" s="199">
        <v>770</v>
      </c>
      <c r="B777" s="247"/>
      <c r="C777" s="7"/>
      <c r="D777" s="7"/>
      <c r="E777" s="59"/>
      <c r="F777" s="68"/>
      <c r="G777" s="55"/>
      <c r="H777" s="96">
        <f t="shared" si="24"/>
        <v>0</v>
      </c>
      <c r="I777" s="75"/>
      <c r="J777" s="167">
        <f t="shared" si="25"/>
        <v>0</v>
      </c>
      <c r="K777" s="123"/>
    </row>
    <row r="778" spans="1:11" x14ac:dyDescent="0.2">
      <c r="A778" s="199">
        <v>771</v>
      </c>
      <c r="B778" s="247"/>
      <c r="C778" s="7"/>
      <c r="D778" s="7"/>
      <c r="E778" s="59"/>
      <c r="F778" s="68"/>
      <c r="G778" s="55"/>
      <c r="H778" s="96">
        <f t="shared" si="24"/>
        <v>0</v>
      </c>
      <c r="I778" s="75"/>
      <c r="J778" s="167">
        <f t="shared" si="25"/>
        <v>0</v>
      </c>
      <c r="K778" s="123"/>
    </row>
    <row r="779" spans="1:11" x14ac:dyDescent="0.2">
      <c r="A779" s="199">
        <v>772</v>
      </c>
      <c r="B779" s="247"/>
      <c r="C779" s="7"/>
      <c r="D779" s="7"/>
      <c r="E779" s="59"/>
      <c r="F779" s="68"/>
      <c r="G779" s="55"/>
      <c r="H779" s="96">
        <f t="shared" si="24"/>
        <v>0</v>
      </c>
      <c r="I779" s="75"/>
      <c r="J779" s="167">
        <f t="shared" si="25"/>
        <v>0</v>
      </c>
      <c r="K779" s="123"/>
    </row>
    <row r="780" spans="1:11" x14ac:dyDescent="0.2">
      <c r="A780" s="199">
        <v>773</v>
      </c>
      <c r="B780" s="247"/>
      <c r="C780" s="7"/>
      <c r="D780" s="7"/>
      <c r="E780" s="59"/>
      <c r="F780" s="68"/>
      <c r="G780" s="55"/>
      <c r="H780" s="96">
        <f t="shared" si="24"/>
        <v>0</v>
      </c>
      <c r="I780" s="75"/>
      <c r="J780" s="167">
        <f t="shared" si="25"/>
        <v>0</v>
      </c>
      <c r="K780" s="123"/>
    </row>
    <row r="781" spans="1:11" x14ac:dyDescent="0.2">
      <c r="A781" s="199">
        <v>774</v>
      </c>
      <c r="B781" s="247"/>
      <c r="C781" s="7"/>
      <c r="D781" s="7"/>
      <c r="E781" s="59"/>
      <c r="F781" s="68"/>
      <c r="G781" s="55"/>
      <c r="H781" s="96">
        <f t="shared" si="24"/>
        <v>0</v>
      </c>
      <c r="I781" s="75"/>
      <c r="J781" s="167">
        <f t="shared" si="25"/>
        <v>0</v>
      </c>
      <c r="K781" s="123"/>
    </row>
    <row r="782" spans="1:11" x14ac:dyDescent="0.2">
      <c r="A782" s="199">
        <v>775</v>
      </c>
      <c r="B782" s="247"/>
      <c r="C782" s="7"/>
      <c r="D782" s="7"/>
      <c r="E782" s="59"/>
      <c r="F782" s="68"/>
      <c r="G782" s="55"/>
      <c r="H782" s="96">
        <f t="shared" si="24"/>
        <v>0</v>
      </c>
      <c r="I782" s="75"/>
      <c r="J782" s="167">
        <f t="shared" si="25"/>
        <v>0</v>
      </c>
      <c r="K782" s="123"/>
    </row>
    <row r="783" spans="1:11" x14ac:dyDescent="0.2">
      <c r="A783" s="199">
        <v>776</v>
      </c>
      <c r="B783" s="247"/>
      <c r="C783" s="7"/>
      <c r="D783" s="7"/>
      <c r="E783" s="59"/>
      <c r="F783" s="68"/>
      <c r="G783" s="55"/>
      <c r="H783" s="96">
        <f t="shared" si="24"/>
        <v>0</v>
      </c>
      <c r="I783" s="75"/>
      <c r="J783" s="167">
        <f t="shared" si="25"/>
        <v>0</v>
      </c>
      <c r="K783" s="123"/>
    </row>
    <row r="784" spans="1:11" x14ac:dyDescent="0.2">
      <c r="A784" s="199">
        <v>777</v>
      </c>
      <c r="B784" s="247"/>
      <c r="C784" s="7"/>
      <c r="D784" s="7"/>
      <c r="E784" s="59"/>
      <c r="F784" s="68"/>
      <c r="G784" s="55"/>
      <c r="H784" s="96">
        <f t="shared" si="24"/>
        <v>0</v>
      </c>
      <c r="I784" s="75"/>
      <c r="J784" s="167">
        <f t="shared" si="25"/>
        <v>0</v>
      </c>
      <c r="K784" s="123"/>
    </row>
    <row r="785" spans="1:11" x14ac:dyDescent="0.2">
      <c r="A785" s="199">
        <v>778</v>
      </c>
      <c r="B785" s="247"/>
      <c r="C785" s="7"/>
      <c r="D785" s="7"/>
      <c r="E785" s="59"/>
      <c r="F785" s="68"/>
      <c r="G785" s="55"/>
      <c r="H785" s="96">
        <f t="shared" si="24"/>
        <v>0</v>
      </c>
      <c r="I785" s="75"/>
      <c r="J785" s="167">
        <f t="shared" si="25"/>
        <v>0</v>
      </c>
      <c r="K785" s="123"/>
    </row>
    <row r="786" spans="1:11" x14ac:dyDescent="0.2">
      <c r="A786" s="199">
        <v>779</v>
      </c>
      <c r="B786" s="247"/>
      <c r="C786" s="7"/>
      <c r="D786" s="7"/>
      <c r="E786" s="59"/>
      <c r="F786" s="68"/>
      <c r="G786" s="55"/>
      <c r="H786" s="96">
        <f t="shared" ref="H786:H849" si="26">E786*G786</f>
        <v>0</v>
      </c>
      <c r="I786" s="75"/>
      <c r="J786" s="167">
        <f t="shared" ref="J786:J849" si="27">H786</f>
        <v>0</v>
      </c>
      <c r="K786" s="123"/>
    </row>
    <row r="787" spans="1:11" x14ac:dyDescent="0.2">
      <c r="A787" s="199">
        <v>780</v>
      </c>
      <c r="B787" s="247"/>
      <c r="C787" s="7"/>
      <c r="D787" s="7"/>
      <c r="E787" s="59"/>
      <c r="F787" s="68"/>
      <c r="G787" s="55"/>
      <c r="H787" s="96">
        <f t="shared" si="26"/>
        <v>0</v>
      </c>
      <c r="I787" s="75"/>
      <c r="J787" s="167">
        <f t="shared" si="27"/>
        <v>0</v>
      </c>
      <c r="K787" s="123"/>
    </row>
    <row r="788" spans="1:11" x14ac:dyDescent="0.2">
      <c r="A788" s="199">
        <v>781</v>
      </c>
      <c r="B788" s="247"/>
      <c r="C788" s="7"/>
      <c r="D788" s="7"/>
      <c r="E788" s="59"/>
      <c r="F788" s="68"/>
      <c r="G788" s="55"/>
      <c r="H788" s="96">
        <f t="shared" si="26"/>
        <v>0</v>
      </c>
      <c r="I788" s="75"/>
      <c r="J788" s="167">
        <f t="shared" si="27"/>
        <v>0</v>
      </c>
      <c r="K788" s="123"/>
    </row>
    <row r="789" spans="1:11" x14ac:dyDescent="0.2">
      <c r="A789" s="199">
        <v>782</v>
      </c>
      <c r="B789" s="247"/>
      <c r="C789" s="7"/>
      <c r="D789" s="7"/>
      <c r="E789" s="59"/>
      <c r="F789" s="68"/>
      <c r="G789" s="55"/>
      <c r="H789" s="96">
        <f t="shared" si="26"/>
        <v>0</v>
      </c>
      <c r="I789" s="75"/>
      <c r="J789" s="167">
        <f t="shared" si="27"/>
        <v>0</v>
      </c>
      <c r="K789" s="123"/>
    </row>
    <row r="790" spans="1:11" x14ac:dyDescent="0.2">
      <c r="A790" s="199">
        <v>783</v>
      </c>
      <c r="B790" s="247"/>
      <c r="C790" s="7"/>
      <c r="D790" s="7"/>
      <c r="E790" s="59"/>
      <c r="F790" s="68"/>
      <c r="G790" s="55"/>
      <c r="H790" s="96">
        <f t="shared" si="26"/>
        <v>0</v>
      </c>
      <c r="I790" s="75"/>
      <c r="J790" s="167">
        <f t="shared" si="27"/>
        <v>0</v>
      </c>
      <c r="K790" s="123"/>
    </row>
    <row r="791" spans="1:11" x14ac:dyDescent="0.2">
      <c r="A791" s="199">
        <v>784</v>
      </c>
      <c r="B791" s="247"/>
      <c r="C791" s="7"/>
      <c r="D791" s="7"/>
      <c r="E791" s="59"/>
      <c r="F791" s="68"/>
      <c r="G791" s="55"/>
      <c r="H791" s="96">
        <f t="shared" si="26"/>
        <v>0</v>
      </c>
      <c r="I791" s="75"/>
      <c r="J791" s="167">
        <f t="shared" si="27"/>
        <v>0</v>
      </c>
      <c r="K791" s="123"/>
    </row>
    <row r="792" spans="1:11" x14ac:dyDescent="0.2">
      <c r="A792" s="199">
        <v>785</v>
      </c>
      <c r="B792" s="247"/>
      <c r="C792" s="7"/>
      <c r="D792" s="7"/>
      <c r="E792" s="59"/>
      <c r="F792" s="68"/>
      <c r="G792" s="55"/>
      <c r="H792" s="96">
        <f t="shared" si="26"/>
        <v>0</v>
      </c>
      <c r="I792" s="75"/>
      <c r="J792" s="167">
        <f t="shared" si="27"/>
        <v>0</v>
      </c>
      <c r="K792" s="123"/>
    </row>
    <row r="793" spans="1:11" x14ac:dyDescent="0.2">
      <c r="A793" s="199">
        <v>786</v>
      </c>
      <c r="B793" s="247"/>
      <c r="C793" s="7"/>
      <c r="D793" s="7"/>
      <c r="E793" s="59"/>
      <c r="F793" s="68"/>
      <c r="G793" s="55"/>
      <c r="H793" s="96">
        <f t="shared" si="26"/>
        <v>0</v>
      </c>
      <c r="I793" s="75"/>
      <c r="J793" s="167">
        <f t="shared" si="27"/>
        <v>0</v>
      </c>
      <c r="K793" s="123"/>
    </row>
    <row r="794" spans="1:11" x14ac:dyDescent="0.2">
      <c r="A794" s="199">
        <v>787</v>
      </c>
      <c r="B794" s="247"/>
      <c r="C794" s="7"/>
      <c r="D794" s="7"/>
      <c r="E794" s="59"/>
      <c r="F794" s="68"/>
      <c r="G794" s="55"/>
      <c r="H794" s="96">
        <f t="shared" si="26"/>
        <v>0</v>
      </c>
      <c r="I794" s="75"/>
      <c r="J794" s="167">
        <f t="shared" si="27"/>
        <v>0</v>
      </c>
      <c r="K794" s="123"/>
    </row>
    <row r="795" spans="1:11" x14ac:dyDescent="0.2">
      <c r="A795" s="199">
        <v>788</v>
      </c>
      <c r="B795" s="247"/>
      <c r="C795" s="7"/>
      <c r="D795" s="7"/>
      <c r="E795" s="59"/>
      <c r="F795" s="68"/>
      <c r="G795" s="55"/>
      <c r="H795" s="96">
        <f t="shared" si="26"/>
        <v>0</v>
      </c>
      <c r="I795" s="75"/>
      <c r="J795" s="167">
        <f t="shared" si="27"/>
        <v>0</v>
      </c>
      <c r="K795" s="123"/>
    </row>
    <row r="796" spans="1:11" x14ac:dyDescent="0.2">
      <c r="A796" s="199">
        <v>789</v>
      </c>
      <c r="B796" s="247"/>
      <c r="C796" s="7"/>
      <c r="D796" s="7"/>
      <c r="E796" s="59"/>
      <c r="F796" s="68"/>
      <c r="G796" s="55"/>
      <c r="H796" s="96">
        <f t="shared" si="26"/>
        <v>0</v>
      </c>
      <c r="I796" s="75"/>
      <c r="J796" s="167">
        <f t="shared" si="27"/>
        <v>0</v>
      </c>
      <c r="K796" s="123"/>
    </row>
    <row r="797" spans="1:11" x14ac:dyDescent="0.2">
      <c r="A797" s="199">
        <v>790</v>
      </c>
      <c r="B797" s="247"/>
      <c r="C797" s="7"/>
      <c r="D797" s="7"/>
      <c r="E797" s="59"/>
      <c r="F797" s="68"/>
      <c r="G797" s="55"/>
      <c r="H797" s="96">
        <f t="shared" si="26"/>
        <v>0</v>
      </c>
      <c r="I797" s="75"/>
      <c r="J797" s="167">
        <f t="shared" si="27"/>
        <v>0</v>
      </c>
      <c r="K797" s="123"/>
    </row>
    <row r="798" spans="1:11" x14ac:dyDescent="0.2">
      <c r="A798" s="199">
        <v>791</v>
      </c>
      <c r="B798" s="247"/>
      <c r="C798" s="7"/>
      <c r="D798" s="7"/>
      <c r="E798" s="59"/>
      <c r="F798" s="68"/>
      <c r="G798" s="55"/>
      <c r="H798" s="96">
        <f t="shared" si="26"/>
        <v>0</v>
      </c>
      <c r="I798" s="75"/>
      <c r="J798" s="167">
        <f t="shared" si="27"/>
        <v>0</v>
      </c>
      <c r="K798" s="123"/>
    </row>
    <row r="799" spans="1:11" x14ac:dyDescent="0.2">
      <c r="A799" s="199">
        <v>792</v>
      </c>
      <c r="B799" s="247"/>
      <c r="C799" s="7"/>
      <c r="D799" s="7"/>
      <c r="E799" s="59"/>
      <c r="F799" s="68"/>
      <c r="G799" s="55"/>
      <c r="H799" s="96">
        <f t="shared" si="26"/>
        <v>0</v>
      </c>
      <c r="I799" s="75"/>
      <c r="J799" s="167">
        <f t="shared" si="27"/>
        <v>0</v>
      </c>
      <c r="K799" s="123"/>
    </row>
    <row r="800" spans="1:11" x14ac:dyDescent="0.2">
      <c r="A800" s="199">
        <v>793</v>
      </c>
      <c r="B800" s="247"/>
      <c r="C800" s="7"/>
      <c r="D800" s="7"/>
      <c r="E800" s="59"/>
      <c r="F800" s="68"/>
      <c r="G800" s="55"/>
      <c r="H800" s="96">
        <f t="shared" si="26"/>
        <v>0</v>
      </c>
      <c r="I800" s="75"/>
      <c r="J800" s="167">
        <f t="shared" si="27"/>
        <v>0</v>
      </c>
      <c r="K800" s="123"/>
    </row>
    <row r="801" spans="1:11" x14ac:dyDescent="0.2">
      <c r="A801" s="199">
        <v>794</v>
      </c>
      <c r="B801" s="247"/>
      <c r="C801" s="7"/>
      <c r="D801" s="7"/>
      <c r="E801" s="59"/>
      <c r="F801" s="68"/>
      <c r="G801" s="55"/>
      <c r="H801" s="96">
        <f t="shared" si="26"/>
        <v>0</v>
      </c>
      <c r="I801" s="75"/>
      <c r="J801" s="167">
        <f t="shared" si="27"/>
        <v>0</v>
      </c>
      <c r="K801" s="123"/>
    </row>
    <row r="802" spans="1:11" x14ac:dyDescent="0.2">
      <c r="A802" s="199">
        <v>795</v>
      </c>
      <c r="B802" s="247"/>
      <c r="C802" s="7"/>
      <c r="D802" s="7"/>
      <c r="E802" s="59"/>
      <c r="F802" s="68"/>
      <c r="G802" s="55"/>
      <c r="H802" s="96">
        <f t="shared" si="26"/>
        <v>0</v>
      </c>
      <c r="I802" s="75"/>
      <c r="J802" s="167">
        <f t="shared" si="27"/>
        <v>0</v>
      </c>
      <c r="K802" s="123"/>
    </row>
    <row r="803" spans="1:11" x14ac:dyDescent="0.2">
      <c r="A803" s="199">
        <v>796</v>
      </c>
      <c r="B803" s="247"/>
      <c r="C803" s="7"/>
      <c r="D803" s="7"/>
      <c r="E803" s="59"/>
      <c r="F803" s="68"/>
      <c r="G803" s="55"/>
      <c r="H803" s="96">
        <f t="shared" si="26"/>
        <v>0</v>
      </c>
      <c r="I803" s="75"/>
      <c r="J803" s="167">
        <f t="shared" si="27"/>
        <v>0</v>
      </c>
      <c r="K803" s="123"/>
    </row>
    <row r="804" spans="1:11" x14ac:dyDescent="0.2">
      <c r="A804" s="199">
        <v>797</v>
      </c>
      <c r="B804" s="247"/>
      <c r="C804" s="7"/>
      <c r="D804" s="7"/>
      <c r="E804" s="59"/>
      <c r="F804" s="68"/>
      <c r="G804" s="55"/>
      <c r="H804" s="96">
        <f t="shared" si="26"/>
        <v>0</v>
      </c>
      <c r="I804" s="75"/>
      <c r="J804" s="167">
        <f t="shared" si="27"/>
        <v>0</v>
      </c>
      <c r="K804" s="123"/>
    </row>
    <row r="805" spans="1:11" x14ac:dyDescent="0.2">
      <c r="A805" s="199">
        <v>798</v>
      </c>
      <c r="B805" s="247"/>
      <c r="C805" s="7"/>
      <c r="D805" s="7"/>
      <c r="E805" s="59"/>
      <c r="F805" s="68"/>
      <c r="G805" s="55"/>
      <c r="H805" s="96">
        <f t="shared" si="26"/>
        <v>0</v>
      </c>
      <c r="I805" s="75"/>
      <c r="J805" s="167">
        <f t="shared" si="27"/>
        <v>0</v>
      </c>
      <c r="K805" s="123"/>
    </row>
    <row r="806" spans="1:11" x14ac:dyDescent="0.2">
      <c r="A806" s="199">
        <v>799</v>
      </c>
      <c r="B806" s="247"/>
      <c r="C806" s="7"/>
      <c r="D806" s="7"/>
      <c r="E806" s="59"/>
      <c r="F806" s="68"/>
      <c r="G806" s="55"/>
      <c r="H806" s="96">
        <f t="shared" si="26"/>
        <v>0</v>
      </c>
      <c r="I806" s="75"/>
      <c r="J806" s="167">
        <f t="shared" si="27"/>
        <v>0</v>
      </c>
      <c r="K806" s="123"/>
    </row>
    <row r="807" spans="1:11" x14ac:dyDescent="0.2">
      <c r="A807" s="199">
        <v>800</v>
      </c>
      <c r="B807" s="247"/>
      <c r="C807" s="7"/>
      <c r="D807" s="7"/>
      <c r="E807" s="59"/>
      <c r="F807" s="68"/>
      <c r="G807" s="55"/>
      <c r="H807" s="96">
        <f t="shared" si="26"/>
        <v>0</v>
      </c>
      <c r="I807" s="75"/>
      <c r="J807" s="167">
        <f t="shared" si="27"/>
        <v>0</v>
      </c>
      <c r="K807" s="123"/>
    </row>
    <row r="808" spans="1:11" x14ac:dyDescent="0.2">
      <c r="A808" s="199">
        <v>801</v>
      </c>
      <c r="B808" s="247"/>
      <c r="C808" s="7"/>
      <c r="D808" s="7"/>
      <c r="E808" s="59"/>
      <c r="F808" s="68"/>
      <c r="G808" s="55"/>
      <c r="H808" s="96">
        <f t="shared" si="26"/>
        <v>0</v>
      </c>
      <c r="I808" s="75"/>
      <c r="J808" s="167">
        <f t="shared" si="27"/>
        <v>0</v>
      </c>
      <c r="K808" s="123"/>
    </row>
    <row r="809" spans="1:11" x14ac:dyDescent="0.2">
      <c r="A809" s="199">
        <v>802</v>
      </c>
      <c r="B809" s="247"/>
      <c r="C809" s="7"/>
      <c r="D809" s="7"/>
      <c r="E809" s="59"/>
      <c r="F809" s="68"/>
      <c r="G809" s="55"/>
      <c r="H809" s="96">
        <f t="shared" si="26"/>
        <v>0</v>
      </c>
      <c r="I809" s="75"/>
      <c r="J809" s="167">
        <f t="shared" si="27"/>
        <v>0</v>
      </c>
      <c r="K809" s="123"/>
    </row>
    <row r="810" spans="1:11" x14ac:dyDescent="0.2">
      <c r="A810" s="199">
        <v>803</v>
      </c>
      <c r="B810" s="247"/>
      <c r="C810" s="7"/>
      <c r="D810" s="7"/>
      <c r="E810" s="59"/>
      <c r="F810" s="68"/>
      <c r="G810" s="55"/>
      <c r="H810" s="96">
        <f t="shared" si="26"/>
        <v>0</v>
      </c>
      <c r="I810" s="75"/>
      <c r="J810" s="167">
        <f t="shared" si="27"/>
        <v>0</v>
      </c>
      <c r="K810" s="123"/>
    </row>
    <row r="811" spans="1:11" x14ac:dyDescent="0.2">
      <c r="A811" s="199">
        <v>804</v>
      </c>
      <c r="B811" s="247"/>
      <c r="C811" s="7"/>
      <c r="D811" s="7"/>
      <c r="E811" s="59"/>
      <c r="F811" s="68"/>
      <c r="G811" s="55"/>
      <c r="H811" s="96">
        <f t="shared" si="26"/>
        <v>0</v>
      </c>
      <c r="I811" s="75"/>
      <c r="J811" s="167">
        <f t="shared" si="27"/>
        <v>0</v>
      </c>
      <c r="K811" s="123"/>
    </row>
    <row r="812" spans="1:11" x14ac:dyDescent="0.2">
      <c r="A812" s="199">
        <v>805</v>
      </c>
      <c r="B812" s="247"/>
      <c r="C812" s="7"/>
      <c r="D812" s="7"/>
      <c r="E812" s="59"/>
      <c r="F812" s="68"/>
      <c r="G812" s="55"/>
      <c r="H812" s="96">
        <f t="shared" si="26"/>
        <v>0</v>
      </c>
      <c r="I812" s="75"/>
      <c r="J812" s="167">
        <f t="shared" si="27"/>
        <v>0</v>
      </c>
      <c r="K812" s="123"/>
    </row>
    <row r="813" spans="1:11" x14ac:dyDescent="0.2">
      <c r="A813" s="199">
        <v>806</v>
      </c>
      <c r="B813" s="247"/>
      <c r="C813" s="7"/>
      <c r="D813" s="7"/>
      <c r="E813" s="59"/>
      <c r="F813" s="68"/>
      <c r="G813" s="55"/>
      <c r="H813" s="96">
        <f t="shared" si="26"/>
        <v>0</v>
      </c>
      <c r="I813" s="75"/>
      <c r="J813" s="167">
        <f t="shared" si="27"/>
        <v>0</v>
      </c>
      <c r="K813" s="123"/>
    </row>
    <row r="814" spans="1:11" x14ac:dyDescent="0.2">
      <c r="A814" s="199">
        <v>807</v>
      </c>
      <c r="B814" s="247"/>
      <c r="C814" s="7"/>
      <c r="D814" s="7"/>
      <c r="E814" s="59"/>
      <c r="F814" s="68"/>
      <c r="G814" s="55"/>
      <c r="H814" s="96">
        <f t="shared" si="26"/>
        <v>0</v>
      </c>
      <c r="I814" s="75"/>
      <c r="J814" s="167">
        <f t="shared" si="27"/>
        <v>0</v>
      </c>
      <c r="K814" s="123"/>
    </row>
    <row r="815" spans="1:11" x14ac:dyDescent="0.2">
      <c r="A815" s="199">
        <v>808</v>
      </c>
      <c r="B815" s="247"/>
      <c r="C815" s="7"/>
      <c r="D815" s="7"/>
      <c r="E815" s="59"/>
      <c r="F815" s="68"/>
      <c r="G815" s="55"/>
      <c r="H815" s="96">
        <f t="shared" si="26"/>
        <v>0</v>
      </c>
      <c r="I815" s="75"/>
      <c r="J815" s="167">
        <f t="shared" si="27"/>
        <v>0</v>
      </c>
      <c r="K815" s="123"/>
    </row>
    <row r="816" spans="1:11" x14ac:dyDescent="0.2">
      <c r="A816" s="199">
        <v>809</v>
      </c>
      <c r="B816" s="247"/>
      <c r="C816" s="7"/>
      <c r="D816" s="7"/>
      <c r="E816" s="59"/>
      <c r="F816" s="68"/>
      <c r="G816" s="55"/>
      <c r="H816" s="96">
        <f t="shared" si="26"/>
        <v>0</v>
      </c>
      <c r="I816" s="75"/>
      <c r="J816" s="167">
        <f t="shared" si="27"/>
        <v>0</v>
      </c>
      <c r="K816" s="123"/>
    </row>
    <row r="817" spans="1:11" x14ac:dyDescent="0.2">
      <c r="A817" s="199">
        <v>810</v>
      </c>
      <c r="B817" s="247"/>
      <c r="C817" s="7"/>
      <c r="D817" s="7"/>
      <c r="E817" s="59"/>
      <c r="F817" s="68"/>
      <c r="G817" s="55"/>
      <c r="H817" s="96">
        <f t="shared" si="26"/>
        <v>0</v>
      </c>
      <c r="I817" s="75"/>
      <c r="J817" s="167">
        <f t="shared" si="27"/>
        <v>0</v>
      </c>
      <c r="K817" s="123"/>
    </row>
    <row r="818" spans="1:11" x14ac:dyDescent="0.2">
      <c r="A818" s="199">
        <v>811</v>
      </c>
      <c r="B818" s="247"/>
      <c r="C818" s="7"/>
      <c r="D818" s="7"/>
      <c r="E818" s="59"/>
      <c r="F818" s="68"/>
      <c r="G818" s="55"/>
      <c r="H818" s="96">
        <f t="shared" si="26"/>
        <v>0</v>
      </c>
      <c r="I818" s="75"/>
      <c r="J818" s="167">
        <f t="shared" si="27"/>
        <v>0</v>
      </c>
      <c r="K818" s="123"/>
    </row>
    <row r="819" spans="1:11" x14ac:dyDescent="0.2">
      <c r="A819" s="199">
        <v>812</v>
      </c>
      <c r="B819" s="247"/>
      <c r="C819" s="7"/>
      <c r="D819" s="7"/>
      <c r="E819" s="59"/>
      <c r="F819" s="68"/>
      <c r="G819" s="55"/>
      <c r="H819" s="96">
        <f t="shared" si="26"/>
        <v>0</v>
      </c>
      <c r="I819" s="75"/>
      <c r="J819" s="167">
        <f t="shared" si="27"/>
        <v>0</v>
      </c>
      <c r="K819" s="123"/>
    </row>
    <row r="820" spans="1:11" x14ac:dyDescent="0.2">
      <c r="A820" s="199">
        <v>813</v>
      </c>
      <c r="B820" s="247"/>
      <c r="C820" s="7"/>
      <c r="D820" s="7"/>
      <c r="E820" s="59"/>
      <c r="F820" s="68"/>
      <c r="G820" s="55"/>
      <c r="H820" s="96">
        <f t="shared" si="26"/>
        <v>0</v>
      </c>
      <c r="I820" s="75"/>
      <c r="J820" s="167">
        <f t="shared" si="27"/>
        <v>0</v>
      </c>
      <c r="K820" s="123"/>
    </row>
    <row r="821" spans="1:11" x14ac:dyDescent="0.2">
      <c r="A821" s="199">
        <v>814</v>
      </c>
      <c r="B821" s="247"/>
      <c r="C821" s="7"/>
      <c r="D821" s="7"/>
      <c r="E821" s="59"/>
      <c r="F821" s="68"/>
      <c r="G821" s="55"/>
      <c r="H821" s="96">
        <f t="shared" si="26"/>
        <v>0</v>
      </c>
      <c r="I821" s="75"/>
      <c r="J821" s="167">
        <f t="shared" si="27"/>
        <v>0</v>
      </c>
      <c r="K821" s="123"/>
    </row>
    <row r="822" spans="1:11" x14ac:dyDescent="0.2">
      <c r="A822" s="199">
        <v>815</v>
      </c>
      <c r="B822" s="247"/>
      <c r="C822" s="7"/>
      <c r="D822" s="7"/>
      <c r="E822" s="59"/>
      <c r="F822" s="68"/>
      <c r="G822" s="55"/>
      <c r="H822" s="96">
        <f t="shared" si="26"/>
        <v>0</v>
      </c>
      <c r="I822" s="75"/>
      <c r="J822" s="167">
        <f t="shared" si="27"/>
        <v>0</v>
      </c>
      <c r="K822" s="123"/>
    </row>
    <row r="823" spans="1:11" x14ac:dyDescent="0.2">
      <c r="A823" s="199">
        <v>816</v>
      </c>
      <c r="B823" s="247"/>
      <c r="C823" s="7"/>
      <c r="D823" s="7"/>
      <c r="E823" s="59"/>
      <c r="F823" s="68"/>
      <c r="G823" s="55"/>
      <c r="H823" s="96">
        <f t="shared" si="26"/>
        <v>0</v>
      </c>
      <c r="I823" s="75"/>
      <c r="J823" s="167">
        <f t="shared" si="27"/>
        <v>0</v>
      </c>
      <c r="K823" s="123"/>
    </row>
    <row r="824" spans="1:11" x14ac:dyDescent="0.2">
      <c r="A824" s="199">
        <v>817</v>
      </c>
      <c r="B824" s="247"/>
      <c r="C824" s="7"/>
      <c r="D824" s="7"/>
      <c r="E824" s="59"/>
      <c r="F824" s="68"/>
      <c r="G824" s="55"/>
      <c r="H824" s="96">
        <f t="shared" si="26"/>
        <v>0</v>
      </c>
      <c r="I824" s="75"/>
      <c r="J824" s="167">
        <f t="shared" si="27"/>
        <v>0</v>
      </c>
      <c r="K824" s="123"/>
    </row>
    <row r="825" spans="1:11" x14ac:dyDescent="0.2">
      <c r="A825" s="199">
        <v>818</v>
      </c>
      <c r="B825" s="247"/>
      <c r="C825" s="7"/>
      <c r="D825" s="7"/>
      <c r="E825" s="59"/>
      <c r="F825" s="68"/>
      <c r="G825" s="55"/>
      <c r="H825" s="96">
        <f t="shared" si="26"/>
        <v>0</v>
      </c>
      <c r="I825" s="75"/>
      <c r="J825" s="167">
        <f t="shared" si="27"/>
        <v>0</v>
      </c>
      <c r="K825" s="123"/>
    </row>
    <row r="826" spans="1:11" x14ac:dyDescent="0.2">
      <c r="A826" s="199">
        <v>819</v>
      </c>
      <c r="B826" s="247"/>
      <c r="C826" s="7"/>
      <c r="D826" s="7"/>
      <c r="E826" s="59"/>
      <c r="F826" s="68"/>
      <c r="G826" s="55"/>
      <c r="H826" s="96">
        <f t="shared" si="26"/>
        <v>0</v>
      </c>
      <c r="I826" s="75"/>
      <c r="J826" s="167">
        <f t="shared" si="27"/>
        <v>0</v>
      </c>
      <c r="K826" s="123"/>
    </row>
    <row r="827" spans="1:11" x14ac:dyDescent="0.2">
      <c r="A827" s="199">
        <v>820</v>
      </c>
      <c r="B827" s="247"/>
      <c r="C827" s="7"/>
      <c r="D827" s="7"/>
      <c r="E827" s="59"/>
      <c r="F827" s="68"/>
      <c r="G827" s="55"/>
      <c r="H827" s="96">
        <f t="shared" si="26"/>
        <v>0</v>
      </c>
      <c r="I827" s="75"/>
      <c r="J827" s="167">
        <f t="shared" si="27"/>
        <v>0</v>
      </c>
      <c r="K827" s="123"/>
    </row>
    <row r="828" spans="1:11" x14ac:dyDescent="0.2">
      <c r="A828" s="199">
        <v>821</v>
      </c>
      <c r="B828" s="247"/>
      <c r="C828" s="7"/>
      <c r="D828" s="7"/>
      <c r="E828" s="59"/>
      <c r="F828" s="68"/>
      <c r="G828" s="55"/>
      <c r="H828" s="96">
        <f t="shared" si="26"/>
        <v>0</v>
      </c>
      <c r="I828" s="75"/>
      <c r="J828" s="167">
        <f t="shared" si="27"/>
        <v>0</v>
      </c>
      <c r="K828" s="123"/>
    </row>
    <row r="829" spans="1:11" x14ac:dyDescent="0.2">
      <c r="A829" s="199">
        <v>822</v>
      </c>
      <c r="B829" s="247"/>
      <c r="C829" s="7"/>
      <c r="D829" s="7"/>
      <c r="E829" s="59"/>
      <c r="F829" s="68"/>
      <c r="G829" s="55"/>
      <c r="H829" s="96">
        <f t="shared" si="26"/>
        <v>0</v>
      </c>
      <c r="I829" s="75"/>
      <c r="J829" s="167">
        <f t="shared" si="27"/>
        <v>0</v>
      </c>
      <c r="K829" s="123"/>
    </row>
    <row r="830" spans="1:11" x14ac:dyDescent="0.2">
      <c r="A830" s="199">
        <v>823</v>
      </c>
      <c r="B830" s="247"/>
      <c r="C830" s="7"/>
      <c r="D830" s="7"/>
      <c r="E830" s="59"/>
      <c r="F830" s="68"/>
      <c r="G830" s="55"/>
      <c r="H830" s="96">
        <f t="shared" si="26"/>
        <v>0</v>
      </c>
      <c r="I830" s="75"/>
      <c r="J830" s="167">
        <f t="shared" si="27"/>
        <v>0</v>
      </c>
      <c r="K830" s="123"/>
    </row>
    <row r="831" spans="1:11" x14ac:dyDescent="0.2">
      <c r="A831" s="199">
        <v>824</v>
      </c>
      <c r="B831" s="247"/>
      <c r="C831" s="7"/>
      <c r="D831" s="7"/>
      <c r="E831" s="59"/>
      <c r="F831" s="68"/>
      <c r="G831" s="55"/>
      <c r="H831" s="96">
        <f t="shared" si="26"/>
        <v>0</v>
      </c>
      <c r="I831" s="75"/>
      <c r="J831" s="167">
        <f t="shared" si="27"/>
        <v>0</v>
      </c>
      <c r="K831" s="123"/>
    </row>
    <row r="832" spans="1:11" x14ac:dyDescent="0.2">
      <c r="A832" s="199">
        <v>825</v>
      </c>
      <c r="B832" s="247"/>
      <c r="C832" s="7"/>
      <c r="D832" s="7"/>
      <c r="E832" s="59"/>
      <c r="F832" s="68"/>
      <c r="G832" s="55"/>
      <c r="H832" s="96">
        <f t="shared" si="26"/>
        <v>0</v>
      </c>
      <c r="I832" s="75"/>
      <c r="J832" s="167">
        <f t="shared" si="27"/>
        <v>0</v>
      </c>
      <c r="K832" s="123"/>
    </row>
    <row r="833" spans="1:11" x14ac:dyDescent="0.2">
      <c r="A833" s="199">
        <v>826</v>
      </c>
      <c r="B833" s="247"/>
      <c r="C833" s="7"/>
      <c r="D833" s="7"/>
      <c r="E833" s="59"/>
      <c r="F833" s="68"/>
      <c r="G833" s="55"/>
      <c r="H833" s="96">
        <f t="shared" si="26"/>
        <v>0</v>
      </c>
      <c r="I833" s="75"/>
      <c r="J833" s="167">
        <f t="shared" si="27"/>
        <v>0</v>
      </c>
      <c r="K833" s="123"/>
    </row>
    <row r="834" spans="1:11" x14ac:dyDescent="0.2">
      <c r="A834" s="199">
        <v>827</v>
      </c>
      <c r="B834" s="247"/>
      <c r="C834" s="7"/>
      <c r="D834" s="7"/>
      <c r="E834" s="59"/>
      <c r="F834" s="68"/>
      <c r="G834" s="55"/>
      <c r="H834" s="96">
        <f t="shared" si="26"/>
        <v>0</v>
      </c>
      <c r="I834" s="75"/>
      <c r="J834" s="167">
        <f t="shared" si="27"/>
        <v>0</v>
      </c>
      <c r="K834" s="123"/>
    </row>
    <row r="835" spans="1:11" x14ac:dyDescent="0.2">
      <c r="A835" s="199">
        <v>828</v>
      </c>
      <c r="B835" s="247"/>
      <c r="C835" s="7"/>
      <c r="D835" s="7"/>
      <c r="E835" s="59"/>
      <c r="F835" s="68"/>
      <c r="G835" s="55"/>
      <c r="H835" s="96">
        <f t="shared" si="26"/>
        <v>0</v>
      </c>
      <c r="I835" s="75"/>
      <c r="J835" s="167">
        <f t="shared" si="27"/>
        <v>0</v>
      </c>
      <c r="K835" s="123"/>
    </row>
    <row r="836" spans="1:11" x14ac:dyDescent="0.2">
      <c r="A836" s="199">
        <v>829</v>
      </c>
      <c r="B836" s="247"/>
      <c r="C836" s="7"/>
      <c r="D836" s="7"/>
      <c r="E836" s="59"/>
      <c r="F836" s="68"/>
      <c r="G836" s="55"/>
      <c r="H836" s="96">
        <f t="shared" si="26"/>
        <v>0</v>
      </c>
      <c r="I836" s="75"/>
      <c r="J836" s="167">
        <f t="shared" si="27"/>
        <v>0</v>
      </c>
      <c r="K836" s="123"/>
    </row>
    <row r="837" spans="1:11" x14ac:dyDescent="0.2">
      <c r="A837" s="199">
        <v>830</v>
      </c>
      <c r="B837" s="247"/>
      <c r="C837" s="7"/>
      <c r="D837" s="7"/>
      <c r="E837" s="59"/>
      <c r="F837" s="68"/>
      <c r="G837" s="55"/>
      <c r="H837" s="96">
        <f t="shared" si="26"/>
        <v>0</v>
      </c>
      <c r="I837" s="75"/>
      <c r="J837" s="167">
        <f t="shared" si="27"/>
        <v>0</v>
      </c>
      <c r="K837" s="123"/>
    </row>
    <row r="838" spans="1:11" x14ac:dyDescent="0.2">
      <c r="A838" s="199">
        <v>831</v>
      </c>
      <c r="B838" s="247"/>
      <c r="C838" s="7"/>
      <c r="D838" s="7"/>
      <c r="E838" s="59"/>
      <c r="F838" s="68"/>
      <c r="G838" s="55"/>
      <c r="H838" s="96">
        <f t="shared" si="26"/>
        <v>0</v>
      </c>
      <c r="I838" s="75"/>
      <c r="J838" s="167">
        <f t="shared" si="27"/>
        <v>0</v>
      </c>
      <c r="K838" s="123"/>
    </row>
    <row r="839" spans="1:11" x14ac:dyDescent="0.2">
      <c r="A839" s="199">
        <v>832</v>
      </c>
      <c r="B839" s="247"/>
      <c r="C839" s="7"/>
      <c r="D839" s="7"/>
      <c r="E839" s="59"/>
      <c r="F839" s="68"/>
      <c r="G839" s="55"/>
      <c r="H839" s="96">
        <f t="shared" si="26"/>
        <v>0</v>
      </c>
      <c r="I839" s="75"/>
      <c r="J839" s="167">
        <f t="shared" si="27"/>
        <v>0</v>
      </c>
      <c r="K839" s="123"/>
    </row>
    <row r="840" spans="1:11" x14ac:dyDescent="0.2">
      <c r="A840" s="199">
        <v>833</v>
      </c>
      <c r="B840" s="247"/>
      <c r="C840" s="7"/>
      <c r="D840" s="7"/>
      <c r="E840" s="59"/>
      <c r="F840" s="68"/>
      <c r="G840" s="55"/>
      <c r="H840" s="96">
        <f t="shared" si="26"/>
        <v>0</v>
      </c>
      <c r="I840" s="75"/>
      <c r="J840" s="167">
        <f t="shared" si="27"/>
        <v>0</v>
      </c>
      <c r="K840" s="123"/>
    </row>
    <row r="841" spans="1:11" x14ac:dyDescent="0.2">
      <c r="A841" s="199">
        <v>834</v>
      </c>
      <c r="B841" s="247"/>
      <c r="C841" s="7"/>
      <c r="D841" s="7"/>
      <c r="E841" s="59"/>
      <c r="F841" s="68"/>
      <c r="G841" s="55"/>
      <c r="H841" s="96">
        <f t="shared" si="26"/>
        <v>0</v>
      </c>
      <c r="I841" s="75"/>
      <c r="J841" s="167">
        <f t="shared" si="27"/>
        <v>0</v>
      </c>
      <c r="K841" s="123"/>
    </row>
    <row r="842" spans="1:11" x14ac:dyDescent="0.2">
      <c r="A842" s="199">
        <v>835</v>
      </c>
      <c r="B842" s="247"/>
      <c r="C842" s="7"/>
      <c r="D842" s="7"/>
      <c r="E842" s="59"/>
      <c r="F842" s="68"/>
      <c r="G842" s="55"/>
      <c r="H842" s="96">
        <f t="shared" si="26"/>
        <v>0</v>
      </c>
      <c r="I842" s="75"/>
      <c r="J842" s="167">
        <f t="shared" si="27"/>
        <v>0</v>
      </c>
      <c r="K842" s="123"/>
    </row>
    <row r="843" spans="1:11" x14ac:dyDescent="0.2">
      <c r="A843" s="199">
        <v>836</v>
      </c>
      <c r="B843" s="247"/>
      <c r="C843" s="7"/>
      <c r="D843" s="7"/>
      <c r="E843" s="59"/>
      <c r="F843" s="68"/>
      <c r="G843" s="55"/>
      <c r="H843" s="96">
        <f t="shared" si="26"/>
        <v>0</v>
      </c>
      <c r="I843" s="75"/>
      <c r="J843" s="167">
        <f t="shared" si="27"/>
        <v>0</v>
      </c>
      <c r="K843" s="123"/>
    </row>
    <row r="844" spans="1:11" x14ac:dyDescent="0.2">
      <c r="A844" s="199">
        <v>837</v>
      </c>
      <c r="B844" s="247"/>
      <c r="C844" s="7"/>
      <c r="D844" s="7"/>
      <c r="E844" s="59"/>
      <c r="F844" s="68"/>
      <c r="G844" s="55"/>
      <c r="H844" s="96">
        <f t="shared" si="26"/>
        <v>0</v>
      </c>
      <c r="I844" s="75"/>
      <c r="J844" s="167">
        <f t="shared" si="27"/>
        <v>0</v>
      </c>
      <c r="K844" s="123"/>
    </row>
    <row r="845" spans="1:11" x14ac:dyDescent="0.2">
      <c r="A845" s="199">
        <v>838</v>
      </c>
      <c r="B845" s="247"/>
      <c r="C845" s="7"/>
      <c r="D845" s="7"/>
      <c r="E845" s="59"/>
      <c r="F845" s="68"/>
      <c r="G845" s="55"/>
      <c r="H845" s="96">
        <f t="shared" si="26"/>
        <v>0</v>
      </c>
      <c r="I845" s="75"/>
      <c r="J845" s="167">
        <f t="shared" si="27"/>
        <v>0</v>
      </c>
      <c r="K845" s="123"/>
    </row>
    <row r="846" spans="1:11" x14ac:dyDescent="0.2">
      <c r="A846" s="199">
        <v>839</v>
      </c>
      <c r="B846" s="247"/>
      <c r="C846" s="7"/>
      <c r="D846" s="7"/>
      <c r="E846" s="59"/>
      <c r="F846" s="68"/>
      <c r="G846" s="55"/>
      <c r="H846" s="96">
        <f t="shared" si="26"/>
        <v>0</v>
      </c>
      <c r="I846" s="75"/>
      <c r="J846" s="167">
        <f t="shared" si="27"/>
        <v>0</v>
      </c>
      <c r="K846" s="123"/>
    </row>
    <row r="847" spans="1:11" x14ac:dyDescent="0.2">
      <c r="A847" s="199">
        <v>840</v>
      </c>
      <c r="B847" s="247"/>
      <c r="C847" s="7"/>
      <c r="D847" s="7"/>
      <c r="E847" s="59"/>
      <c r="F847" s="68"/>
      <c r="G847" s="55"/>
      <c r="H847" s="96">
        <f t="shared" si="26"/>
        <v>0</v>
      </c>
      <c r="I847" s="75"/>
      <c r="J847" s="167">
        <f t="shared" si="27"/>
        <v>0</v>
      </c>
      <c r="K847" s="123"/>
    </row>
    <row r="848" spans="1:11" x14ac:dyDescent="0.2">
      <c r="A848" s="199">
        <v>841</v>
      </c>
      <c r="B848" s="247"/>
      <c r="C848" s="7"/>
      <c r="D848" s="7"/>
      <c r="E848" s="59"/>
      <c r="F848" s="68"/>
      <c r="G848" s="55"/>
      <c r="H848" s="96">
        <f t="shared" si="26"/>
        <v>0</v>
      </c>
      <c r="I848" s="75"/>
      <c r="J848" s="167">
        <f t="shared" si="27"/>
        <v>0</v>
      </c>
      <c r="K848" s="123"/>
    </row>
    <row r="849" spans="1:11" x14ac:dyDescent="0.2">
      <c r="A849" s="199">
        <v>842</v>
      </c>
      <c r="B849" s="247"/>
      <c r="C849" s="7"/>
      <c r="D849" s="7"/>
      <c r="E849" s="59"/>
      <c r="F849" s="68"/>
      <c r="G849" s="55"/>
      <c r="H849" s="96">
        <f t="shared" si="26"/>
        <v>0</v>
      </c>
      <c r="I849" s="75"/>
      <c r="J849" s="167">
        <f t="shared" si="27"/>
        <v>0</v>
      </c>
      <c r="K849" s="123"/>
    </row>
    <row r="850" spans="1:11" x14ac:dyDescent="0.2">
      <c r="A850" s="199">
        <v>843</v>
      </c>
      <c r="B850" s="247"/>
      <c r="C850" s="7"/>
      <c r="D850" s="7"/>
      <c r="E850" s="59"/>
      <c r="F850" s="68"/>
      <c r="G850" s="55"/>
      <c r="H850" s="96">
        <f t="shared" ref="H850:H913" si="28">E850*G850</f>
        <v>0</v>
      </c>
      <c r="I850" s="75"/>
      <c r="J850" s="167">
        <f t="shared" ref="J850:J913" si="29">H850</f>
        <v>0</v>
      </c>
      <c r="K850" s="123"/>
    </row>
    <row r="851" spans="1:11" x14ac:dyDescent="0.2">
      <c r="A851" s="199">
        <v>844</v>
      </c>
      <c r="B851" s="247"/>
      <c r="C851" s="7"/>
      <c r="D851" s="7"/>
      <c r="E851" s="59"/>
      <c r="F851" s="68"/>
      <c r="G851" s="55"/>
      <c r="H851" s="96">
        <f t="shared" si="28"/>
        <v>0</v>
      </c>
      <c r="I851" s="75"/>
      <c r="J851" s="167">
        <f t="shared" si="29"/>
        <v>0</v>
      </c>
      <c r="K851" s="123"/>
    </row>
    <row r="852" spans="1:11" x14ac:dyDescent="0.2">
      <c r="A852" s="199">
        <v>845</v>
      </c>
      <c r="B852" s="247"/>
      <c r="C852" s="7"/>
      <c r="D852" s="7"/>
      <c r="E852" s="59"/>
      <c r="F852" s="68"/>
      <c r="G852" s="55"/>
      <c r="H852" s="96">
        <f t="shared" si="28"/>
        <v>0</v>
      </c>
      <c r="I852" s="75"/>
      <c r="J852" s="167">
        <f t="shared" si="29"/>
        <v>0</v>
      </c>
      <c r="K852" s="123"/>
    </row>
    <row r="853" spans="1:11" x14ac:dyDescent="0.2">
      <c r="A853" s="199">
        <v>846</v>
      </c>
      <c r="B853" s="247"/>
      <c r="C853" s="7"/>
      <c r="D853" s="7"/>
      <c r="E853" s="59"/>
      <c r="F853" s="68"/>
      <c r="G853" s="55"/>
      <c r="H853" s="96">
        <f t="shared" si="28"/>
        <v>0</v>
      </c>
      <c r="I853" s="75"/>
      <c r="J853" s="167">
        <f t="shared" si="29"/>
        <v>0</v>
      </c>
      <c r="K853" s="123"/>
    </row>
    <row r="854" spans="1:11" x14ac:dyDescent="0.2">
      <c r="A854" s="199">
        <v>847</v>
      </c>
      <c r="B854" s="247"/>
      <c r="C854" s="7"/>
      <c r="D854" s="7"/>
      <c r="E854" s="59"/>
      <c r="F854" s="68"/>
      <c r="G854" s="55"/>
      <c r="H854" s="96">
        <f t="shared" si="28"/>
        <v>0</v>
      </c>
      <c r="I854" s="75"/>
      <c r="J854" s="167">
        <f t="shared" si="29"/>
        <v>0</v>
      </c>
      <c r="K854" s="123"/>
    </row>
    <row r="855" spans="1:11" x14ac:dyDescent="0.2">
      <c r="A855" s="199">
        <v>848</v>
      </c>
      <c r="B855" s="247"/>
      <c r="C855" s="7"/>
      <c r="D855" s="7"/>
      <c r="E855" s="59"/>
      <c r="F855" s="68"/>
      <c r="G855" s="55"/>
      <c r="H855" s="96">
        <f t="shared" si="28"/>
        <v>0</v>
      </c>
      <c r="I855" s="75"/>
      <c r="J855" s="167">
        <f t="shared" si="29"/>
        <v>0</v>
      </c>
      <c r="K855" s="123"/>
    </row>
    <row r="856" spans="1:11" x14ac:dyDescent="0.2">
      <c r="A856" s="199">
        <v>849</v>
      </c>
      <c r="B856" s="247"/>
      <c r="C856" s="7"/>
      <c r="D856" s="7"/>
      <c r="E856" s="59"/>
      <c r="F856" s="68"/>
      <c r="G856" s="55"/>
      <c r="H856" s="96">
        <f t="shared" si="28"/>
        <v>0</v>
      </c>
      <c r="I856" s="75"/>
      <c r="J856" s="167">
        <f t="shared" si="29"/>
        <v>0</v>
      </c>
      <c r="K856" s="123"/>
    </row>
    <row r="857" spans="1:11" x14ac:dyDescent="0.2">
      <c r="A857" s="199">
        <v>850</v>
      </c>
      <c r="B857" s="247"/>
      <c r="C857" s="7"/>
      <c r="D857" s="7"/>
      <c r="E857" s="59"/>
      <c r="F857" s="68"/>
      <c r="G857" s="55"/>
      <c r="H857" s="96">
        <f t="shared" si="28"/>
        <v>0</v>
      </c>
      <c r="I857" s="75"/>
      <c r="J857" s="167">
        <f t="shared" si="29"/>
        <v>0</v>
      </c>
      <c r="K857" s="123"/>
    </row>
    <row r="858" spans="1:11" x14ac:dyDescent="0.2">
      <c r="A858" s="199">
        <v>851</v>
      </c>
      <c r="B858" s="247"/>
      <c r="C858" s="7"/>
      <c r="D858" s="7"/>
      <c r="E858" s="59"/>
      <c r="F858" s="68"/>
      <c r="G858" s="55"/>
      <c r="H858" s="96">
        <f t="shared" si="28"/>
        <v>0</v>
      </c>
      <c r="I858" s="75"/>
      <c r="J858" s="167">
        <f t="shared" si="29"/>
        <v>0</v>
      </c>
      <c r="K858" s="123"/>
    </row>
    <row r="859" spans="1:11" x14ac:dyDescent="0.2">
      <c r="A859" s="199">
        <v>852</v>
      </c>
      <c r="B859" s="247"/>
      <c r="C859" s="7"/>
      <c r="D859" s="7"/>
      <c r="E859" s="59"/>
      <c r="F859" s="68"/>
      <c r="G859" s="55"/>
      <c r="H859" s="96">
        <f t="shared" si="28"/>
        <v>0</v>
      </c>
      <c r="I859" s="75"/>
      <c r="J859" s="167">
        <f t="shared" si="29"/>
        <v>0</v>
      </c>
      <c r="K859" s="123"/>
    </row>
    <row r="860" spans="1:11" x14ac:dyDescent="0.2">
      <c r="A860" s="199">
        <v>853</v>
      </c>
      <c r="B860" s="247"/>
      <c r="C860" s="7"/>
      <c r="D860" s="7"/>
      <c r="E860" s="59"/>
      <c r="F860" s="68"/>
      <c r="G860" s="55"/>
      <c r="H860" s="96">
        <f t="shared" si="28"/>
        <v>0</v>
      </c>
      <c r="I860" s="75"/>
      <c r="J860" s="167">
        <f t="shared" si="29"/>
        <v>0</v>
      </c>
      <c r="K860" s="123"/>
    </row>
    <row r="861" spans="1:11" x14ac:dyDescent="0.2">
      <c r="A861" s="199">
        <v>854</v>
      </c>
      <c r="B861" s="247"/>
      <c r="C861" s="7"/>
      <c r="D861" s="7"/>
      <c r="E861" s="59"/>
      <c r="F861" s="68"/>
      <c r="G861" s="55"/>
      <c r="H861" s="96">
        <f t="shared" si="28"/>
        <v>0</v>
      </c>
      <c r="I861" s="75"/>
      <c r="J861" s="167">
        <f t="shared" si="29"/>
        <v>0</v>
      </c>
      <c r="K861" s="123"/>
    </row>
    <row r="862" spans="1:11" x14ac:dyDescent="0.2">
      <c r="A862" s="199">
        <v>855</v>
      </c>
      <c r="B862" s="247"/>
      <c r="C862" s="7"/>
      <c r="D862" s="7"/>
      <c r="E862" s="59"/>
      <c r="F862" s="68"/>
      <c r="G862" s="55"/>
      <c r="H862" s="96">
        <f t="shared" si="28"/>
        <v>0</v>
      </c>
      <c r="I862" s="75"/>
      <c r="J862" s="167">
        <f t="shared" si="29"/>
        <v>0</v>
      </c>
      <c r="K862" s="123"/>
    </row>
    <row r="863" spans="1:11" x14ac:dyDescent="0.2">
      <c r="A863" s="199">
        <v>856</v>
      </c>
      <c r="B863" s="247"/>
      <c r="C863" s="7"/>
      <c r="D863" s="7"/>
      <c r="E863" s="59"/>
      <c r="F863" s="68"/>
      <c r="G863" s="55"/>
      <c r="H863" s="96">
        <f t="shared" si="28"/>
        <v>0</v>
      </c>
      <c r="I863" s="75"/>
      <c r="J863" s="167">
        <f t="shared" si="29"/>
        <v>0</v>
      </c>
      <c r="K863" s="123"/>
    </row>
    <row r="864" spans="1:11" x14ac:dyDescent="0.2">
      <c r="A864" s="199">
        <v>857</v>
      </c>
      <c r="B864" s="247"/>
      <c r="C864" s="7"/>
      <c r="D864" s="7"/>
      <c r="E864" s="59"/>
      <c r="F864" s="68"/>
      <c r="G864" s="55"/>
      <c r="H864" s="96">
        <f t="shared" si="28"/>
        <v>0</v>
      </c>
      <c r="I864" s="75"/>
      <c r="J864" s="167">
        <f t="shared" si="29"/>
        <v>0</v>
      </c>
      <c r="K864" s="123"/>
    </row>
    <row r="865" spans="1:11" x14ac:dyDescent="0.2">
      <c r="A865" s="199">
        <v>858</v>
      </c>
      <c r="B865" s="247"/>
      <c r="C865" s="7"/>
      <c r="D865" s="7"/>
      <c r="E865" s="59"/>
      <c r="F865" s="68"/>
      <c r="G865" s="55"/>
      <c r="H865" s="96">
        <f t="shared" si="28"/>
        <v>0</v>
      </c>
      <c r="I865" s="75"/>
      <c r="J865" s="167">
        <f t="shared" si="29"/>
        <v>0</v>
      </c>
      <c r="K865" s="123"/>
    </row>
    <row r="866" spans="1:11" x14ac:dyDescent="0.2">
      <c r="A866" s="199">
        <v>859</v>
      </c>
      <c r="B866" s="247"/>
      <c r="C866" s="7"/>
      <c r="D866" s="7"/>
      <c r="E866" s="59"/>
      <c r="F866" s="68"/>
      <c r="G866" s="55"/>
      <c r="H866" s="96">
        <f t="shared" si="28"/>
        <v>0</v>
      </c>
      <c r="I866" s="75"/>
      <c r="J866" s="167">
        <f t="shared" si="29"/>
        <v>0</v>
      </c>
      <c r="K866" s="123"/>
    </row>
    <row r="867" spans="1:11" x14ac:dyDescent="0.2">
      <c r="A867" s="199">
        <v>860</v>
      </c>
      <c r="B867" s="247"/>
      <c r="C867" s="7"/>
      <c r="D867" s="7"/>
      <c r="E867" s="59"/>
      <c r="F867" s="68"/>
      <c r="G867" s="55"/>
      <c r="H867" s="96">
        <f t="shared" si="28"/>
        <v>0</v>
      </c>
      <c r="I867" s="75"/>
      <c r="J867" s="167">
        <f t="shared" si="29"/>
        <v>0</v>
      </c>
      <c r="K867" s="123"/>
    </row>
    <row r="868" spans="1:11" x14ac:dyDescent="0.2">
      <c r="A868" s="199">
        <v>861</v>
      </c>
      <c r="B868" s="247"/>
      <c r="C868" s="7"/>
      <c r="D868" s="7"/>
      <c r="E868" s="59"/>
      <c r="F868" s="68"/>
      <c r="G868" s="55"/>
      <c r="H868" s="96">
        <f t="shared" si="28"/>
        <v>0</v>
      </c>
      <c r="I868" s="75"/>
      <c r="J868" s="167">
        <f t="shared" si="29"/>
        <v>0</v>
      </c>
      <c r="K868" s="123"/>
    </row>
    <row r="869" spans="1:11" x14ac:dyDescent="0.2">
      <c r="A869" s="199">
        <v>862</v>
      </c>
      <c r="B869" s="247"/>
      <c r="C869" s="7"/>
      <c r="D869" s="7"/>
      <c r="E869" s="59"/>
      <c r="F869" s="68"/>
      <c r="G869" s="55"/>
      <c r="H869" s="96">
        <f t="shared" si="28"/>
        <v>0</v>
      </c>
      <c r="I869" s="75"/>
      <c r="J869" s="167">
        <f t="shared" si="29"/>
        <v>0</v>
      </c>
      <c r="K869" s="123"/>
    </row>
    <row r="870" spans="1:11" x14ac:dyDescent="0.2">
      <c r="A870" s="199">
        <v>863</v>
      </c>
      <c r="B870" s="247"/>
      <c r="C870" s="7"/>
      <c r="D870" s="7"/>
      <c r="E870" s="59"/>
      <c r="F870" s="68"/>
      <c r="G870" s="55"/>
      <c r="H870" s="96">
        <f t="shared" si="28"/>
        <v>0</v>
      </c>
      <c r="I870" s="75"/>
      <c r="J870" s="167">
        <f t="shared" si="29"/>
        <v>0</v>
      </c>
      <c r="K870" s="123"/>
    </row>
    <row r="871" spans="1:11" x14ac:dyDescent="0.2">
      <c r="A871" s="199">
        <v>864</v>
      </c>
      <c r="B871" s="247"/>
      <c r="C871" s="7"/>
      <c r="D871" s="7"/>
      <c r="E871" s="59"/>
      <c r="F871" s="68"/>
      <c r="G871" s="55"/>
      <c r="H871" s="96">
        <f t="shared" si="28"/>
        <v>0</v>
      </c>
      <c r="I871" s="75"/>
      <c r="J871" s="167">
        <f t="shared" si="29"/>
        <v>0</v>
      </c>
      <c r="K871" s="123"/>
    </row>
    <row r="872" spans="1:11" x14ac:dyDescent="0.2">
      <c r="A872" s="199">
        <v>865</v>
      </c>
      <c r="B872" s="247"/>
      <c r="C872" s="7"/>
      <c r="D872" s="7"/>
      <c r="E872" s="59"/>
      <c r="F872" s="68"/>
      <c r="G872" s="55"/>
      <c r="H872" s="96">
        <f t="shared" si="28"/>
        <v>0</v>
      </c>
      <c r="I872" s="75"/>
      <c r="J872" s="167">
        <f t="shared" si="29"/>
        <v>0</v>
      </c>
      <c r="K872" s="123"/>
    </row>
    <row r="873" spans="1:11" x14ac:dyDescent="0.2">
      <c r="A873" s="199">
        <v>866</v>
      </c>
      <c r="B873" s="247"/>
      <c r="C873" s="7"/>
      <c r="D873" s="7"/>
      <c r="E873" s="59"/>
      <c r="F873" s="68"/>
      <c r="G873" s="55"/>
      <c r="H873" s="96">
        <f t="shared" si="28"/>
        <v>0</v>
      </c>
      <c r="I873" s="75"/>
      <c r="J873" s="167">
        <f t="shared" si="29"/>
        <v>0</v>
      </c>
      <c r="K873" s="123"/>
    </row>
    <row r="874" spans="1:11" x14ac:dyDescent="0.2">
      <c r="A874" s="199">
        <v>867</v>
      </c>
      <c r="B874" s="247"/>
      <c r="C874" s="7"/>
      <c r="D874" s="7"/>
      <c r="E874" s="59"/>
      <c r="F874" s="68"/>
      <c r="G874" s="55"/>
      <c r="H874" s="96">
        <f t="shared" si="28"/>
        <v>0</v>
      </c>
      <c r="I874" s="75"/>
      <c r="J874" s="167">
        <f t="shared" si="29"/>
        <v>0</v>
      </c>
      <c r="K874" s="123"/>
    </row>
    <row r="875" spans="1:11" x14ac:dyDescent="0.2">
      <c r="A875" s="199">
        <v>868</v>
      </c>
      <c r="B875" s="247"/>
      <c r="C875" s="7"/>
      <c r="D875" s="7"/>
      <c r="E875" s="59"/>
      <c r="F875" s="68"/>
      <c r="G875" s="55"/>
      <c r="H875" s="96">
        <f t="shared" si="28"/>
        <v>0</v>
      </c>
      <c r="I875" s="75"/>
      <c r="J875" s="167">
        <f t="shared" si="29"/>
        <v>0</v>
      </c>
      <c r="K875" s="123"/>
    </row>
    <row r="876" spans="1:11" x14ac:dyDescent="0.2">
      <c r="A876" s="199">
        <v>869</v>
      </c>
      <c r="B876" s="247"/>
      <c r="C876" s="7"/>
      <c r="D876" s="7"/>
      <c r="E876" s="59"/>
      <c r="F876" s="68"/>
      <c r="G876" s="55"/>
      <c r="H876" s="96">
        <f t="shared" si="28"/>
        <v>0</v>
      </c>
      <c r="I876" s="75"/>
      <c r="J876" s="167">
        <f t="shared" si="29"/>
        <v>0</v>
      </c>
      <c r="K876" s="123"/>
    </row>
    <row r="877" spans="1:11" x14ac:dyDescent="0.2">
      <c r="A877" s="199">
        <v>870</v>
      </c>
      <c r="B877" s="247"/>
      <c r="C877" s="7"/>
      <c r="D877" s="7"/>
      <c r="E877" s="59"/>
      <c r="F877" s="68"/>
      <c r="G877" s="55"/>
      <c r="H877" s="96">
        <f t="shared" si="28"/>
        <v>0</v>
      </c>
      <c r="I877" s="75"/>
      <c r="J877" s="167">
        <f t="shared" si="29"/>
        <v>0</v>
      </c>
      <c r="K877" s="123"/>
    </row>
    <row r="878" spans="1:11" x14ac:dyDescent="0.2">
      <c r="A878" s="199">
        <v>871</v>
      </c>
      <c r="B878" s="247"/>
      <c r="C878" s="7"/>
      <c r="D878" s="7"/>
      <c r="E878" s="59"/>
      <c r="F878" s="68"/>
      <c r="G878" s="55"/>
      <c r="H878" s="96">
        <f t="shared" si="28"/>
        <v>0</v>
      </c>
      <c r="I878" s="75"/>
      <c r="J878" s="167">
        <f t="shared" si="29"/>
        <v>0</v>
      </c>
      <c r="K878" s="123"/>
    </row>
    <row r="879" spans="1:11" x14ac:dyDescent="0.2">
      <c r="A879" s="199">
        <v>872</v>
      </c>
      <c r="B879" s="247"/>
      <c r="C879" s="7"/>
      <c r="D879" s="7"/>
      <c r="E879" s="59"/>
      <c r="F879" s="68"/>
      <c r="G879" s="55"/>
      <c r="H879" s="96">
        <f t="shared" si="28"/>
        <v>0</v>
      </c>
      <c r="I879" s="75"/>
      <c r="J879" s="167">
        <f t="shared" si="29"/>
        <v>0</v>
      </c>
      <c r="K879" s="123"/>
    </row>
    <row r="880" spans="1:11" x14ac:dyDescent="0.2">
      <c r="A880" s="199">
        <v>873</v>
      </c>
      <c r="B880" s="247"/>
      <c r="C880" s="7"/>
      <c r="D880" s="7"/>
      <c r="E880" s="59"/>
      <c r="F880" s="68"/>
      <c r="G880" s="55"/>
      <c r="H880" s="96">
        <f t="shared" si="28"/>
        <v>0</v>
      </c>
      <c r="I880" s="75"/>
      <c r="J880" s="167">
        <f t="shared" si="29"/>
        <v>0</v>
      </c>
      <c r="K880" s="123"/>
    </row>
    <row r="881" spans="1:11" x14ac:dyDescent="0.2">
      <c r="A881" s="199">
        <v>874</v>
      </c>
      <c r="B881" s="247"/>
      <c r="C881" s="7"/>
      <c r="D881" s="7"/>
      <c r="E881" s="59"/>
      <c r="F881" s="68"/>
      <c r="G881" s="55"/>
      <c r="H881" s="96">
        <f t="shared" si="28"/>
        <v>0</v>
      </c>
      <c r="I881" s="75"/>
      <c r="J881" s="167">
        <f t="shared" si="29"/>
        <v>0</v>
      </c>
      <c r="K881" s="123"/>
    </row>
    <row r="882" spans="1:11" x14ac:dyDescent="0.2">
      <c r="A882" s="199">
        <v>875</v>
      </c>
      <c r="B882" s="247"/>
      <c r="C882" s="7"/>
      <c r="D882" s="7"/>
      <c r="E882" s="59"/>
      <c r="F882" s="68"/>
      <c r="G882" s="55"/>
      <c r="H882" s="96">
        <f t="shared" si="28"/>
        <v>0</v>
      </c>
      <c r="I882" s="75"/>
      <c r="J882" s="167">
        <f t="shared" si="29"/>
        <v>0</v>
      </c>
      <c r="K882" s="123"/>
    </row>
    <row r="883" spans="1:11" x14ac:dyDescent="0.2">
      <c r="A883" s="199">
        <v>876</v>
      </c>
      <c r="B883" s="247"/>
      <c r="C883" s="7"/>
      <c r="D883" s="7"/>
      <c r="E883" s="59"/>
      <c r="F883" s="68"/>
      <c r="G883" s="55"/>
      <c r="H883" s="96">
        <f t="shared" si="28"/>
        <v>0</v>
      </c>
      <c r="I883" s="75"/>
      <c r="J883" s="167">
        <f t="shared" si="29"/>
        <v>0</v>
      </c>
      <c r="K883" s="123"/>
    </row>
    <row r="884" spans="1:11" x14ac:dyDescent="0.2">
      <c r="A884" s="199">
        <v>877</v>
      </c>
      <c r="B884" s="247"/>
      <c r="C884" s="7"/>
      <c r="D884" s="7"/>
      <c r="E884" s="59"/>
      <c r="F884" s="68"/>
      <c r="G884" s="55"/>
      <c r="H884" s="96">
        <f t="shared" si="28"/>
        <v>0</v>
      </c>
      <c r="I884" s="75"/>
      <c r="J884" s="167">
        <f t="shared" si="29"/>
        <v>0</v>
      </c>
      <c r="K884" s="123"/>
    </row>
    <row r="885" spans="1:11" x14ac:dyDescent="0.2">
      <c r="A885" s="199">
        <v>878</v>
      </c>
      <c r="B885" s="247"/>
      <c r="C885" s="7"/>
      <c r="D885" s="7"/>
      <c r="E885" s="59"/>
      <c r="F885" s="68"/>
      <c r="G885" s="55"/>
      <c r="H885" s="96">
        <f t="shared" si="28"/>
        <v>0</v>
      </c>
      <c r="I885" s="75"/>
      <c r="J885" s="167">
        <f t="shared" si="29"/>
        <v>0</v>
      </c>
      <c r="K885" s="123"/>
    </row>
    <row r="886" spans="1:11" x14ac:dyDescent="0.2">
      <c r="A886" s="199">
        <v>879</v>
      </c>
      <c r="B886" s="247"/>
      <c r="C886" s="7"/>
      <c r="D886" s="7"/>
      <c r="E886" s="59"/>
      <c r="F886" s="68"/>
      <c r="G886" s="55"/>
      <c r="H886" s="96">
        <f t="shared" si="28"/>
        <v>0</v>
      </c>
      <c r="I886" s="75"/>
      <c r="J886" s="167">
        <f t="shared" si="29"/>
        <v>0</v>
      </c>
      <c r="K886" s="123"/>
    </row>
    <row r="887" spans="1:11" x14ac:dyDescent="0.2">
      <c r="A887" s="199">
        <v>880</v>
      </c>
      <c r="B887" s="247"/>
      <c r="C887" s="7"/>
      <c r="D887" s="7"/>
      <c r="E887" s="59"/>
      <c r="F887" s="68"/>
      <c r="G887" s="55"/>
      <c r="H887" s="96">
        <f t="shared" si="28"/>
        <v>0</v>
      </c>
      <c r="I887" s="75"/>
      <c r="J887" s="167">
        <f t="shared" si="29"/>
        <v>0</v>
      </c>
      <c r="K887" s="123"/>
    </row>
    <row r="888" spans="1:11" x14ac:dyDescent="0.2">
      <c r="A888" s="199">
        <v>881</v>
      </c>
      <c r="B888" s="247"/>
      <c r="C888" s="7"/>
      <c r="D888" s="7"/>
      <c r="E888" s="59"/>
      <c r="F888" s="68"/>
      <c r="G888" s="55"/>
      <c r="H888" s="96">
        <f t="shared" si="28"/>
        <v>0</v>
      </c>
      <c r="I888" s="75"/>
      <c r="J888" s="167">
        <f t="shared" si="29"/>
        <v>0</v>
      </c>
      <c r="K888" s="123"/>
    </row>
    <row r="889" spans="1:11" x14ac:dyDescent="0.2">
      <c r="A889" s="199">
        <v>882</v>
      </c>
      <c r="B889" s="247"/>
      <c r="C889" s="7"/>
      <c r="D889" s="7"/>
      <c r="E889" s="59"/>
      <c r="F889" s="68"/>
      <c r="G889" s="55"/>
      <c r="H889" s="96">
        <f t="shared" si="28"/>
        <v>0</v>
      </c>
      <c r="I889" s="75"/>
      <c r="J889" s="167">
        <f t="shared" si="29"/>
        <v>0</v>
      </c>
      <c r="K889" s="123"/>
    </row>
    <row r="890" spans="1:11" x14ac:dyDescent="0.2">
      <c r="A890" s="199">
        <v>883</v>
      </c>
      <c r="B890" s="247"/>
      <c r="C890" s="7"/>
      <c r="D890" s="7"/>
      <c r="E890" s="59"/>
      <c r="F890" s="68"/>
      <c r="G890" s="55"/>
      <c r="H890" s="96">
        <f t="shared" si="28"/>
        <v>0</v>
      </c>
      <c r="I890" s="75"/>
      <c r="J890" s="167">
        <f t="shared" si="29"/>
        <v>0</v>
      </c>
      <c r="K890" s="123"/>
    </row>
    <row r="891" spans="1:11" x14ac:dyDescent="0.2">
      <c r="A891" s="199">
        <v>884</v>
      </c>
      <c r="B891" s="247"/>
      <c r="C891" s="7"/>
      <c r="D891" s="7"/>
      <c r="E891" s="59"/>
      <c r="F891" s="68"/>
      <c r="G891" s="55"/>
      <c r="H891" s="96">
        <f t="shared" si="28"/>
        <v>0</v>
      </c>
      <c r="I891" s="75"/>
      <c r="J891" s="167">
        <f t="shared" si="29"/>
        <v>0</v>
      </c>
      <c r="K891" s="123"/>
    </row>
    <row r="892" spans="1:11" x14ac:dyDescent="0.2">
      <c r="A892" s="199">
        <v>885</v>
      </c>
      <c r="B892" s="247"/>
      <c r="C892" s="7"/>
      <c r="D892" s="7"/>
      <c r="E892" s="59"/>
      <c r="F892" s="68"/>
      <c r="G892" s="55"/>
      <c r="H892" s="96">
        <f t="shared" si="28"/>
        <v>0</v>
      </c>
      <c r="I892" s="75"/>
      <c r="J892" s="167">
        <f t="shared" si="29"/>
        <v>0</v>
      </c>
      <c r="K892" s="123"/>
    </row>
    <row r="893" spans="1:11" x14ac:dyDescent="0.2">
      <c r="A893" s="199">
        <v>886</v>
      </c>
      <c r="B893" s="247"/>
      <c r="C893" s="7"/>
      <c r="D893" s="7"/>
      <c r="E893" s="59"/>
      <c r="F893" s="68"/>
      <c r="G893" s="55"/>
      <c r="H893" s="96">
        <f t="shared" si="28"/>
        <v>0</v>
      </c>
      <c r="I893" s="75"/>
      <c r="J893" s="167">
        <f t="shared" si="29"/>
        <v>0</v>
      </c>
      <c r="K893" s="123"/>
    </row>
    <row r="894" spans="1:11" x14ac:dyDescent="0.2">
      <c r="A894" s="199">
        <v>887</v>
      </c>
      <c r="B894" s="247"/>
      <c r="C894" s="7"/>
      <c r="D894" s="7"/>
      <c r="E894" s="59"/>
      <c r="F894" s="68"/>
      <c r="G894" s="55"/>
      <c r="H894" s="96">
        <f t="shared" si="28"/>
        <v>0</v>
      </c>
      <c r="I894" s="75"/>
      <c r="J894" s="167">
        <f t="shared" si="29"/>
        <v>0</v>
      </c>
      <c r="K894" s="123"/>
    </row>
    <row r="895" spans="1:11" x14ac:dyDescent="0.2">
      <c r="A895" s="199">
        <v>888</v>
      </c>
      <c r="B895" s="247"/>
      <c r="C895" s="7"/>
      <c r="D895" s="7"/>
      <c r="E895" s="59"/>
      <c r="F895" s="68"/>
      <c r="G895" s="55"/>
      <c r="H895" s="96">
        <f t="shared" si="28"/>
        <v>0</v>
      </c>
      <c r="I895" s="75"/>
      <c r="J895" s="167">
        <f t="shared" si="29"/>
        <v>0</v>
      </c>
      <c r="K895" s="123"/>
    </row>
    <row r="896" spans="1:11" x14ac:dyDescent="0.2">
      <c r="A896" s="199">
        <v>889</v>
      </c>
      <c r="B896" s="247"/>
      <c r="C896" s="7"/>
      <c r="D896" s="7"/>
      <c r="E896" s="59"/>
      <c r="F896" s="68"/>
      <c r="G896" s="55"/>
      <c r="H896" s="96">
        <f t="shared" si="28"/>
        <v>0</v>
      </c>
      <c r="I896" s="75"/>
      <c r="J896" s="167">
        <f t="shared" si="29"/>
        <v>0</v>
      </c>
      <c r="K896" s="123"/>
    </row>
    <row r="897" spans="1:11" x14ac:dyDescent="0.2">
      <c r="A897" s="199">
        <v>890</v>
      </c>
      <c r="B897" s="247"/>
      <c r="C897" s="7"/>
      <c r="D897" s="7"/>
      <c r="E897" s="59"/>
      <c r="F897" s="68"/>
      <c r="G897" s="55"/>
      <c r="H897" s="96">
        <f t="shared" si="28"/>
        <v>0</v>
      </c>
      <c r="I897" s="75"/>
      <c r="J897" s="167">
        <f t="shared" si="29"/>
        <v>0</v>
      </c>
      <c r="K897" s="123"/>
    </row>
    <row r="898" spans="1:11" x14ac:dyDescent="0.2">
      <c r="A898" s="199">
        <v>891</v>
      </c>
      <c r="B898" s="247"/>
      <c r="C898" s="7"/>
      <c r="D898" s="7"/>
      <c r="E898" s="59"/>
      <c r="F898" s="68"/>
      <c r="G898" s="55"/>
      <c r="H898" s="96">
        <f t="shared" si="28"/>
        <v>0</v>
      </c>
      <c r="I898" s="75"/>
      <c r="J898" s="167">
        <f t="shared" si="29"/>
        <v>0</v>
      </c>
      <c r="K898" s="123"/>
    </row>
    <row r="899" spans="1:11" x14ac:dyDescent="0.2">
      <c r="A899" s="199">
        <v>892</v>
      </c>
      <c r="B899" s="247"/>
      <c r="C899" s="7"/>
      <c r="D899" s="7"/>
      <c r="E899" s="59"/>
      <c r="F899" s="68"/>
      <c r="G899" s="55"/>
      <c r="H899" s="96">
        <f t="shared" si="28"/>
        <v>0</v>
      </c>
      <c r="I899" s="75"/>
      <c r="J899" s="167">
        <f t="shared" si="29"/>
        <v>0</v>
      </c>
      <c r="K899" s="123"/>
    </row>
    <row r="900" spans="1:11" x14ac:dyDescent="0.2">
      <c r="A900" s="199">
        <v>893</v>
      </c>
      <c r="B900" s="247"/>
      <c r="C900" s="7"/>
      <c r="D900" s="7"/>
      <c r="E900" s="59"/>
      <c r="F900" s="68"/>
      <c r="G900" s="55"/>
      <c r="H900" s="96">
        <f t="shared" si="28"/>
        <v>0</v>
      </c>
      <c r="I900" s="75"/>
      <c r="J900" s="167">
        <f t="shared" si="29"/>
        <v>0</v>
      </c>
      <c r="K900" s="123"/>
    </row>
    <row r="901" spans="1:11" x14ac:dyDescent="0.2">
      <c r="A901" s="199">
        <v>894</v>
      </c>
      <c r="B901" s="247"/>
      <c r="C901" s="7"/>
      <c r="D901" s="7"/>
      <c r="E901" s="59"/>
      <c r="F901" s="68"/>
      <c r="G901" s="55"/>
      <c r="H901" s="96">
        <f t="shared" si="28"/>
        <v>0</v>
      </c>
      <c r="I901" s="75"/>
      <c r="J901" s="167">
        <f t="shared" si="29"/>
        <v>0</v>
      </c>
      <c r="K901" s="123"/>
    </row>
    <row r="902" spans="1:11" x14ac:dyDescent="0.2">
      <c r="A902" s="199">
        <v>895</v>
      </c>
      <c r="B902" s="247"/>
      <c r="C902" s="7"/>
      <c r="D902" s="7"/>
      <c r="E902" s="59"/>
      <c r="F902" s="68"/>
      <c r="G902" s="55"/>
      <c r="H902" s="96">
        <f t="shared" si="28"/>
        <v>0</v>
      </c>
      <c r="I902" s="75"/>
      <c r="J902" s="167">
        <f t="shared" si="29"/>
        <v>0</v>
      </c>
      <c r="K902" s="123"/>
    </row>
    <row r="903" spans="1:11" x14ac:dyDescent="0.2">
      <c r="A903" s="199">
        <v>896</v>
      </c>
      <c r="B903" s="247"/>
      <c r="C903" s="7"/>
      <c r="D903" s="7"/>
      <c r="E903" s="59"/>
      <c r="F903" s="68"/>
      <c r="G903" s="55"/>
      <c r="H903" s="96">
        <f t="shared" si="28"/>
        <v>0</v>
      </c>
      <c r="I903" s="75"/>
      <c r="J903" s="167">
        <f t="shared" si="29"/>
        <v>0</v>
      </c>
      <c r="K903" s="123"/>
    </row>
    <row r="904" spans="1:11" x14ac:dyDescent="0.2">
      <c r="A904" s="199">
        <v>897</v>
      </c>
      <c r="B904" s="247"/>
      <c r="C904" s="7"/>
      <c r="D904" s="7"/>
      <c r="E904" s="59"/>
      <c r="F904" s="68"/>
      <c r="G904" s="55"/>
      <c r="H904" s="96">
        <f t="shared" si="28"/>
        <v>0</v>
      </c>
      <c r="I904" s="75"/>
      <c r="J904" s="167">
        <f t="shared" si="29"/>
        <v>0</v>
      </c>
      <c r="K904" s="123"/>
    </row>
    <row r="905" spans="1:11" x14ac:dyDescent="0.2">
      <c r="A905" s="199">
        <v>898</v>
      </c>
      <c r="B905" s="247"/>
      <c r="C905" s="7"/>
      <c r="D905" s="7"/>
      <c r="E905" s="59"/>
      <c r="F905" s="68"/>
      <c r="G905" s="55"/>
      <c r="H905" s="96">
        <f t="shared" si="28"/>
        <v>0</v>
      </c>
      <c r="I905" s="75"/>
      <c r="J905" s="167">
        <f t="shared" si="29"/>
        <v>0</v>
      </c>
      <c r="K905" s="123"/>
    </row>
    <row r="906" spans="1:11" x14ac:dyDescent="0.2">
      <c r="A906" s="199">
        <v>899</v>
      </c>
      <c r="B906" s="247"/>
      <c r="C906" s="7"/>
      <c r="D906" s="7"/>
      <c r="E906" s="59"/>
      <c r="F906" s="68"/>
      <c r="G906" s="55"/>
      <c r="H906" s="96">
        <f t="shared" si="28"/>
        <v>0</v>
      </c>
      <c r="I906" s="75"/>
      <c r="J906" s="167">
        <f t="shared" si="29"/>
        <v>0</v>
      </c>
      <c r="K906" s="123"/>
    </row>
    <row r="907" spans="1:11" x14ac:dyDescent="0.2">
      <c r="A907" s="199">
        <v>900</v>
      </c>
      <c r="B907" s="247"/>
      <c r="C907" s="7"/>
      <c r="D907" s="7"/>
      <c r="E907" s="59"/>
      <c r="F907" s="68"/>
      <c r="G907" s="55"/>
      <c r="H907" s="96">
        <f t="shared" si="28"/>
        <v>0</v>
      </c>
      <c r="I907" s="75"/>
      <c r="J907" s="167">
        <f t="shared" si="29"/>
        <v>0</v>
      </c>
      <c r="K907" s="123"/>
    </row>
    <row r="908" spans="1:11" x14ac:dyDescent="0.2">
      <c r="A908" s="199">
        <v>901</v>
      </c>
      <c r="B908" s="247"/>
      <c r="C908" s="7"/>
      <c r="D908" s="7"/>
      <c r="E908" s="59"/>
      <c r="F908" s="68"/>
      <c r="G908" s="55"/>
      <c r="H908" s="96">
        <f t="shared" si="28"/>
        <v>0</v>
      </c>
      <c r="I908" s="75"/>
      <c r="J908" s="167">
        <f t="shared" si="29"/>
        <v>0</v>
      </c>
      <c r="K908" s="123"/>
    </row>
    <row r="909" spans="1:11" x14ac:dyDescent="0.2">
      <c r="A909" s="199">
        <v>902</v>
      </c>
      <c r="B909" s="247"/>
      <c r="C909" s="7"/>
      <c r="D909" s="7"/>
      <c r="E909" s="59"/>
      <c r="F909" s="68"/>
      <c r="G909" s="55"/>
      <c r="H909" s="96">
        <f t="shared" si="28"/>
        <v>0</v>
      </c>
      <c r="I909" s="75"/>
      <c r="J909" s="167">
        <f t="shared" si="29"/>
        <v>0</v>
      </c>
      <c r="K909" s="123"/>
    </row>
    <row r="910" spans="1:11" x14ac:dyDescent="0.2">
      <c r="A910" s="199">
        <v>903</v>
      </c>
      <c r="B910" s="247"/>
      <c r="C910" s="7"/>
      <c r="D910" s="7"/>
      <c r="E910" s="59"/>
      <c r="F910" s="68"/>
      <c r="G910" s="55"/>
      <c r="H910" s="96">
        <f t="shared" si="28"/>
        <v>0</v>
      </c>
      <c r="I910" s="75"/>
      <c r="J910" s="167">
        <f t="shared" si="29"/>
        <v>0</v>
      </c>
      <c r="K910" s="123"/>
    </row>
    <row r="911" spans="1:11" x14ac:dyDescent="0.2">
      <c r="A911" s="199">
        <v>904</v>
      </c>
      <c r="B911" s="247"/>
      <c r="C911" s="7"/>
      <c r="D911" s="7"/>
      <c r="E911" s="59"/>
      <c r="F911" s="68"/>
      <c r="G911" s="55"/>
      <c r="H911" s="96">
        <f t="shared" si="28"/>
        <v>0</v>
      </c>
      <c r="I911" s="75"/>
      <c r="J911" s="167">
        <f t="shared" si="29"/>
        <v>0</v>
      </c>
      <c r="K911" s="123"/>
    </row>
    <row r="912" spans="1:11" x14ac:dyDescent="0.2">
      <c r="A912" s="199">
        <v>905</v>
      </c>
      <c r="B912" s="247"/>
      <c r="C912" s="7"/>
      <c r="D912" s="7"/>
      <c r="E912" s="59"/>
      <c r="F912" s="68"/>
      <c r="G912" s="55"/>
      <c r="H912" s="96">
        <f t="shared" si="28"/>
        <v>0</v>
      </c>
      <c r="I912" s="75"/>
      <c r="J912" s="167">
        <f t="shared" si="29"/>
        <v>0</v>
      </c>
      <c r="K912" s="123"/>
    </row>
    <row r="913" spans="1:11" x14ac:dyDescent="0.2">
      <c r="A913" s="199">
        <v>906</v>
      </c>
      <c r="B913" s="247"/>
      <c r="C913" s="7"/>
      <c r="D913" s="7"/>
      <c r="E913" s="59"/>
      <c r="F913" s="68"/>
      <c r="G913" s="55"/>
      <c r="H913" s="96">
        <f t="shared" si="28"/>
        <v>0</v>
      </c>
      <c r="I913" s="75"/>
      <c r="J913" s="167">
        <f t="shared" si="29"/>
        <v>0</v>
      </c>
      <c r="K913" s="123"/>
    </row>
    <row r="914" spans="1:11" x14ac:dyDescent="0.2">
      <c r="A914" s="199">
        <v>907</v>
      </c>
      <c r="B914" s="247"/>
      <c r="C914" s="7"/>
      <c r="D914" s="7"/>
      <c r="E914" s="59"/>
      <c r="F914" s="68"/>
      <c r="G914" s="55"/>
      <c r="H914" s="96">
        <f t="shared" ref="H914:H977" si="30">E914*G914</f>
        <v>0</v>
      </c>
      <c r="I914" s="75"/>
      <c r="J914" s="167">
        <f t="shared" ref="J914:J977" si="31">H914</f>
        <v>0</v>
      </c>
      <c r="K914" s="123"/>
    </row>
    <row r="915" spans="1:11" x14ac:dyDescent="0.2">
      <c r="A915" s="199">
        <v>908</v>
      </c>
      <c r="B915" s="247"/>
      <c r="C915" s="7"/>
      <c r="D915" s="7"/>
      <c r="E915" s="59"/>
      <c r="F915" s="68"/>
      <c r="G915" s="55"/>
      <c r="H915" s="96">
        <f t="shared" si="30"/>
        <v>0</v>
      </c>
      <c r="I915" s="75"/>
      <c r="J915" s="167">
        <f t="shared" si="31"/>
        <v>0</v>
      </c>
      <c r="K915" s="123"/>
    </row>
    <row r="916" spans="1:11" x14ac:dyDescent="0.2">
      <c r="A916" s="199">
        <v>909</v>
      </c>
      <c r="B916" s="247"/>
      <c r="C916" s="7"/>
      <c r="D916" s="7"/>
      <c r="E916" s="59"/>
      <c r="F916" s="68"/>
      <c r="G916" s="55"/>
      <c r="H916" s="96">
        <f t="shared" si="30"/>
        <v>0</v>
      </c>
      <c r="I916" s="75"/>
      <c r="J916" s="167">
        <f t="shared" si="31"/>
        <v>0</v>
      </c>
      <c r="K916" s="123"/>
    </row>
    <row r="917" spans="1:11" x14ac:dyDescent="0.2">
      <c r="A917" s="199">
        <v>910</v>
      </c>
      <c r="B917" s="247"/>
      <c r="C917" s="7"/>
      <c r="D917" s="7"/>
      <c r="E917" s="59"/>
      <c r="F917" s="68"/>
      <c r="G917" s="55"/>
      <c r="H917" s="96">
        <f t="shared" si="30"/>
        <v>0</v>
      </c>
      <c r="I917" s="75"/>
      <c r="J917" s="167">
        <f t="shared" si="31"/>
        <v>0</v>
      </c>
      <c r="K917" s="123"/>
    </row>
    <row r="918" spans="1:11" x14ac:dyDescent="0.2">
      <c r="A918" s="199">
        <v>911</v>
      </c>
      <c r="B918" s="247"/>
      <c r="C918" s="7"/>
      <c r="D918" s="7"/>
      <c r="E918" s="59"/>
      <c r="F918" s="68"/>
      <c r="G918" s="55"/>
      <c r="H918" s="96">
        <f t="shared" si="30"/>
        <v>0</v>
      </c>
      <c r="I918" s="75"/>
      <c r="J918" s="167">
        <f t="shared" si="31"/>
        <v>0</v>
      </c>
      <c r="K918" s="123"/>
    </row>
    <row r="919" spans="1:11" x14ac:dyDescent="0.2">
      <c r="A919" s="199">
        <v>912</v>
      </c>
      <c r="B919" s="247"/>
      <c r="C919" s="7"/>
      <c r="D919" s="7"/>
      <c r="E919" s="59"/>
      <c r="F919" s="68"/>
      <c r="G919" s="55"/>
      <c r="H919" s="96">
        <f t="shared" si="30"/>
        <v>0</v>
      </c>
      <c r="I919" s="75"/>
      <c r="J919" s="167">
        <f t="shared" si="31"/>
        <v>0</v>
      </c>
      <c r="K919" s="123"/>
    </row>
    <row r="920" spans="1:11" x14ac:dyDescent="0.2">
      <c r="A920" s="199">
        <v>913</v>
      </c>
      <c r="B920" s="247"/>
      <c r="C920" s="7"/>
      <c r="D920" s="7"/>
      <c r="E920" s="59"/>
      <c r="F920" s="68"/>
      <c r="G920" s="55"/>
      <c r="H920" s="96">
        <f t="shared" si="30"/>
        <v>0</v>
      </c>
      <c r="I920" s="75"/>
      <c r="J920" s="167">
        <f t="shared" si="31"/>
        <v>0</v>
      </c>
      <c r="K920" s="123"/>
    </row>
    <row r="921" spans="1:11" x14ac:dyDescent="0.2">
      <c r="A921" s="199">
        <v>914</v>
      </c>
      <c r="B921" s="247"/>
      <c r="C921" s="7"/>
      <c r="D921" s="7"/>
      <c r="E921" s="59"/>
      <c r="F921" s="68"/>
      <c r="G921" s="55"/>
      <c r="H921" s="96">
        <f t="shared" si="30"/>
        <v>0</v>
      </c>
      <c r="I921" s="75"/>
      <c r="J921" s="167">
        <f t="shared" si="31"/>
        <v>0</v>
      </c>
      <c r="K921" s="123"/>
    </row>
    <row r="922" spans="1:11" x14ac:dyDescent="0.2">
      <c r="A922" s="199">
        <v>915</v>
      </c>
      <c r="B922" s="247"/>
      <c r="C922" s="7"/>
      <c r="D922" s="7"/>
      <c r="E922" s="59"/>
      <c r="F922" s="68"/>
      <c r="G922" s="55"/>
      <c r="H922" s="96">
        <f t="shared" si="30"/>
        <v>0</v>
      </c>
      <c r="I922" s="75"/>
      <c r="J922" s="167">
        <f t="shared" si="31"/>
        <v>0</v>
      </c>
      <c r="K922" s="123"/>
    </row>
    <row r="923" spans="1:11" x14ac:dyDescent="0.2">
      <c r="A923" s="199">
        <v>916</v>
      </c>
      <c r="B923" s="247"/>
      <c r="C923" s="7"/>
      <c r="D923" s="7"/>
      <c r="E923" s="59"/>
      <c r="F923" s="68"/>
      <c r="G923" s="55"/>
      <c r="H923" s="96">
        <f t="shared" si="30"/>
        <v>0</v>
      </c>
      <c r="I923" s="75"/>
      <c r="J923" s="167">
        <f t="shared" si="31"/>
        <v>0</v>
      </c>
      <c r="K923" s="123"/>
    </row>
    <row r="924" spans="1:11" x14ac:dyDescent="0.2">
      <c r="A924" s="199">
        <v>917</v>
      </c>
      <c r="B924" s="247"/>
      <c r="C924" s="7"/>
      <c r="D924" s="7"/>
      <c r="E924" s="59"/>
      <c r="F924" s="68"/>
      <c r="G924" s="55"/>
      <c r="H924" s="96">
        <f t="shared" si="30"/>
        <v>0</v>
      </c>
      <c r="I924" s="75"/>
      <c r="J924" s="167">
        <f t="shared" si="31"/>
        <v>0</v>
      </c>
      <c r="K924" s="123"/>
    </row>
    <row r="925" spans="1:11" x14ac:dyDescent="0.2">
      <c r="A925" s="199">
        <v>918</v>
      </c>
      <c r="B925" s="247"/>
      <c r="C925" s="7"/>
      <c r="D925" s="7"/>
      <c r="E925" s="59"/>
      <c r="F925" s="68"/>
      <c r="G925" s="55"/>
      <c r="H925" s="96">
        <f t="shared" si="30"/>
        <v>0</v>
      </c>
      <c r="I925" s="75"/>
      <c r="J925" s="167">
        <f t="shared" si="31"/>
        <v>0</v>
      </c>
      <c r="K925" s="123"/>
    </row>
    <row r="926" spans="1:11" x14ac:dyDescent="0.2">
      <c r="A926" s="199">
        <v>919</v>
      </c>
      <c r="B926" s="247"/>
      <c r="C926" s="7"/>
      <c r="D926" s="7"/>
      <c r="E926" s="59"/>
      <c r="F926" s="68"/>
      <c r="G926" s="55"/>
      <c r="H926" s="96">
        <f t="shared" si="30"/>
        <v>0</v>
      </c>
      <c r="I926" s="75"/>
      <c r="J926" s="167">
        <f t="shared" si="31"/>
        <v>0</v>
      </c>
      <c r="K926" s="123"/>
    </row>
    <row r="927" spans="1:11" x14ac:dyDescent="0.2">
      <c r="A927" s="199">
        <v>920</v>
      </c>
      <c r="B927" s="247"/>
      <c r="C927" s="7"/>
      <c r="D927" s="7"/>
      <c r="E927" s="59"/>
      <c r="F927" s="68"/>
      <c r="G927" s="55"/>
      <c r="H927" s="96">
        <f t="shared" si="30"/>
        <v>0</v>
      </c>
      <c r="I927" s="75"/>
      <c r="J927" s="167">
        <f t="shared" si="31"/>
        <v>0</v>
      </c>
      <c r="K927" s="123"/>
    </row>
    <row r="928" spans="1:11" x14ac:dyDescent="0.2">
      <c r="A928" s="199">
        <v>921</v>
      </c>
      <c r="B928" s="247"/>
      <c r="C928" s="7"/>
      <c r="D928" s="7"/>
      <c r="E928" s="59"/>
      <c r="F928" s="68"/>
      <c r="G928" s="55"/>
      <c r="H928" s="96">
        <f t="shared" si="30"/>
        <v>0</v>
      </c>
      <c r="I928" s="75"/>
      <c r="J928" s="167">
        <f t="shared" si="31"/>
        <v>0</v>
      </c>
      <c r="K928" s="123"/>
    </row>
    <row r="929" spans="1:11" x14ac:dyDescent="0.2">
      <c r="A929" s="199">
        <v>922</v>
      </c>
      <c r="B929" s="247"/>
      <c r="C929" s="7"/>
      <c r="D929" s="7"/>
      <c r="E929" s="59"/>
      <c r="F929" s="68"/>
      <c r="G929" s="55"/>
      <c r="H929" s="96">
        <f t="shared" si="30"/>
        <v>0</v>
      </c>
      <c r="I929" s="75"/>
      <c r="J929" s="167">
        <f t="shared" si="31"/>
        <v>0</v>
      </c>
      <c r="K929" s="123"/>
    </row>
    <row r="930" spans="1:11" x14ac:dyDescent="0.2">
      <c r="A930" s="199">
        <v>923</v>
      </c>
      <c r="B930" s="247"/>
      <c r="C930" s="7"/>
      <c r="D930" s="7"/>
      <c r="E930" s="59"/>
      <c r="F930" s="68"/>
      <c r="G930" s="55"/>
      <c r="H930" s="96">
        <f t="shared" si="30"/>
        <v>0</v>
      </c>
      <c r="I930" s="75"/>
      <c r="J930" s="167">
        <f t="shared" si="31"/>
        <v>0</v>
      </c>
      <c r="K930" s="123"/>
    </row>
    <row r="931" spans="1:11" x14ac:dyDescent="0.2">
      <c r="A931" s="199">
        <v>924</v>
      </c>
      <c r="B931" s="247"/>
      <c r="C931" s="7"/>
      <c r="D931" s="7"/>
      <c r="E931" s="59"/>
      <c r="F931" s="68"/>
      <c r="G931" s="55"/>
      <c r="H931" s="96">
        <f t="shared" si="30"/>
        <v>0</v>
      </c>
      <c r="I931" s="75"/>
      <c r="J931" s="167">
        <f t="shared" si="31"/>
        <v>0</v>
      </c>
      <c r="K931" s="123"/>
    </row>
    <row r="932" spans="1:11" x14ac:dyDescent="0.2">
      <c r="A932" s="199">
        <v>925</v>
      </c>
      <c r="B932" s="247"/>
      <c r="C932" s="7"/>
      <c r="D932" s="7"/>
      <c r="E932" s="59"/>
      <c r="F932" s="68"/>
      <c r="G932" s="55"/>
      <c r="H932" s="96">
        <f t="shared" si="30"/>
        <v>0</v>
      </c>
      <c r="I932" s="75"/>
      <c r="J932" s="167">
        <f t="shared" si="31"/>
        <v>0</v>
      </c>
      <c r="K932" s="123"/>
    </row>
    <row r="933" spans="1:11" x14ac:dyDescent="0.2">
      <c r="A933" s="199">
        <v>926</v>
      </c>
      <c r="B933" s="247"/>
      <c r="C933" s="7"/>
      <c r="D933" s="7"/>
      <c r="E933" s="59"/>
      <c r="F933" s="68"/>
      <c r="G933" s="55"/>
      <c r="H933" s="96">
        <f t="shared" si="30"/>
        <v>0</v>
      </c>
      <c r="I933" s="75"/>
      <c r="J933" s="167">
        <f t="shared" si="31"/>
        <v>0</v>
      </c>
      <c r="K933" s="123"/>
    </row>
    <row r="934" spans="1:11" x14ac:dyDescent="0.2">
      <c r="A934" s="199">
        <v>927</v>
      </c>
      <c r="B934" s="247"/>
      <c r="C934" s="7"/>
      <c r="D934" s="7"/>
      <c r="E934" s="59"/>
      <c r="F934" s="68"/>
      <c r="G934" s="55"/>
      <c r="H934" s="96">
        <f t="shared" si="30"/>
        <v>0</v>
      </c>
      <c r="I934" s="75"/>
      <c r="J934" s="167">
        <f t="shared" si="31"/>
        <v>0</v>
      </c>
      <c r="K934" s="123"/>
    </row>
    <row r="935" spans="1:11" x14ac:dyDescent="0.2">
      <c r="A935" s="199">
        <v>928</v>
      </c>
      <c r="B935" s="247"/>
      <c r="C935" s="7"/>
      <c r="D935" s="7"/>
      <c r="E935" s="59"/>
      <c r="F935" s="68"/>
      <c r="G935" s="55"/>
      <c r="H935" s="96">
        <f t="shared" si="30"/>
        <v>0</v>
      </c>
      <c r="I935" s="75"/>
      <c r="J935" s="167">
        <f t="shared" si="31"/>
        <v>0</v>
      </c>
      <c r="K935" s="123"/>
    </row>
    <row r="936" spans="1:11" x14ac:dyDescent="0.2">
      <c r="A936" s="199">
        <v>929</v>
      </c>
      <c r="B936" s="247"/>
      <c r="C936" s="7"/>
      <c r="D936" s="7"/>
      <c r="E936" s="59"/>
      <c r="F936" s="68"/>
      <c r="G936" s="55"/>
      <c r="H936" s="96">
        <f t="shared" si="30"/>
        <v>0</v>
      </c>
      <c r="I936" s="75"/>
      <c r="J936" s="167">
        <f t="shared" si="31"/>
        <v>0</v>
      </c>
      <c r="K936" s="123"/>
    </row>
    <row r="937" spans="1:11" x14ac:dyDescent="0.2">
      <c r="A937" s="199">
        <v>930</v>
      </c>
      <c r="B937" s="247"/>
      <c r="C937" s="7"/>
      <c r="D937" s="7"/>
      <c r="E937" s="59"/>
      <c r="F937" s="68"/>
      <c r="G937" s="55"/>
      <c r="H937" s="96">
        <f t="shared" si="30"/>
        <v>0</v>
      </c>
      <c r="I937" s="75"/>
      <c r="J937" s="167">
        <f t="shared" si="31"/>
        <v>0</v>
      </c>
      <c r="K937" s="123"/>
    </row>
    <row r="938" spans="1:11" x14ac:dyDescent="0.2">
      <c r="A938" s="199">
        <v>931</v>
      </c>
      <c r="B938" s="247"/>
      <c r="C938" s="7"/>
      <c r="D938" s="7"/>
      <c r="E938" s="59"/>
      <c r="F938" s="68"/>
      <c r="G938" s="55"/>
      <c r="H938" s="96">
        <f t="shared" si="30"/>
        <v>0</v>
      </c>
      <c r="I938" s="75"/>
      <c r="J938" s="167">
        <f t="shared" si="31"/>
        <v>0</v>
      </c>
      <c r="K938" s="123"/>
    </row>
    <row r="939" spans="1:11" x14ac:dyDescent="0.2">
      <c r="A939" s="199">
        <v>932</v>
      </c>
      <c r="B939" s="247"/>
      <c r="C939" s="7"/>
      <c r="D939" s="7"/>
      <c r="E939" s="59"/>
      <c r="F939" s="68"/>
      <c r="G939" s="55"/>
      <c r="H939" s="96">
        <f t="shared" si="30"/>
        <v>0</v>
      </c>
      <c r="I939" s="75"/>
      <c r="J939" s="167">
        <f t="shared" si="31"/>
        <v>0</v>
      </c>
      <c r="K939" s="123"/>
    </row>
    <row r="940" spans="1:11" x14ac:dyDescent="0.2">
      <c r="A940" s="199">
        <v>933</v>
      </c>
      <c r="B940" s="247"/>
      <c r="C940" s="7"/>
      <c r="D940" s="7"/>
      <c r="E940" s="59"/>
      <c r="F940" s="68"/>
      <c r="G940" s="55"/>
      <c r="H940" s="96">
        <f t="shared" si="30"/>
        <v>0</v>
      </c>
      <c r="I940" s="75"/>
      <c r="J940" s="167">
        <f t="shared" si="31"/>
        <v>0</v>
      </c>
      <c r="K940" s="123"/>
    </row>
    <row r="941" spans="1:11" x14ac:dyDescent="0.2">
      <c r="A941" s="199">
        <v>934</v>
      </c>
      <c r="B941" s="247"/>
      <c r="C941" s="7"/>
      <c r="D941" s="7"/>
      <c r="E941" s="59"/>
      <c r="F941" s="68"/>
      <c r="G941" s="55"/>
      <c r="H941" s="96">
        <f t="shared" si="30"/>
        <v>0</v>
      </c>
      <c r="I941" s="75"/>
      <c r="J941" s="167">
        <f t="shared" si="31"/>
        <v>0</v>
      </c>
      <c r="K941" s="123"/>
    </row>
    <row r="942" spans="1:11" x14ac:dyDescent="0.2">
      <c r="A942" s="199">
        <v>935</v>
      </c>
      <c r="B942" s="247"/>
      <c r="C942" s="7"/>
      <c r="D942" s="7"/>
      <c r="E942" s="59"/>
      <c r="F942" s="68"/>
      <c r="G942" s="55"/>
      <c r="H942" s="96">
        <f t="shared" si="30"/>
        <v>0</v>
      </c>
      <c r="I942" s="75"/>
      <c r="J942" s="167">
        <f t="shared" si="31"/>
        <v>0</v>
      </c>
      <c r="K942" s="123"/>
    </row>
    <row r="943" spans="1:11" x14ac:dyDescent="0.2">
      <c r="A943" s="199">
        <v>936</v>
      </c>
      <c r="B943" s="247"/>
      <c r="C943" s="7"/>
      <c r="D943" s="7"/>
      <c r="E943" s="59"/>
      <c r="F943" s="68"/>
      <c r="G943" s="55"/>
      <c r="H943" s="96">
        <f t="shared" si="30"/>
        <v>0</v>
      </c>
      <c r="I943" s="75"/>
      <c r="J943" s="167">
        <f t="shared" si="31"/>
        <v>0</v>
      </c>
      <c r="K943" s="123"/>
    </row>
    <row r="944" spans="1:11" x14ac:dyDescent="0.2">
      <c r="A944" s="199">
        <v>937</v>
      </c>
      <c r="B944" s="247"/>
      <c r="C944" s="7"/>
      <c r="D944" s="7"/>
      <c r="E944" s="59"/>
      <c r="F944" s="68"/>
      <c r="G944" s="55"/>
      <c r="H944" s="96">
        <f t="shared" si="30"/>
        <v>0</v>
      </c>
      <c r="I944" s="75"/>
      <c r="J944" s="167">
        <f t="shared" si="31"/>
        <v>0</v>
      </c>
      <c r="K944" s="123"/>
    </row>
    <row r="945" spans="1:11" x14ac:dyDescent="0.2">
      <c r="A945" s="199">
        <v>938</v>
      </c>
      <c r="B945" s="247"/>
      <c r="C945" s="7"/>
      <c r="D945" s="7"/>
      <c r="E945" s="59"/>
      <c r="F945" s="68"/>
      <c r="G945" s="55"/>
      <c r="H945" s="96">
        <f t="shared" si="30"/>
        <v>0</v>
      </c>
      <c r="I945" s="75"/>
      <c r="J945" s="167">
        <f t="shared" si="31"/>
        <v>0</v>
      </c>
      <c r="K945" s="123"/>
    </row>
    <row r="946" spans="1:11" x14ac:dyDescent="0.2">
      <c r="A946" s="199">
        <v>939</v>
      </c>
      <c r="B946" s="247"/>
      <c r="C946" s="7"/>
      <c r="D946" s="7"/>
      <c r="E946" s="59"/>
      <c r="F946" s="68"/>
      <c r="G946" s="55"/>
      <c r="H946" s="96">
        <f t="shared" si="30"/>
        <v>0</v>
      </c>
      <c r="I946" s="75"/>
      <c r="J946" s="167">
        <f t="shared" si="31"/>
        <v>0</v>
      </c>
      <c r="K946" s="123"/>
    </row>
    <row r="947" spans="1:11" x14ac:dyDescent="0.2">
      <c r="A947" s="199">
        <v>940</v>
      </c>
      <c r="B947" s="247"/>
      <c r="C947" s="7"/>
      <c r="D947" s="7"/>
      <c r="E947" s="59"/>
      <c r="F947" s="68"/>
      <c r="G947" s="55"/>
      <c r="H947" s="96">
        <f t="shared" si="30"/>
        <v>0</v>
      </c>
      <c r="I947" s="75"/>
      <c r="J947" s="167">
        <f t="shared" si="31"/>
        <v>0</v>
      </c>
      <c r="K947" s="123"/>
    </row>
    <row r="948" spans="1:11" x14ac:dyDescent="0.2">
      <c r="A948" s="199">
        <v>941</v>
      </c>
      <c r="B948" s="247"/>
      <c r="C948" s="7"/>
      <c r="D948" s="7"/>
      <c r="E948" s="59"/>
      <c r="F948" s="68"/>
      <c r="G948" s="55"/>
      <c r="H948" s="96">
        <f t="shared" si="30"/>
        <v>0</v>
      </c>
      <c r="I948" s="75"/>
      <c r="J948" s="167">
        <f t="shared" si="31"/>
        <v>0</v>
      </c>
      <c r="K948" s="123"/>
    </row>
    <row r="949" spans="1:11" x14ac:dyDescent="0.2">
      <c r="A949" s="199">
        <v>942</v>
      </c>
      <c r="B949" s="247"/>
      <c r="C949" s="7"/>
      <c r="D949" s="7"/>
      <c r="E949" s="59"/>
      <c r="F949" s="68"/>
      <c r="G949" s="55"/>
      <c r="H949" s="96">
        <f t="shared" si="30"/>
        <v>0</v>
      </c>
      <c r="I949" s="75"/>
      <c r="J949" s="167">
        <f t="shared" si="31"/>
        <v>0</v>
      </c>
      <c r="K949" s="123"/>
    </row>
    <row r="950" spans="1:11" x14ac:dyDescent="0.2">
      <c r="A950" s="199">
        <v>943</v>
      </c>
      <c r="B950" s="247"/>
      <c r="C950" s="7"/>
      <c r="D950" s="7"/>
      <c r="E950" s="59"/>
      <c r="F950" s="68"/>
      <c r="G950" s="55"/>
      <c r="H950" s="96">
        <f t="shared" si="30"/>
        <v>0</v>
      </c>
      <c r="I950" s="75"/>
      <c r="J950" s="167">
        <f t="shared" si="31"/>
        <v>0</v>
      </c>
      <c r="K950" s="123"/>
    </row>
    <row r="951" spans="1:11" x14ac:dyDescent="0.2">
      <c r="A951" s="199">
        <v>944</v>
      </c>
      <c r="B951" s="247"/>
      <c r="C951" s="7"/>
      <c r="D951" s="7"/>
      <c r="E951" s="59"/>
      <c r="F951" s="68"/>
      <c r="G951" s="55"/>
      <c r="H951" s="96">
        <f t="shared" si="30"/>
        <v>0</v>
      </c>
      <c r="I951" s="75"/>
      <c r="J951" s="167">
        <f t="shared" si="31"/>
        <v>0</v>
      </c>
      <c r="K951" s="123"/>
    </row>
    <row r="952" spans="1:11" x14ac:dyDescent="0.2">
      <c r="A952" s="199">
        <v>945</v>
      </c>
      <c r="B952" s="247"/>
      <c r="C952" s="7"/>
      <c r="D952" s="7"/>
      <c r="E952" s="59"/>
      <c r="F952" s="68"/>
      <c r="G952" s="55"/>
      <c r="H952" s="96">
        <f t="shared" si="30"/>
        <v>0</v>
      </c>
      <c r="I952" s="75"/>
      <c r="J952" s="167">
        <f t="shared" si="31"/>
        <v>0</v>
      </c>
      <c r="K952" s="123"/>
    </row>
    <row r="953" spans="1:11" x14ac:dyDescent="0.2">
      <c r="A953" s="199">
        <v>946</v>
      </c>
      <c r="B953" s="247"/>
      <c r="C953" s="7"/>
      <c r="D953" s="7"/>
      <c r="E953" s="59"/>
      <c r="F953" s="68"/>
      <c r="G953" s="55"/>
      <c r="H953" s="96">
        <f t="shared" si="30"/>
        <v>0</v>
      </c>
      <c r="I953" s="75"/>
      <c r="J953" s="167">
        <f t="shared" si="31"/>
        <v>0</v>
      </c>
      <c r="K953" s="123"/>
    </row>
    <row r="954" spans="1:11" x14ac:dyDescent="0.2">
      <c r="A954" s="199">
        <v>947</v>
      </c>
      <c r="B954" s="247"/>
      <c r="C954" s="7"/>
      <c r="D954" s="7"/>
      <c r="E954" s="59"/>
      <c r="F954" s="68"/>
      <c r="G954" s="55"/>
      <c r="H954" s="96">
        <f t="shared" si="30"/>
        <v>0</v>
      </c>
      <c r="I954" s="75"/>
      <c r="J954" s="167">
        <f t="shared" si="31"/>
        <v>0</v>
      </c>
      <c r="K954" s="123"/>
    </row>
    <row r="955" spans="1:11" x14ac:dyDescent="0.2">
      <c r="A955" s="199">
        <v>948</v>
      </c>
      <c r="B955" s="247"/>
      <c r="C955" s="7"/>
      <c r="D955" s="7"/>
      <c r="E955" s="59"/>
      <c r="F955" s="68"/>
      <c r="G955" s="55"/>
      <c r="H955" s="96">
        <f t="shared" si="30"/>
        <v>0</v>
      </c>
      <c r="I955" s="75"/>
      <c r="J955" s="167">
        <f t="shared" si="31"/>
        <v>0</v>
      </c>
      <c r="K955" s="123"/>
    </row>
    <row r="956" spans="1:11" x14ac:dyDescent="0.2">
      <c r="A956" s="199">
        <v>949</v>
      </c>
      <c r="B956" s="247"/>
      <c r="C956" s="7"/>
      <c r="D956" s="7"/>
      <c r="E956" s="59"/>
      <c r="F956" s="68"/>
      <c r="G956" s="55"/>
      <c r="H956" s="96">
        <f t="shared" si="30"/>
        <v>0</v>
      </c>
      <c r="I956" s="75"/>
      <c r="J956" s="167">
        <f t="shared" si="31"/>
        <v>0</v>
      </c>
      <c r="K956" s="123"/>
    </row>
    <row r="957" spans="1:11" x14ac:dyDescent="0.2">
      <c r="A957" s="199">
        <v>950</v>
      </c>
      <c r="B957" s="247"/>
      <c r="C957" s="7"/>
      <c r="D957" s="7"/>
      <c r="E957" s="59"/>
      <c r="F957" s="68"/>
      <c r="G957" s="55"/>
      <c r="H957" s="96">
        <f t="shared" si="30"/>
        <v>0</v>
      </c>
      <c r="I957" s="75"/>
      <c r="J957" s="167">
        <f t="shared" si="31"/>
        <v>0</v>
      </c>
      <c r="K957" s="123"/>
    </row>
    <row r="958" spans="1:11" x14ac:dyDescent="0.2">
      <c r="A958" s="199">
        <v>951</v>
      </c>
      <c r="B958" s="247"/>
      <c r="C958" s="7"/>
      <c r="D958" s="7"/>
      <c r="E958" s="59"/>
      <c r="F958" s="68"/>
      <c r="G958" s="55"/>
      <c r="H958" s="96">
        <f t="shared" si="30"/>
        <v>0</v>
      </c>
      <c r="I958" s="75"/>
      <c r="J958" s="167">
        <f t="shared" si="31"/>
        <v>0</v>
      </c>
      <c r="K958" s="123"/>
    </row>
    <row r="959" spans="1:11" x14ac:dyDescent="0.2">
      <c r="A959" s="199">
        <v>952</v>
      </c>
      <c r="B959" s="247"/>
      <c r="C959" s="7"/>
      <c r="D959" s="7"/>
      <c r="E959" s="59"/>
      <c r="F959" s="68"/>
      <c r="G959" s="55"/>
      <c r="H959" s="96">
        <f t="shared" si="30"/>
        <v>0</v>
      </c>
      <c r="I959" s="75"/>
      <c r="J959" s="167">
        <f t="shared" si="31"/>
        <v>0</v>
      </c>
      <c r="K959" s="123"/>
    </row>
    <row r="960" spans="1:11" x14ac:dyDescent="0.2">
      <c r="A960" s="199">
        <v>953</v>
      </c>
      <c r="B960" s="247"/>
      <c r="C960" s="7"/>
      <c r="D960" s="7"/>
      <c r="E960" s="59"/>
      <c r="F960" s="68"/>
      <c r="G960" s="55"/>
      <c r="H960" s="96">
        <f t="shared" si="30"/>
        <v>0</v>
      </c>
      <c r="I960" s="75"/>
      <c r="J960" s="167">
        <f t="shared" si="31"/>
        <v>0</v>
      </c>
      <c r="K960" s="123"/>
    </row>
    <row r="961" spans="1:11" x14ac:dyDescent="0.2">
      <c r="A961" s="199">
        <v>954</v>
      </c>
      <c r="B961" s="247"/>
      <c r="C961" s="7"/>
      <c r="D961" s="7"/>
      <c r="E961" s="59"/>
      <c r="F961" s="68"/>
      <c r="G961" s="55"/>
      <c r="H961" s="96">
        <f t="shared" si="30"/>
        <v>0</v>
      </c>
      <c r="I961" s="75"/>
      <c r="J961" s="167">
        <f t="shared" si="31"/>
        <v>0</v>
      </c>
      <c r="K961" s="123"/>
    </row>
    <row r="962" spans="1:11" x14ac:dyDescent="0.2">
      <c r="A962" s="199">
        <v>955</v>
      </c>
      <c r="B962" s="247"/>
      <c r="C962" s="7"/>
      <c r="D962" s="7"/>
      <c r="E962" s="59"/>
      <c r="F962" s="68"/>
      <c r="G962" s="55"/>
      <c r="H962" s="96">
        <f t="shared" si="30"/>
        <v>0</v>
      </c>
      <c r="I962" s="75"/>
      <c r="J962" s="167">
        <f t="shared" si="31"/>
        <v>0</v>
      </c>
      <c r="K962" s="123"/>
    </row>
    <row r="963" spans="1:11" x14ac:dyDescent="0.2">
      <c r="A963" s="199">
        <v>956</v>
      </c>
      <c r="B963" s="247"/>
      <c r="C963" s="7"/>
      <c r="D963" s="7"/>
      <c r="E963" s="59"/>
      <c r="F963" s="68"/>
      <c r="G963" s="55"/>
      <c r="H963" s="96">
        <f t="shared" si="30"/>
        <v>0</v>
      </c>
      <c r="I963" s="75"/>
      <c r="J963" s="167">
        <f t="shared" si="31"/>
        <v>0</v>
      </c>
      <c r="K963" s="123"/>
    </row>
    <row r="964" spans="1:11" x14ac:dyDescent="0.2">
      <c r="A964" s="199">
        <v>957</v>
      </c>
      <c r="B964" s="247"/>
      <c r="C964" s="7"/>
      <c r="D964" s="7"/>
      <c r="E964" s="59"/>
      <c r="F964" s="68"/>
      <c r="G964" s="55"/>
      <c r="H964" s="96">
        <f t="shared" si="30"/>
        <v>0</v>
      </c>
      <c r="I964" s="75"/>
      <c r="J964" s="167">
        <f t="shared" si="31"/>
        <v>0</v>
      </c>
      <c r="K964" s="123"/>
    </row>
    <row r="965" spans="1:11" x14ac:dyDescent="0.2">
      <c r="A965" s="199">
        <v>958</v>
      </c>
      <c r="B965" s="247"/>
      <c r="C965" s="7"/>
      <c r="D965" s="7"/>
      <c r="E965" s="59"/>
      <c r="F965" s="68"/>
      <c r="G965" s="55"/>
      <c r="H965" s="96">
        <f t="shared" si="30"/>
        <v>0</v>
      </c>
      <c r="I965" s="75"/>
      <c r="J965" s="167">
        <f t="shared" si="31"/>
        <v>0</v>
      </c>
      <c r="K965" s="123"/>
    </row>
    <row r="966" spans="1:11" x14ac:dyDescent="0.2">
      <c r="A966" s="199">
        <v>959</v>
      </c>
      <c r="B966" s="247"/>
      <c r="C966" s="7"/>
      <c r="D966" s="7"/>
      <c r="E966" s="59"/>
      <c r="F966" s="68"/>
      <c r="G966" s="55"/>
      <c r="H966" s="96">
        <f t="shared" si="30"/>
        <v>0</v>
      </c>
      <c r="I966" s="75"/>
      <c r="J966" s="167">
        <f t="shared" si="31"/>
        <v>0</v>
      </c>
      <c r="K966" s="123"/>
    </row>
    <row r="967" spans="1:11" x14ac:dyDescent="0.2">
      <c r="A967" s="199">
        <v>960</v>
      </c>
      <c r="B967" s="247"/>
      <c r="C967" s="7"/>
      <c r="D967" s="7"/>
      <c r="E967" s="59"/>
      <c r="F967" s="68"/>
      <c r="G967" s="55"/>
      <c r="H967" s="96">
        <f t="shared" si="30"/>
        <v>0</v>
      </c>
      <c r="I967" s="75"/>
      <c r="J967" s="167">
        <f t="shared" si="31"/>
        <v>0</v>
      </c>
      <c r="K967" s="123"/>
    </row>
    <row r="968" spans="1:11" x14ac:dyDescent="0.2">
      <c r="A968" s="199">
        <v>961</v>
      </c>
      <c r="B968" s="247"/>
      <c r="C968" s="7"/>
      <c r="D968" s="7"/>
      <c r="E968" s="59"/>
      <c r="F968" s="68"/>
      <c r="G968" s="55"/>
      <c r="H968" s="96">
        <f t="shared" si="30"/>
        <v>0</v>
      </c>
      <c r="I968" s="75"/>
      <c r="J968" s="167">
        <f t="shared" si="31"/>
        <v>0</v>
      </c>
      <c r="K968" s="123"/>
    </row>
    <row r="969" spans="1:11" x14ac:dyDescent="0.2">
      <c r="A969" s="199">
        <v>962</v>
      </c>
      <c r="B969" s="247"/>
      <c r="C969" s="7"/>
      <c r="D969" s="7"/>
      <c r="E969" s="59"/>
      <c r="F969" s="68"/>
      <c r="G969" s="55"/>
      <c r="H969" s="96">
        <f t="shared" si="30"/>
        <v>0</v>
      </c>
      <c r="I969" s="75"/>
      <c r="J969" s="167">
        <f t="shared" si="31"/>
        <v>0</v>
      </c>
      <c r="K969" s="123"/>
    </row>
    <row r="970" spans="1:11" x14ac:dyDescent="0.2">
      <c r="A970" s="199">
        <v>963</v>
      </c>
      <c r="B970" s="247"/>
      <c r="C970" s="7"/>
      <c r="D970" s="7"/>
      <c r="E970" s="59"/>
      <c r="F970" s="68"/>
      <c r="G970" s="55"/>
      <c r="H970" s="96">
        <f t="shared" si="30"/>
        <v>0</v>
      </c>
      <c r="I970" s="75"/>
      <c r="J970" s="167">
        <f t="shared" si="31"/>
        <v>0</v>
      </c>
      <c r="K970" s="123"/>
    </row>
    <row r="971" spans="1:11" x14ac:dyDescent="0.2">
      <c r="A971" s="199">
        <v>964</v>
      </c>
      <c r="B971" s="247"/>
      <c r="C971" s="7"/>
      <c r="D971" s="7"/>
      <c r="E971" s="59"/>
      <c r="F971" s="68"/>
      <c r="G971" s="55"/>
      <c r="H971" s="96">
        <f t="shared" si="30"/>
        <v>0</v>
      </c>
      <c r="I971" s="75"/>
      <c r="J971" s="167">
        <f t="shared" si="31"/>
        <v>0</v>
      </c>
      <c r="K971" s="123"/>
    </row>
    <row r="972" spans="1:11" x14ac:dyDescent="0.2">
      <c r="A972" s="199">
        <v>965</v>
      </c>
      <c r="B972" s="247"/>
      <c r="C972" s="7"/>
      <c r="D972" s="7"/>
      <c r="E972" s="59"/>
      <c r="F972" s="68"/>
      <c r="G972" s="55"/>
      <c r="H972" s="96">
        <f t="shared" si="30"/>
        <v>0</v>
      </c>
      <c r="I972" s="75"/>
      <c r="J972" s="167">
        <f t="shared" si="31"/>
        <v>0</v>
      </c>
      <c r="K972" s="123"/>
    </row>
    <row r="973" spans="1:11" x14ac:dyDescent="0.2">
      <c r="A973" s="199">
        <v>966</v>
      </c>
      <c r="B973" s="247"/>
      <c r="C973" s="7"/>
      <c r="D973" s="7"/>
      <c r="E973" s="59"/>
      <c r="F973" s="68"/>
      <c r="G973" s="55"/>
      <c r="H973" s="96">
        <f t="shared" si="30"/>
        <v>0</v>
      </c>
      <c r="I973" s="75"/>
      <c r="J973" s="167">
        <f t="shared" si="31"/>
        <v>0</v>
      </c>
      <c r="K973" s="123"/>
    </row>
    <row r="974" spans="1:11" x14ac:dyDescent="0.2">
      <c r="A974" s="199">
        <v>967</v>
      </c>
      <c r="B974" s="247"/>
      <c r="C974" s="7"/>
      <c r="D974" s="7"/>
      <c r="E974" s="59"/>
      <c r="F974" s="68"/>
      <c r="G974" s="55"/>
      <c r="H974" s="96">
        <f t="shared" si="30"/>
        <v>0</v>
      </c>
      <c r="I974" s="75"/>
      <c r="J974" s="167">
        <f t="shared" si="31"/>
        <v>0</v>
      </c>
      <c r="K974" s="123"/>
    </row>
    <row r="975" spans="1:11" x14ac:dyDescent="0.2">
      <c r="A975" s="199">
        <v>968</v>
      </c>
      <c r="B975" s="247"/>
      <c r="C975" s="7"/>
      <c r="D975" s="7"/>
      <c r="E975" s="59"/>
      <c r="F975" s="68"/>
      <c r="G975" s="55"/>
      <c r="H975" s="96">
        <f t="shared" si="30"/>
        <v>0</v>
      </c>
      <c r="I975" s="75"/>
      <c r="J975" s="167">
        <f t="shared" si="31"/>
        <v>0</v>
      </c>
      <c r="K975" s="123"/>
    </row>
    <row r="976" spans="1:11" x14ac:dyDescent="0.2">
      <c r="A976" s="199">
        <v>969</v>
      </c>
      <c r="B976" s="247"/>
      <c r="C976" s="7"/>
      <c r="D976" s="7"/>
      <c r="E976" s="59"/>
      <c r="F976" s="68"/>
      <c r="G976" s="55"/>
      <c r="H976" s="96">
        <f t="shared" si="30"/>
        <v>0</v>
      </c>
      <c r="I976" s="75"/>
      <c r="J976" s="167">
        <f t="shared" si="31"/>
        <v>0</v>
      </c>
      <c r="K976" s="123"/>
    </row>
    <row r="977" spans="1:11" x14ac:dyDescent="0.2">
      <c r="A977" s="199">
        <v>970</v>
      </c>
      <c r="B977" s="247"/>
      <c r="C977" s="7"/>
      <c r="D977" s="7"/>
      <c r="E977" s="59"/>
      <c r="F977" s="68"/>
      <c r="G977" s="55"/>
      <c r="H977" s="96">
        <f t="shared" si="30"/>
        <v>0</v>
      </c>
      <c r="I977" s="75"/>
      <c r="J977" s="167">
        <f t="shared" si="31"/>
        <v>0</v>
      </c>
      <c r="K977" s="123"/>
    </row>
    <row r="978" spans="1:11" x14ac:dyDescent="0.2">
      <c r="A978" s="199">
        <v>971</v>
      </c>
      <c r="B978" s="247"/>
      <c r="C978" s="7"/>
      <c r="D978" s="7"/>
      <c r="E978" s="59"/>
      <c r="F978" s="68"/>
      <c r="G978" s="55"/>
      <c r="H978" s="96">
        <f t="shared" ref="H978:H1001" si="32">E978*G978</f>
        <v>0</v>
      </c>
      <c r="I978" s="75"/>
      <c r="J978" s="167">
        <f t="shared" ref="J978:J1001" si="33">H978</f>
        <v>0</v>
      </c>
      <c r="K978" s="123"/>
    </row>
    <row r="979" spans="1:11" x14ac:dyDescent="0.2">
      <c r="A979" s="199">
        <v>972</v>
      </c>
      <c r="B979" s="247"/>
      <c r="C979" s="7"/>
      <c r="D979" s="7"/>
      <c r="E979" s="59"/>
      <c r="F979" s="68"/>
      <c r="G979" s="55"/>
      <c r="H979" s="96">
        <f t="shared" si="32"/>
        <v>0</v>
      </c>
      <c r="I979" s="75"/>
      <c r="J979" s="167">
        <f t="shared" si="33"/>
        <v>0</v>
      </c>
      <c r="K979" s="123"/>
    </row>
    <row r="980" spans="1:11" x14ac:dyDescent="0.2">
      <c r="A980" s="199">
        <v>973</v>
      </c>
      <c r="B980" s="247"/>
      <c r="C980" s="7"/>
      <c r="D980" s="7"/>
      <c r="E980" s="59"/>
      <c r="F980" s="68"/>
      <c r="G980" s="55"/>
      <c r="H980" s="96">
        <f t="shared" si="32"/>
        <v>0</v>
      </c>
      <c r="I980" s="75"/>
      <c r="J980" s="167">
        <f t="shared" si="33"/>
        <v>0</v>
      </c>
      <c r="K980" s="123"/>
    </row>
    <row r="981" spans="1:11" x14ac:dyDescent="0.2">
      <c r="A981" s="199">
        <v>974</v>
      </c>
      <c r="B981" s="247"/>
      <c r="C981" s="7"/>
      <c r="D981" s="7"/>
      <c r="E981" s="59"/>
      <c r="F981" s="68"/>
      <c r="G981" s="55"/>
      <c r="H981" s="96">
        <f t="shared" si="32"/>
        <v>0</v>
      </c>
      <c r="I981" s="75"/>
      <c r="J981" s="167">
        <f t="shared" si="33"/>
        <v>0</v>
      </c>
      <c r="K981" s="123"/>
    </row>
    <row r="982" spans="1:11" x14ac:dyDescent="0.2">
      <c r="A982" s="199">
        <v>975</v>
      </c>
      <c r="B982" s="247"/>
      <c r="C982" s="7"/>
      <c r="D982" s="7"/>
      <c r="E982" s="59"/>
      <c r="F982" s="68"/>
      <c r="G982" s="55"/>
      <c r="H982" s="96">
        <f t="shared" si="32"/>
        <v>0</v>
      </c>
      <c r="I982" s="75"/>
      <c r="J982" s="167">
        <f t="shared" si="33"/>
        <v>0</v>
      </c>
      <c r="K982" s="123"/>
    </row>
    <row r="983" spans="1:11" x14ac:dyDescent="0.2">
      <c r="A983" s="199">
        <v>976</v>
      </c>
      <c r="B983" s="247"/>
      <c r="C983" s="7"/>
      <c r="D983" s="7"/>
      <c r="E983" s="59"/>
      <c r="F983" s="68"/>
      <c r="G983" s="55"/>
      <c r="H983" s="96">
        <f t="shared" si="32"/>
        <v>0</v>
      </c>
      <c r="I983" s="75"/>
      <c r="J983" s="167">
        <f t="shared" si="33"/>
        <v>0</v>
      </c>
      <c r="K983" s="123"/>
    </row>
    <row r="984" spans="1:11" x14ac:dyDescent="0.2">
      <c r="A984" s="199">
        <v>977</v>
      </c>
      <c r="B984" s="247"/>
      <c r="C984" s="7"/>
      <c r="D984" s="7"/>
      <c r="E984" s="59"/>
      <c r="F984" s="68"/>
      <c r="G984" s="55"/>
      <c r="H984" s="96">
        <f t="shared" si="32"/>
        <v>0</v>
      </c>
      <c r="I984" s="75"/>
      <c r="J984" s="167">
        <f t="shared" si="33"/>
        <v>0</v>
      </c>
      <c r="K984" s="123"/>
    </row>
    <row r="985" spans="1:11" x14ac:dyDescent="0.2">
      <c r="A985" s="199">
        <v>978</v>
      </c>
      <c r="B985" s="247"/>
      <c r="C985" s="7"/>
      <c r="D985" s="7"/>
      <c r="E985" s="59"/>
      <c r="F985" s="68"/>
      <c r="G985" s="55"/>
      <c r="H985" s="96">
        <f t="shared" si="32"/>
        <v>0</v>
      </c>
      <c r="I985" s="75"/>
      <c r="J985" s="167">
        <f t="shared" si="33"/>
        <v>0</v>
      </c>
      <c r="K985" s="123"/>
    </row>
    <row r="986" spans="1:11" x14ac:dyDescent="0.2">
      <c r="A986" s="199">
        <v>979</v>
      </c>
      <c r="B986" s="247"/>
      <c r="C986" s="7"/>
      <c r="D986" s="7"/>
      <c r="E986" s="59"/>
      <c r="F986" s="68"/>
      <c r="G986" s="55"/>
      <c r="H986" s="96">
        <f t="shared" si="32"/>
        <v>0</v>
      </c>
      <c r="I986" s="75"/>
      <c r="J986" s="167">
        <f t="shared" si="33"/>
        <v>0</v>
      </c>
      <c r="K986" s="123"/>
    </row>
    <row r="987" spans="1:11" x14ac:dyDescent="0.2">
      <c r="A987" s="199">
        <v>980</v>
      </c>
      <c r="B987" s="247"/>
      <c r="C987" s="7"/>
      <c r="D987" s="7"/>
      <c r="E987" s="59"/>
      <c r="F987" s="68"/>
      <c r="G987" s="55"/>
      <c r="H987" s="96">
        <f t="shared" si="32"/>
        <v>0</v>
      </c>
      <c r="I987" s="75"/>
      <c r="J987" s="167">
        <f t="shared" si="33"/>
        <v>0</v>
      </c>
      <c r="K987" s="123"/>
    </row>
    <row r="988" spans="1:11" x14ac:dyDescent="0.2">
      <c r="A988" s="199">
        <v>981</v>
      </c>
      <c r="B988" s="247"/>
      <c r="C988" s="7"/>
      <c r="D988" s="7"/>
      <c r="E988" s="59"/>
      <c r="F988" s="68"/>
      <c r="G988" s="55"/>
      <c r="H988" s="96">
        <f t="shared" si="32"/>
        <v>0</v>
      </c>
      <c r="I988" s="75"/>
      <c r="J988" s="167">
        <f t="shared" si="33"/>
        <v>0</v>
      </c>
      <c r="K988" s="123"/>
    </row>
    <row r="989" spans="1:11" x14ac:dyDescent="0.2">
      <c r="A989" s="199">
        <v>982</v>
      </c>
      <c r="B989" s="247"/>
      <c r="C989" s="7"/>
      <c r="D989" s="7"/>
      <c r="E989" s="59"/>
      <c r="F989" s="68"/>
      <c r="G989" s="55"/>
      <c r="H989" s="96">
        <f t="shared" si="32"/>
        <v>0</v>
      </c>
      <c r="I989" s="75"/>
      <c r="J989" s="167">
        <f t="shared" si="33"/>
        <v>0</v>
      </c>
      <c r="K989" s="123"/>
    </row>
    <row r="990" spans="1:11" x14ac:dyDescent="0.2">
      <c r="A990" s="199">
        <v>983</v>
      </c>
      <c r="B990" s="247"/>
      <c r="C990" s="7"/>
      <c r="D990" s="7"/>
      <c r="E990" s="59"/>
      <c r="F990" s="68"/>
      <c r="G990" s="55"/>
      <c r="H990" s="96">
        <f t="shared" si="32"/>
        <v>0</v>
      </c>
      <c r="I990" s="75"/>
      <c r="J990" s="167">
        <f t="shared" si="33"/>
        <v>0</v>
      </c>
      <c r="K990" s="123"/>
    </row>
    <row r="991" spans="1:11" x14ac:dyDescent="0.2">
      <c r="A991" s="199">
        <v>984</v>
      </c>
      <c r="B991" s="247"/>
      <c r="C991" s="7"/>
      <c r="D991" s="7"/>
      <c r="E991" s="59"/>
      <c r="F991" s="68"/>
      <c r="G991" s="55"/>
      <c r="H991" s="96">
        <f t="shared" si="32"/>
        <v>0</v>
      </c>
      <c r="I991" s="75"/>
      <c r="J991" s="167">
        <f t="shared" si="33"/>
        <v>0</v>
      </c>
      <c r="K991" s="123"/>
    </row>
    <row r="992" spans="1:11" x14ac:dyDescent="0.2">
      <c r="A992" s="199">
        <v>985</v>
      </c>
      <c r="B992" s="247"/>
      <c r="C992" s="7"/>
      <c r="D992" s="7"/>
      <c r="E992" s="59"/>
      <c r="F992" s="68"/>
      <c r="G992" s="55"/>
      <c r="H992" s="96">
        <f t="shared" si="32"/>
        <v>0</v>
      </c>
      <c r="I992" s="75"/>
      <c r="J992" s="167">
        <f t="shared" si="33"/>
        <v>0</v>
      </c>
      <c r="K992" s="123"/>
    </row>
    <row r="993" spans="1:11" x14ac:dyDescent="0.2">
      <c r="A993" s="199">
        <v>986</v>
      </c>
      <c r="B993" s="247"/>
      <c r="C993" s="7"/>
      <c r="D993" s="7"/>
      <c r="E993" s="59"/>
      <c r="F993" s="68"/>
      <c r="G993" s="55"/>
      <c r="H993" s="96">
        <f t="shared" si="32"/>
        <v>0</v>
      </c>
      <c r="I993" s="75"/>
      <c r="J993" s="167">
        <f t="shared" si="33"/>
        <v>0</v>
      </c>
      <c r="K993" s="123"/>
    </row>
    <row r="994" spans="1:11" x14ac:dyDescent="0.2">
      <c r="A994" s="199">
        <v>987</v>
      </c>
      <c r="B994" s="247"/>
      <c r="C994" s="7"/>
      <c r="D994" s="7"/>
      <c r="E994" s="59"/>
      <c r="F994" s="68"/>
      <c r="G994" s="55"/>
      <c r="H994" s="96">
        <f t="shared" si="32"/>
        <v>0</v>
      </c>
      <c r="I994" s="75"/>
      <c r="J994" s="167">
        <f t="shared" si="33"/>
        <v>0</v>
      </c>
      <c r="K994" s="123"/>
    </row>
    <row r="995" spans="1:11" x14ac:dyDescent="0.2">
      <c r="A995" s="199">
        <v>988</v>
      </c>
      <c r="B995" s="247"/>
      <c r="C995" s="7"/>
      <c r="D995" s="7"/>
      <c r="E995" s="59"/>
      <c r="F995" s="68"/>
      <c r="G995" s="55"/>
      <c r="H995" s="96">
        <f t="shared" si="32"/>
        <v>0</v>
      </c>
      <c r="I995" s="75"/>
      <c r="J995" s="167">
        <f t="shared" si="33"/>
        <v>0</v>
      </c>
      <c r="K995" s="123"/>
    </row>
    <row r="996" spans="1:11" x14ac:dyDescent="0.2">
      <c r="A996" s="199">
        <v>989</v>
      </c>
      <c r="B996" s="247"/>
      <c r="C996" s="7"/>
      <c r="D996" s="7"/>
      <c r="E996" s="59"/>
      <c r="F996" s="68"/>
      <c r="G996" s="55"/>
      <c r="H996" s="96">
        <f t="shared" si="32"/>
        <v>0</v>
      </c>
      <c r="I996" s="75"/>
      <c r="J996" s="167">
        <f t="shared" si="33"/>
        <v>0</v>
      </c>
      <c r="K996" s="123"/>
    </row>
    <row r="997" spans="1:11" x14ac:dyDescent="0.2">
      <c r="A997" s="199">
        <v>990</v>
      </c>
      <c r="B997" s="247"/>
      <c r="C997" s="7"/>
      <c r="D997" s="7"/>
      <c r="E997" s="59"/>
      <c r="F997" s="68"/>
      <c r="G997" s="55"/>
      <c r="H997" s="96">
        <f t="shared" si="32"/>
        <v>0</v>
      </c>
      <c r="I997" s="75"/>
      <c r="J997" s="167">
        <f t="shared" si="33"/>
        <v>0</v>
      </c>
      <c r="K997" s="123"/>
    </row>
    <row r="998" spans="1:11" x14ac:dyDescent="0.2">
      <c r="A998" s="199">
        <v>991</v>
      </c>
      <c r="B998" s="247"/>
      <c r="C998" s="7"/>
      <c r="D998" s="7"/>
      <c r="E998" s="59"/>
      <c r="F998" s="68"/>
      <c r="G998" s="55"/>
      <c r="H998" s="96">
        <f t="shared" si="32"/>
        <v>0</v>
      </c>
      <c r="I998" s="75"/>
      <c r="J998" s="167">
        <f t="shared" si="33"/>
        <v>0</v>
      </c>
      <c r="K998" s="123"/>
    </row>
    <row r="999" spans="1:11" x14ac:dyDescent="0.2">
      <c r="A999" s="199">
        <v>992</v>
      </c>
      <c r="B999" s="247"/>
      <c r="C999" s="7"/>
      <c r="D999" s="7"/>
      <c r="E999" s="59"/>
      <c r="F999" s="68"/>
      <c r="G999" s="55"/>
      <c r="H999" s="96">
        <f t="shared" si="32"/>
        <v>0</v>
      </c>
      <c r="I999" s="75"/>
      <c r="J999" s="167">
        <f t="shared" si="33"/>
        <v>0</v>
      </c>
      <c r="K999" s="123"/>
    </row>
    <row r="1000" spans="1:11" x14ac:dyDescent="0.2">
      <c r="A1000" s="199">
        <v>993</v>
      </c>
      <c r="B1000" s="247"/>
      <c r="C1000" s="7"/>
      <c r="D1000" s="7"/>
      <c r="E1000" s="59"/>
      <c r="F1000" s="68"/>
      <c r="G1000" s="55"/>
      <c r="H1000" s="96">
        <f t="shared" si="32"/>
        <v>0</v>
      </c>
      <c r="I1000" s="75"/>
      <c r="J1000" s="167">
        <f t="shared" si="33"/>
        <v>0</v>
      </c>
      <c r="K1000" s="123"/>
    </row>
    <row r="1001" spans="1:11" ht="13.5" thickBot="1" x14ac:dyDescent="0.25">
      <c r="A1001" s="200">
        <v>994</v>
      </c>
      <c r="B1001" s="251"/>
      <c r="C1001" s="119"/>
      <c r="D1001" s="119"/>
      <c r="E1001" s="227"/>
      <c r="F1001" s="118"/>
      <c r="G1001" s="229"/>
      <c r="H1001" s="230">
        <f t="shared" si="32"/>
        <v>0</v>
      </c>
      <c r="I1001" s="252"/>
      <c r="J1001" s="168">
        <f t="shared" si="33"/>
        <v>0</v>
      </c>
      <c r="K1001" s="124"/>
    </row>
  </sheetData>
  <sheetProtection sheet="1" selectLockedCells="1"/>
  <autoFilter ref="A7:K1001" xr:uid="{00000000-0001-0000-0E00-000000000000}"/>
  <mergeCells count="2">
    <mergeCell ref="A1:I1"/>
    <mergeCell ref="A5:G5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colBreaks count="1" manualBreakCount="1">
    <brk id="9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61"/>
  <sheetViews>
    <sheetView showGridLines="0" zoomScaleNormal="100" workbookViewId="0">
      <pane ySplit="6" topLeftCell="A7" activePane="bottomLeft" state="frozen"/>
      <selection activeCell="H11" sqref="H11:I12"/>
      <selection pane="bottomLeft" activeCell="C7" sqref="C7"/>
    </sheetView>
  </sheetViews>
  <sheetFormatPr defaultColWidth="11.42578125" defaultRowHeight="12.75" x14ac:dyDescent="0.2"/>
  <cols>
    <col min="1" max="1" width="12.7109375" customWidth="1"/>
    <col min="2" max="2" width="14" customWidth="1"/>
    <col min="3" max="3" width="30" customWidth="1"/>
    <col min="4" max="4" width="22" customWidth="1"/>
    <col min="5" max="5" width="18.28515625" customWidth="1"/>
    <col min="6" max="6" width="13.140625" customWidth="1"/>
    <col min="7" max="7" width="12.5703125" customWidth="1"/>
    <col min="8" max="8" width="15" customWidth="1"/>
    <col min="9" max="9" width="12" customWidth="1"/>
    <col min="10" max="10" width="65" customWidth="1"/>
    <col min="11" max="11" width="17.42578125" customWidth="1"/>
    <col min="12" max="12" width="79.140625" customWidth="1"/>
    <col min="13" max="13" width="1.42578125" customWidth="1"/>
    <col min="14" max="14" width="25.85546875" customWidth="1"/>
    <col min="15" max="15" width="0" hidden="1" customWidth="1"/>
    <col min="19" max="19" width="15" customWidth="1"/>
  </cols>
  <sheetData>
    <row r="1" spans="1:12" ht="23.25" customHeight="1" x14ac:dyDescent="0.2">
      <c r="A1" s="601" t="s">
        <v>1061</v>
      </c>
      <c r="B1" s="601"/>
      <c r="C1" s="601"/>
      <c r="D1" s="601"/>
      <c r="E1" s="601"/>
      <c r="F1" s="601"/>
      <c r="G1" s="601"/>
      <c r="H1" s="601"/>
      <c r="I1" s="601"/>
      <c r="J1" s="601"/>
      <c r="K1" s="20"/>
    </row>
    <row r="2" spans="1:12" ht="13.5" customHeight="1" x14ac:dyDescent="0.2">
      <c r="A2" s="14"/>
      <c r="B2" s="14"/>
      <c r="C2" s="15"/>
      <c r="D2" s="15"/>
      <c r="E2" s="16"/>
      <c r="F2" s="16"/>
      <c r="G2" s="16"/>
      <c r="H2" s="16"/>
      <c r="I2" s="15"/>
      <c r="J2" s="20"/>
      <c r="K2" s="20"/>
    </row>
    <row r="3" spans="1:12" ht="13.5" customHeight="1" thickBot="1" x14ac:dyDescent="0.25">
      <c r="A3" s="14"/>
      <c r="B3" s="14"/>
      <c r="C3" s="36"/>
      <c r="D3" s="35"/>
      <c r="E3" s="19"/>
      <c r="F3" s="19"/>
      <c r="G3" s="19"/>
      <c r="H3" s="19"/>
      <c r="I3" s="18"/>
      <c r="J3" s="20"/>
      <c r="K3" s="20"/>
    </row>
    <row r="4" spans="1:12" ht="13.5" customHeight="1" thickBot="1" x14ac:dyDescent="0.25">
      <c r="A4" s="576" t="s">
        <v>43</v>
      </c>
      <c r="B4" s="577"/>
      <c r="C4" s="577"/>
      <c r="D4" s="577"/>
      <c r="E4" s="577"/>
      <c r="F4" s="577"/>
      <c r="G4" s="577"/>
      <c r="H4" s="578"/>
      <c r="I4" s="190">
        <f>SUM(I7:I61)</f>
        <v>0</v>
      </c>
      <c r="J4" s="191"/>
      <c r="K4" s="192">
        <f>SUM(K7:K61)</f>
        <v>0</v>
      </c>
      <c r="L4" s="193"/>
    </row>
    <row r="5" spans="1:12" s="21" customFormat="1" ht="13.5" customHeight="1" thickBot="1" x14ac:dyDescent="0.25">
      <c r="A5" s="23"/>
      <c r="B5" s="23"/>
      <c r="C5" s="23"/>
      <c r="D5" s="23"/>
      <c r="E5" s="23"/>
      <c r="F5" s="23"/>
      <c r="G5" s="23"/>
      <c r="H5" s="23"/>
      <c r="I5" s="23"/>
      <c r="J5" s="24"/>
    </row>
    <row r="6" spans="1:12" s="56" customFormat="1" ht="35.450000000000003" customHeight="1" thickBot="1" x14ac:dyDescent="0.25">
      <c r="A6" s="152" t="s">
        <v>1062</v>
      </c>
      <c r="B6" s="153" t="s">
        <v>64</v>
      </c>
      <c r="C6" s="185" t="s">
        <v>1063</v>
      </c>
      <c r="D6" s="211" t="s">
        <v>1064</v>
      </c>
      <c r="E6" s="212" t="s">
        <v>1065</v>
      </c>
      <c r="F6" s="185" t="s">
        <v>1066</v>
      </c>
      <c r="G6" s="185" t="s">
        <v>20</v>
      </c>
      <c r="H6" s="185" t="s">
        <v>1067</v>
      </c>
      <c r="I6" s="213" t="s">
        <v>43</v>
      </c>
      <c r="J6" s="270" t="s">
        <v>1068</v>
      </c>
      <c r="K6" s="214" t="s">
        <v>1069</v>
      </c>
      <c r="L6" s="159" t="s">
        <v>16</v>
      </c>
    </row>
    <row r="7" spans="1:12" s="21" customFormat="1" x14ac:dyDescent="0.2">
      <c r="A7" s="194">
        <v>1</v>
      </c>
      <c r="B7" s="218"/>
      <c r="C7" s="112"/>
      <c r="D7" s="112"/>
      <c r="E7" s="207"/>
      <c r="F7" s="219"/>
      <c r="G7" s="220"/>
      <c r="H7" s="221"/>
      <c r="I7" s="222">
        <f>F7*H7</f>
        <v>0</v>
      </c>
      <c r="J7" s="223"/>
      <c r="K7" s="198">
        <f>I7</f>
        <v>0</v>
      </c>
      <c r="L7" s="122"/>
    </row>
    <row r="8" spans="1:12" s="21" customFormat="1" x14ac:dyDescent="0.2">
      <c r="A8" s="224">
        <v>2</v>
      </c>
      <c r="B8" s="215"/>
      <c r="C8" s="68"/>
      <c r="D8" s="68"/>
      <c r="E8" s="133"/>
      <c r="F8" s="59"/>
      <c r="G8" s="8"/>
      <c r="H8" s="55"/>
      <c r="I8" s="96">
        <f t="shared" ref="I8:I14" si="0">F8*H8</f>
        <v>0</v>
      </c>
      <c r="J8" s="30"/>
      <c r="K8" s="167">
        <f>I8</f>
        <v>0</v>
      </c>
      <c r="L8" s="123"/>
    </row>
    <row r="9" spans="1:12" s="21" customFormat="1" x14ac:dyDescent="0.2">
      <c r="A9" s="224">
        <v>3</v>
      </c>
      <c r="B9" s="215"/>
      <c r="C9" s="68"/>
      <c r="D9" s="68"/>
      <c r="E9" s="133"/>
      <c r="F9" s="59"/>
      <c r="G9" s="8"/>
      <c r="H9" s="55"/>
      <c r="I9" s="96">
        <f t="shared" si="0"/>
        <v>0</v>
      </c>
      <c r="J9" s="30"/>
      <c r="K9" s="167">
        <f t="shared" ref="K9:K15" si="1">I9</f>
        <v>0</v>
      </c>
      <c r="L9" s="123"/>
    </row>
    <row r="10" spans="1:12" s="21" customFormat="1" x14ac:dyDescent="0.2">
      <c r="A10" s="224">
        <v>4</v>
      </c>
      <c r="B10" s="215"/>
      <c r="C10" s="68"/>
      <c r="D10" s="68"/>
      <c r="E10" s="133"/>
      <c r="F10" s="59"/>
      <c r="G10" s="8"/>
      <c r="H10" s="55"/>
      <c r="I10" s="96">
        <f t="shared" si="0"/>
        <v>0</v>
      </c>
      <c r="J10" s="30"/>
      <c r="K10" s="167">
        <f t="shared" si="1"/>
        <v>0</v>
      </c>
      <c r="L10" s="123"/>
    </row>
    <row r="11" spans="1:12" s="21" customFormat="1" x14ac:dyDescent="0.2">
      <c r="A11" s="224">
        <v>5</v>
      </c>
      <c r="B11" s="215"/>
      <c r="C11" s="68"/>
      <c r="D11" s="68"/>
      <c r="E11" s="133"/>
      <c r="F11" s="59"/>
      <c r="G11" s="8"/>
      <c r="H11" s="55"/>
      <c r="I11" s="96">
        <f t="shared" si="0"/>
        <v>0</v>
      </c>
      <c r="J11" s="40"/>
      <c r="K11" s="167">
        <f t="shared" si="1"/>
        <v>0</v>
      </c>
      <c r="L11" s="123"/>
    </row>
    <row r="12" spans="1:12" s="21" customFormat="1" x14ac:dyDescent="0.2">
      <c r="A12" s="224">
        <v>6</v>
      </c>
      <c r="B12" s="215"/>
      <c r="C12" s="68"/>
      <c r="D12" s="68"/>
      <c r="E12" s="133"/>
      <c r="F12" s="59"/>
      <c r="G12" s="8"/>
      <c r="H12" s="55"/>
      <c r="I12" s="96">
        <f t="shared" si="0"/>
        <v>0</v>
      </c>
      <c r="J12" s="30"/>
      <c r="K12" s="167">
        <f t="shared" si="1"/>
        <v>0</v>
      </c>
      <c r="L12" s="123"/>
    </row>
    <row r="13" spans="1:12" s="21" customFormat="1" x14ac:dyDescent="0.2">
      <c r="A13" s="224">
        <v>7</v>
      </c>
      <c r="B13" s="215"/>
      <c r="C13" s="68"/>
      <c r="D13" s="68"/>
      <c r="E13" s="133"/>
      <c r="F13" s="59"/>
      <c r="G13" s="68"/>
      <c r="H13" s="55"/>
      <c r="I13" s="96">
        <f t="shared" si="0"/>
        <v>0</v>
      </c>
      <c r="J13" s="70"/>
      <c r="K13" s="167">
        <f t="shared" si="1"/>
        <v>0</v>
      </c>
      <c r="L13" s="123"/>
    </row>
    <row r="14" spans="1:12" s="21" customFormat="1" x14ac:dyDescent="0.2">
      <c r="A14" s="224">
        <v>8</v>
      </c>
      <c r="B14" s="215"/>
      <c r="C14" s="68"/>
      <c r="D14" s="68"/>
      <c r="E14" s="133"/>
      <c r="F14" s="59"/>
      <c r="G14" s="68"/>
      <c r="H14" s="55"/>
      <c r="I14" s="96">
        <f t="shared" si="0"/>
        <v>0</v>
      </c>
      <c r="J14" s="70"/>
      <c r="K14" s="167">
        <f t="shared" si="1"/>
        <v>0</v>
      </c>
      <c r="L14" s="123"/>
    </row>
    <row r="15" spans="1:12" s="21" customFormat="1" x14ac:dyDescent="0.2">
      <c r="A15" s="224">
        <v>9</v>
      </c>
      <c r="B15" s="215"/>
      <c r="C15" s="68"/>
      <c r="D15" s="68"/>
      <c r="E15" s="133"/>
      <c r="F15" s="59"/>
      <c r="G15" s="8"/>
      <c r="H15" s="55"/>
      <c r="I15" s="96">
        <f t="shared" ref="I15:I61" si="2">F15*H15</f>
        <v>0</v>
      </c>
      <c r="J15" s="30"/>
      <c r="K15" s="167">
        <f t="shared" si="1"/>
        <v>0</v>
      </c>
      <c r="L15" s="123"/>
    </row>
    <row r="16" spans="1:12" s="21" customFormat="1" x14ac:dyDescent="0.2">
      <c r="A16" s="224">
        <v>10</v>
      </c>
      <c r="B16" s="215"/>
      <c r="C16" s="68"/>
      <c r="D16" s="68"/>
      <c r="E16" s="133"/>
      <c r="F16" s="59"/>
      <c r="G16" s="8"/>
      <c r="H16" s="55"/>
      <c r="I16" s="96">
        <f t="shared" si="2"/>
        <v>0</v>
      </c>
      <c r="J16" s="30"/>
      <c r="K16" s="167">
        <f t="shared" ref="K16:K61" si="3">I16</f>
        <v>0</v>
      </c>
      <c r="L16" s="123"/>
    </row>
    <row r="17" spans="1:12" s="21" customFormat="1" x14ac:dyDescent="0.2">
      <c r="A17" s="224">
        <v>11</v>
      </c>
      <c r="B17" s="215"/>
      <c r="C17" s="68"/>
      <c r="D17" s="68"/>
      <c r="E17" s="133"/>
      <c r="F17" s="59"/>
      <c r="G17" s="8"/>
      <c r="H17" s="55"/>
      <c r="I17" s="96">
        <f t="shared" si="2"/>
        <v>0</v>
      </c>
      <c r="J17" s="30"/>
      <c r="K17" s="167">
        <f t="shared" si="3"/>
        <v>0</v>
      </c>
      <c r="L17" s="123"/>
    </row>
    <row r="18" spans="1:12" s="21" customFormat="1" x14ac:dyDescent="0.2">
      <c r="A18" s="224">
        <v>12</v>
      </c>
      <c r="B18" s="215"/>
      <c r="C18" s="68"/>
      <c r="D18" s="68"/>
      <c r="E18" s="133"/>
      <c r="F18" s="59"/>
      <c r="G18" s="8"/>
      <c r="H18" s="55"/>
      <c r="I18" s="96">
        <f t="shared" si="2"/>
        <v>0</v>
      </c>
      <c r="J18" s="40"/>
      <c r="K18" s="167">
        <f t="shared" si="3"/>
        <v>0</v>
      </c>
      <c r="L18" s="123"/>
    </row>
    <row r="19" spans="1:12" s="21" customFormat="1" x14ac:dyDescent="0.2">
      <c r="A19" s="224">
        <v>13</v>
      </c>
      <c r="B19" s="215"/>
      <c r="C19" s="68"/>
      <c r="D19" s="68"/>
      <c r="E19" s="133"/>
      <c r="F19" s="59"/>
      <c r="G19" s="8"/>
      <c r="H19" s="55"/>
      <c r="I19" s="96">
        <f t="shared" si="2"/>
        <v>0</v>
      </c>
      <c r="J19" s="30"/>
      <c r="K19" s="167">
        <f t="shared" si="3"/>
        <v>0</v>
      </c>
      <c r="L19" s="123"/>
    </row>
    <row r="20" spans="1:12" s="21" customFormat="1" x14ac:dyDescent="0.2">
      <c r="A20" s="224">
        <v>14</v>
      </c>
      <c r="B20" s="215"/>
      <c r="C20" s="68"/>
      <c r="D20" s="68"/>
      <c r="E20" s="133"/>
      <c r="F20" s="59"/>
      <c r="G20" s="68"/>
      <c r="H20" s="55"/>
      <c r="I20" s="96">
        <f t="shared" si="2"/>
        <v>0</v>
      </c>
      <c r="J20" s="70"/>
      <c r="K20" s="167">
        <f t="shared" si="3"/>
        <v>0</v>
      </c>
      <c r="L20" s="123"/>
    </row>
    <row r="21" spans="1:12" s="21" customFormat="1" x14ac:dyDescent="0.2">
      <c r="A21" s="224">
        <v>15</v>
      </c>
      <c r="B21" s="215"/>
      <c r="C21" s="68"/>
      <c r="D21" s="68"/>
      <c r="E21" s="133"/>
      <c r="F21" s="59"/>
      <c r="G21" s="68"/>
      <c r="H21" s="55"/>
      <c r="I21" s="96">
        <f t="shared" si="2"/>
        <v>0</v>
      </c>
      <c r="J21" s="70"/>
      <c r="K21" s="167">
        <f t="shared" si="3"/>
        <v>0</v>
      </c>
      <c r="L21" s="123"/>
    </row>
    <row r="22" spans="1:12" s="21" customFormat="1" x14ac:dyDescent="0.2">
      <c r="A22" s="224">
        <v>16</v>
      </c>
      <c r="B22" s="215"/>
      <c r="C22" s="68"/>
      <c r="D22" s="68"/>
      <c r="E22" s="133"/>
      <c r="F22" s="59"/>
      <c r="G22" s="8"/>
      <c r="H22" s="55"/>
      <c r="I22" s="96">
        <f t="shared" si="2"/>
        <v>0</v>
      </c>
      <c r="J22" s="30"/>
      <c r="K22" s="167">
        <f t="shared" si="3"/>
        <v>0</v>
      </c>
      <c r="L22" s="123"/>
    </row>
    <row r="23" spans="1:12" s="21" customFormat="1" x14ac:dyDescent="0.2">
      <c r="A23" s="224">
        <v>17</v>
      </c>
      <c r="B23" s="215"/>
      <c r="C23" s="68"/>
      <c r="D23" s="68"/>
      <c r="E23" s="133"/>
      <c r="F23" s="59"/>
      <c r="G23" s="8"/>
      <c r="H23" s="55"/>
      <c r="I23" s="96">
        <f t="shared" si="2"/>
        <v>0</v>
      </c>
      <c r="J23" s="30"/>
      <c r="K23" s="167">
        <f t="shared" si="3"/>
        <v>0</v>
      </c>
      <c r="L23" s="123"/>
    </row>
    <row r="24" spans="1:12" s="21" customFormat="1" x14ac:dyDescent="0.2">
      <c r="A24" s="224">
        <v>18</v>
      </c>
      <c r="B24" s="215"/>
      <c r="C24" s="68"/>
      <c r="D24" s="68"/>
      <c r="E24" s="133"/>
      <c r="F24" s="59"/>
      <c r="G24" s="8"/>
      <c r="H24" s="55"/>
      <c r="I24" s="96">
        <f t="shared" si="2"/>
        <v>0</v>
      </c>
      <c r="J24" s="30"/>
      <c r="K24" s="167">
        <f t="shared" si="3"/>
        <v>0</v>
      </c>
      <c r="L24" s="123"/>
    </row>
    <row r="25" spans="1:12" s="21" customFormat="1" x14ac:dyDescent="0.2">
      <c r="A25" s="224">
        <v>19</v>
      </c>
      <c r="B25" s="215"/>
      <c r="C25" s="68"/>
      <c r="D25" s="68"/>
      <c r="E25" s="133"/>
      <c r="F25" s="59"/>
      <c r="G25" s="8"/>
      <c r="H25" s="55"/>
      <c r="I25" s="96">
        <f t="shared" si="2"/>
        <v>0</v>
      </c>
      <c r="J25" s="40"/>
      <c r="K25" s="167">
        <f t="shared" si="3"/>
        <v>0</v>
      </c>
      <c r="L25" s="123"/>
    </row>
    <row r="26" spans="1:12" s="21" customFormat="1" x14ac:dyDescent="0.2">
      <c r="A26" s="224">
        <v>20</v>
      </c>
      <c r="B26" s="215"/>
      <c r="C26" s="68"/>
      <c r="D26" s="68"/>
      <c r="E26" s="133"/>
      <c r="F26" s="59"/>
      <c r="G26" s="8"/>
      <c r="H26" s="55"/>
      <c r="I26" s="96">
        <f t="shared" si="2"/>
        <v>0</v>
      </c>
      <c r="J26" s="30"/>
      <c r="K26" s="167">
        <f t="shared" si="3"/>
        <v>0</v>
      </c>
      <c r="L26" s="123"/>
    </row>
    <row r="27" spans="1:12" s="21" customFormat="1" x14ac:dyDescent="0.2">
      <c r="A27" s="224">
        <v>21</v>
      </c>
      <c r="B27" s="215"/>
      <c r="C27" s="68"/>
      <c r="D27" s="68"/>
      <c r="E27" s="133"/>
      <c r="F27" s="59"/>
      <c r="G27" s="68"/>
      <c r="H27" s="55"/>
      <c r="I27" s="96">
        <f t="shared" si="2"/>
        <v>0</v>
      </c>
      <c r="J27" s="70"/>
      <c r="K27" s="167">
        <f t="shared" si="3"/>
        <v>0</v>
      </c>
      <c r="L27" s="123"/>
    </row>
    <row r="28" spans="1:12" s="21" customFormat="1" x14ac:dyDescent="0.2">
      <c r="A28" s="224">
        <v>22</v>
      </c>
      <c r="B28" s="215"/>
      <c r="C28" s="68"/>
      <c r="D28" s="68"/>
      <c r="E28" s="133"/>
      <c r="F28" s="59"/>
      <c r="G28" s="68"/>
      <c r="H28" s="55"/>
      <c r="I28" s="96">
        <f t="shared" si="2"/>
        <v>0</v>
      </c>
      <c r="J28" s="70"/>
      <c r="K28" s="167">
        <f t="shared" si="3"/>
        <v>0</v>
      </c>
      <c r="L28" s="123"/>
    </row>
    <row r="29" spans="1:12" s="21" customFormat="1" x14ac:dyDescent="0.2">
      <c r="A29" s="224">
        <v>23</v>
      </c>
      <c r="B29" s="215"/>
      <c r="C29" s="68"/>
      <c r="D29" s="68"/>
      <c r="E29" s="133"/>
      <c r="F29" s="59"/>
      <c r="G29" s="8"/>
      <c r="H29" s="55"/>
      <c r="I29" s="96">
        <f t="shared" si="2"/>
        <v>0</v>
      </c>
      <c r="J29" s="30"/>
      <c r="K29" s="167">
        <f t="shared" si="3"/>
        <v>0</v>
      </c>
      <c r="L29" s="123"/>
    </row>
    <row r="30" spans="1:12" s="21" customFormat="1" x14ac:dyDescent="0.2">
      <c r="A30" s="224">
        <v>24</v>
      </c>
      <c r="B30" s="215"/>
      <c r="C30" s="68"/>
      <c r="D30" s="68"/>
      <c r="E30" s="133"/>
      <c r="F30" s="59"/>
      <c r="G30" s="8"/>
      <c r="H30" s="55"/>
      <c r="I30" s="96">
        <f t="shared" si="2"/>
        <v>0</v>
      </c>
      <c r="J30" s="30"/>
      <c r="K30" s="167">
        <f t="shared" si="3"/>
        <v>0</v>
      </c>
      <c r="L30" s="123"/>
    </row>
    <row r="31" spans="1:12" s="21" customFormat="1" x14ac:dyDescent="0.2">
      <c r="A31" s="224">
        <v>25</v>
      </c>
      <c r="B31" s="215"/>
      <c r="C31" s="68"/>
      <c r="D31" s="68"/>
      <c r="E31" s="133"/>
      <c r="F31" s="59"/>
      <c r="G31" s="8"/>
      <c r="H31" s="55"/>
      <c r="I31" s="96">
        <f t="shared" si="2"/>
        <v>0</v>
      </c>
      <c r="J31" s="30"/>
      <c r="K31" s="167">
        <f t="shared" si="3"/>
        <v>0</v>
      </c>
      <c r="L31" s="123"/>
    </row>
    <row r="32" spans="1:12" s="21" customFormat="1" x14ac:dyDescent="0.2">
      <c r="A32" s="224">
        <v>26</v>
      </c>
      <c r="B32" s="215"/>
      <c r="C32" s="68"/>
      <c r="D32" s="68"/>
      <c r="E32" s="133"/>
      <c r="F32" s="59"/>
      <c r="G32" s="8"/>
      <c r="H32" s="55"/>
      <c r="I32" s="96">
        <f t="shared" si="2"/>
        <v>0</v>
      </c>
      <c r="J32" s="40"/>
      <c r="K32" s="167">
        <f t="shared" si="3"/>
        <v>0</v>
      </c>
      <c r="L32" s="123"/>
    </row>
    <row r="33" spans="1:12" s="21" customFormat="1" x14ac:dyDescent="0.2">
      <c r="A33" s="224">
        <v>27</v>
      </c>
      <c r="B33" s="215"/>
      <c r="C33" s="68"/>
      <c r="D33" s="68"/>
      <c r="E33" s="133"/>
      <c r="F33" s="59"/>
      <c r="G33" s="8"/>
      <c r="H33" s="55"/>
      <c r="I33" s="96">
        <f t="shared" si="2"/>
        <v>0</v>
      </c>
      <c r="J33" s="30"/>
      <c r="K33" s="167">
        <f t="shared" si="3"/>
        <v>0</v>
      </c>
      <c r="L33" s="123"/>
    </row>
    <row r="34" spans="1:12" s="21" customFormat="1" x14ac:dyDescent="0.2">
      <c r="A34" s="224">
        <v>28</v>
      </c>
      <c r="B34" s="215"/>
      <c r="C34" s="68"/>
      <c r="D34" s="68"/>
      <c r="E34" s="133"/>
      <c r="F34" s="59"/>
      <c r="G34" s="68"/>
      <c r="H34" s="55"/>
      <c r="I34" s="96">
        <f t="shared" si="2"/>
        <v>0</v>
      </c>
      <c r="J34" s="70"/>
      <c r="K34" s="167">
        <f t="shared" si="3"/>
        <v>0</v>
      </c>
      <c r="L34" s="123"/>
    </row>
    <row r="35" spans="1:12" s="21" customFormat="1" x14ac:dyDescent="0.2">
      <c r="A35" s="224">
        <v>29</v>
      </c>
      <c r="B35" s="215"/>
      <c r="C35" s="68"/>
      <c r="D35" s="68"/>
      <c r="E35" s="133"/>
      <c r="F35" s="59"/>
      <c r="G35" s="68"/>
      <c r="H35" s="55"/>
      <c r="I35" s="96">
        <f t="shared" si="2"/>
        <v>0</v>
      </c>
      <c r="J35" s="70"/>
      <c r="K35" s="167">
        <f t="shared" si="3"/>
        <v>0</v>
      </c>
      <c r="L35" s="123"/>
    </row>
    <row r="36" spans="1:12" s="21" customFormat="1" x14ac:dyDescent="0.2">
      <c r="A36" s="224">
        <v>30</v>
      </c>
      <c r="B36" s="215"/>
      <c r="C36" s="68"/>
      <c r="D36" s="68"/>
      <c r="E36" s="133"/>
      <c r="F36" s="59"/>
      <c r="G36" s="8"/>
      <c r="H36" s="55"/>
      <c r="I36" s="96">
        <f t="shared" si="2"/>
        <v>0</v>
      </c>
      <c r="J36" s="30"/>
      <c r="K36" s="167">
        <f t="shared" si="3"/>
        <v>0</v>
      </c>
      <c r="L36" s="123"/>
    </row>
    <row r="37" spans="1:12" s="21" customFormat="1" x14ac:dyDescent="0.2">
      <c r="A37" s="224">
        <v>31</v>
      </c>
      <c r="B37" s="215"/>
      <c r="C37" s="68"/>
      <c r="D37" s="68"/>
      <c r="E37" s="133"/>
      <c r="F37" s="59"/>
      <c r="G37" s="8"/>
      <c r="H37" s="55"/>
      <c r="I37" s="96">
        <f t="shared" si="2"/>
        <v>0</v>
      </c>
      <c r="J37" s="30"/>
      <c r="K37" s="167">
        <f t="shared" si="3"/>
        <v>0</v>
      </c>
      <c r="L37" s="123"/>
    </row>
    <row r="38" spans="1:12" s="21" customFormat="1" x14ac:dyDescent="0.2">
      <c r="A38" s="224">
        <v>32</v>
      </c>
      <c r="B38" s="215"/>
      <c r="C38" s="68"/>
      <c r="D38" s="68"/>
      <c r="E38" s="133"/>
      <c r="F38" s="59"/>
      <c r="G38" s="8"/>
      <c r="H38" s="55"/>
      <c r="I38" s="96">
        <f t="shared" si="2"/>
        <v>0</v>
      </c>
      <c r="J38" s="30"/>
      <c r="K38" s="167">
        <f t="shared" si="3"/>
        <v>0</v>
      </c>
      <c r="L38" s="123"/>
    </row>
    <row r="39" spans="1:12" s="21" customFormat="1" x14ac:dyDescent="0.2">
      <c r="A39" s="224">
        <v>33</v>
      </c>
      <c r="B39" s="215"/>
      <c r="C39" s="68"/>
      <c r="D39" s="68"/>
      <c r="E39" s="133"/>
      <c r="F39" s="59"/>
      <c r="G39" s="8"/>
      <c r="H39" s="55"/>
      <c r="I39" s="96">
        <f t="shared" si="2"/>
        <v>0</v>
      </c>
      <c r="J39" s="40"/>
      <c r="K39" s="167">
        <f t="shared" si="3"/>
        <v>0</v>
      </c>
      <c r="L39" s="123"/>
    </row>
    <row r="40" spans="1:12" s="21" customFormat="1" x14ac:dyDescent="0.2">
      <c r="A40" s="224">
        <v>34</v>
      </c>
      <c r="B40" s="215"/>
      <c r="C40" s="68"/>
      <c r="D40" s="68"/>
      <c r="E40" s="133"/>
      <c r="F40" s="59"/>
      <c r="G40" s="8"/>
      <c r="H40" s="55"/>
      <c r="I40" s="96">
        <f t="shared" si="2"/>
        <v>0</v>
      </c>
      <c r="J40" s="30"/>
      <c r="K40" s="167">
        <f t="shared" si="3"/>
        <v>0</v>
      </c>
      <c r="L40" s="123"/>
    </row>
    <row r="41" spans="1:12" s="21" customFormat="1" ht="15" customHeight="1" x14ac:dyDescent="0.2">
      <c r="A41" s="224">
        <v>35</v>
      </c>
      <c r="B41" s="215"/>
      <c r="C41" s="68"/>
      <c r="D41" s="68"/>
      <c r="E41" s="133"/>
      <c r="F41" s="59"/>
      <c r="G41" s="68"/>
      <c r="H41" s="55"/>
      <c r="I41" s="96">
        <f t="shared" si="2"/>
        <v>0</v>
      </c>
      <c r="J41" s="70"/>
      <c r="K41" s="167">
        <f t="shared" si="3"/>
        <v>0</v>
      </c>
      <c r="L41" s="123"/>
    </row>
    <row r="42" spans="1:12" x14ac:dyDescent="0.2">
      <c r="A42" s="224">
        <v>36</v>
      </c>
      <c r="B42" s="215"/>
      <c r="C42" s="68"/>
      <c r="D42" s="68"/>
      <c r="E42" s="133"/>
      <c r="F42" s="59"/>
      <c r="G42" s="68"/>
      <c r="H42" s="55"/>
      <c r="I42" s="96">
        <f t="shared" si="2"/>
        <v>0</v>
      </c>
      <c r="J42" s="70"/>
      <c r="K42" s="167">
        <f t="shared" si="3"/>
        <v>0</v>
      </c>
      <c r="L42" s="123"/>
    </row>
    <row r="43" spans="1:12" x14ac:dyDescent="0.2">
      <c r="A43" s="224">
        <v>37</v>
      </c>
      <c r="B43" s="215"/>
      <c r="C43" s="68"/>
      <c r="D43" s="68"/>
      <c r="E43" s="133"/>
      <c r="F43" s="59"/>
      <c r="G43" s="8"/>
      <c r="H43" s="55"/>
      <c r="I43" s="96">
        <f t="shared" si="2"/>
        <v>0</v>
      </c>
      <c r="J43" s="30"/>
      <c r="K43" s="167">
        <f t="shared" si="3"/>
        <v>0</v>
      </c>
      <c r="L43" s="123"/>
    </row>
    <row r="44" spans="1:12" x14ac:dyDescent="0.2">
      <c r="A44" s="224">
        <v>38</v>
      </c>
      <c r="B44" s="215"/>
      <c r="C44" s="68"/>
      <c r="D44" s="68"/>
      <c r="E44" s="133"/>
      <c r="F44" s="59"/>
      <c r="G44" s="8"/>
      <c r="H44" s="55"/>
      <c r="I44" s="96">
        <f t="shared" si="2"/>
        <v>0</v>
      </c>
      <c r="J44" s="30"/>
      <c r="K44" s="167">
        <f t="shared" si="3"/>
        <v>0</v>
      </c>
      <c r="L44" s="123"/>
    </row>
    <row r="45" spans="1:12" x14ac:dyDescent="0.2">
      <c r="A45" s="224">
        <v>39</v>
      </c>
      <c r="B45" s="215"/>
      <c r="C45" s="68"/>
      <c r="D45" s="68"/>
      <c r="E45" s="133"/>
      <c r="F45" s="59"/>
      <c r="G45" s="8"/>
      <c r="H45" s="55"/>
      <c r="I45" s="96">
        <f t="shared" si="2"/>
        <v>0</v>
      </c>
      <c r="J45" s="30"/>
      <c r="K45" s="167">
        <f t="shared" si="3"/>
        <v>0</v>
      </c>
      <c r="L45" s="123"/>
    </row>
    <row r="46" spans="1:12" x14ac:dyDescent="0.2">
      <c r="A46" s="224">
        <v>40</v>
      </c>
      <c r="B46" s="215"/>
      <c r="C46" s="68"/>
      <c r="D46" s="68"/>
      <c r="E46" s="133"/>
      <c r="F46" s="59"/>
      <c r="G46" s="8"/>
      <c r="H46" s="55"/>
      <c r="I46" s="96">
        <f t="shared" si="2"/>
        <v>0</v>
      </c>
      <c r="J46" s="40"/>
      <c r="K46" s="167">
        <f t="shared" si="3"/>
        <v>0</v>
      </c>
      <c r="L46" s="123"/>
    </row>
    <row r="47" spans="1:12" x14ac:dyDescent="0.2">
      <c r="A47" s="224">
        <v>41</v>
      </c>
      <c r="B47" s="215"/>
      <c r="C47" s="68"/>
      <c r="D47" s="68"/>
      <c r="E47" s="133"/>
      <c r="F47" s="59"/>
      <c r="G47" s="8"/>
      <c r="H47" s="55"/>
      <c r="I47" s="96">
        <f t="shared" si="2"/>
        <v>0</v>
      </c>
      <c r="J47" s="30"/>
      <c r="K47" s="167">
        <f t="shared" si="3"/>
        <v>0</v>
      </c>
      <c r="L47" s="123"/>
    </row>
    <row r="48" spans="1:12" x14ac:dyDescent="0.2">
      <c r="A48" s="224">
        <v>42</v>
      </c>
      <c r="B48" s="215"/>
      <c r="C48" s="68"/>
      <c r="D48" s="68"/>
      <c r="E48" s="133"/>
      <c r="F48" s="59"/>
      <c r="G48" s="68"/>
      <c r="H48" s="55"/>
      <c r="I48" s="96">
        <f t="shared" si="2"/>
        <v>0</v>
      </c>
      <c r="J48" s="70"/>
      <c r="K48" s="167">
        <f t="shared" si="3"/>
        <v>0</v>
      </c>
      <c r="L48" s="123"/>
    </row>
    <row r="49" spans="1:12" x14ac:dyDescent="0.2">
      <c r="A49" s="224">
        <v>43</v>
      </c>
      <c r="B49" s="215"/>
      <c r="C49" s="68"/>
      <c r="D49" s="68"/>
      <c r="E49" s="133"/>
      <c r="F49" s="59"/>
      <c r="G49" s="68"/>
      <c r="H49" s="55"/>
      <c r="I49" s="96">
        <f t="shared" si="2"/>
        <v>0</v>
      </c>
      <c r="J49" s="70"/>
      <c r="K49" s="167">
        <f t="shared" si="3"/>
        <v>0</v>
      </c>
      <c r="L49" s="123"/>
    </row>
    <row r="50" spans="1:12" x14ac:dyDescent="0.2">
      <c r="A50" s="224">
        <v>44</v>
      </c>
      <c r="B50" s="215"/>
      <c r="C50" s="68"/>
      <c r="D50" s="68"/>
      <c r="E50" s="133"/>
      <c r="F50" s="59"/>
      <c r="G50" s="8"/>
      <c r="H50" s="55"/>
      <c r="I50" s="96">
        <f t="shared" si="2"/>
        <v>0</v>
      </c>
      <c r="J50" s="30"/>
      <c r="K50" s="167">
        <f t="shared" si="3"/>
        <v>0</v>
      </c>
      <c r="L50" s="123"/>
    </row>
    <row r="51" spans="1:12" x14ac:dyDescent="0.2">
      <c r="A51" s="224">
        <v>45</v>
      </c>
      <c r="B51" s="215"/>
      <c r="C51" s="68"/>
      <c r="D51" s="68"/>
      <c r="E51" s="133"/>
      <c r="F51" s="59"/>
      <c r="G51" s="8"/>
      <c r="H51" s="55"/>
      <c r="I51" s="96">
        <f t="shared" si="2"/>
        <v>0</v>
      </c>
      <c r="J51" s="30"/>
      <c r="K51" s="167">
        <f t="shared" si="3"/>
        <v>0</v>
      </c>
      <c r="L51" s="123"/>
    </row>
    <row r="52" spans="1:12" x14ac:dyDescent="0.2">
      <c r="A52" s="224">
        <v>46</v>
      </c>
      <c r="B52" s="215"/>
      <c r="C52" s="68"/>
      <c r="D52" s="68"/>
      <c r="E52" s="133"/>
      <c r="F52" s="59"/>
      <c r="G52" s="8"/>
      <c r="H52" s="55"/>
      <c r="I52" s="96">
        <f t="shared" si="2"/>
        <v>0</v>
      </c>
      <c r="J52" s="30"/>
      <c r="K52" s="167">
        <f t="shared" si="3"/>
        <v>0</v>
      </c>
      <c r="L52" s="123"/>
    </row>
    <row r="53" spans="1:12" x14ac:dyDescent="0.2">
      <c r="A53" s="224">
        <v>47</v>
      </c>
      <c r="B53" s="215"/>
      <c r="C53" s="68"/>
      <c r="D53" s="68"/>
      <c r="E53" s="133"/>
      <c r="F53" s="59"/>
      <c r="G53" s="8"/>
      <c r="H53" s="55"/>
      <c r="I53" s="96">
        <f t="shared" si="2"/>
        <v>0</v>
      </c>
      <c r="J53" s="40"/>
      <c r="K53" s="167">
        <f t="shared" si="3"/>
        <v>0</v>
      </c>
      <c r="L53" s="123"/>
    </row>
    <row r="54" spans="1:12" x14ac:dyDescent="0.2">
      <c r="A54" s="224">
        <v>48</v>
      </c>
      <c r="B54" s="215"/>
      <c r="C54" s="68"/>
      <c r="D54" s="68"/>
      <c r="E54" s="133"/>
      <c r="F54" s="59"/>
      <c r="G54" s="8"/>
      <c r="H54" s="55"/>
      <c r="I54" s="96">
        <f t="shared" si="2"/>
        <v>0</v>
      </c>
      <c r="J54" s="30"/>
      <c r="K54" s="167">
        <f t="shared" si="3"/>
        <v>0</v>
      </c>
      <c r="L54" s="123"/>
    </row>
    <row r="55" spans="1:12" x14ac:dyDescent="0.2">
      <c r="A55" s="224">
        <v>49</v>
      </c>
      <c r="B55" s="215"/>
      <c r="C55" s="68"/>
      <c r="D55" s="68"/>
      <c r="E55" s="133"/>
      <c r="F55" s="59"/>
      <c r="G55" s="68"/>
      <c r="H55" s="55"/>
      <c r="I55" s="96">
        <f t="shared" si="2"/>
        <v>0</v>
      </c>
      <c r="J55" s="70"/>
      <c r="K55" s="167">
        <f t="shared" si="3"/>
        <v>0</v>
      </c>
      <c r="L55" s="123"/>
    </row>
    <row r="56" spans="1:12" x14ac:dyDescent="0.2">
      <c r="A56" s="224">
        <v>50</v>
      </c>
      <c r="B56" s="215"/>
      <c r="C56" s="68"/>
      <c r="D56" s="68"/>
      <c r="E56" s="133"/>
      <c r="F56" s="59"/>
      <c r="G56" s="68"/>
      <c r="H56" s="55"/>
      <c r="I56" s="96">
        <f t="shared" si="2"/>
        <v>0</v>
      </c>
      <c r="J56" s="70"/>
      <c r="K56" s="167">
        <f t="shared" si="3"/>
        <v>0</v>
      </c>
      <c r="L56" s="123"/>
    </row>
    <row r="57" spans="1:12" x14ac:dyDescent="0.2">
      <c r="A57" s="224">
        <v>51</v>
      </c>
      <c r="B57" s="215"/>
      <c r="C57" s="68"/>
      <c r="D57" s="68"/>
      <c r="E57" s="133"/>
      <c r="F57" s="59"/>
      <c r="G57" s="8"/>
      <c r="H57" s="55"/>
      <c r="I57" s="96">
        <f t="shared" si="2"/>
        <v>0</v>
      </c>
      <c r="J57" s="30"/>
      <c r="K57" s="167">
        <f t="shared" si="3"/>
        <v>0</v>
      </c>
      <c r="L57" s="123"/>
    </row>
    <row r="58" spans="1:12" x14ac:dyDescent="0.2">
      <c r="A58" s="224">
        <v>52</v>
      </c>
      <c r="B58" s="215"/>
      <c r="C58" s="68"/>
      <c r="D58" s="68"/>
      <c r="E58" s="133"/>
      <c r="F58" s="59"/>
      <c r="G58" s="8"/>
      <c r="H58" s="55"/>
      <c r="I58" s="96">
        <f t="shared" si="2"/>
        <v>0</v>
      </c>
      <c r="J58" s="30"/>
      <c r="K58" s="167">
        <f t="shared" si="3"/>
        <v>0</v>
      </c>
      <c r="L58" s="123"/>
    </row>
    <row r="59" spans="1:12" x14ac:dyDescent="0.2">
      <c r="A59" s="224">
        <v>53</v>
      </c>
      <c r="B59" s="215"/>
      <c r="C59" s="68"/>
      <c r="D59" s="68"/>
      <c r="E59" s="133"/>
      <c r="F59" s="59"/>
      <c r="G59" s="8"/>
      <c r="H59" s="55"/>
      <c r="I59" s="96">
        <f t="shared" si="2"/>
        <v>0</v>
      </c>
      <c r="J59" s="30"/>
      <c r="K59" s="167">
        <f t="shared" si="3"/>
        <v>0</v>
      </c>
      <c r="L59" s="123"/>
    </row>
    <row r="60" spans="1:12" x14ac:dyDescent="0.2">
      <c r="A60" s="224">
        <v>54</v>
      </c>
      <c r="B60" s="215"/>
      <c r="C60" s="68"/>
      <c r="D60" s="68"/>
      <c r="E60" s="133"/>
      <c r="F60" s="59"/>
      <c r="G60" s="8"/>
      <c r="H60" s="55"/>
      <c r="I60" s="96">
        <f t="shared" si="2"/>
        <v>0</v>
      </c>
      <c r="J60" s="40"/>
      <c r="K60" s="167">
        <f t="shared" si="3"/>
        <v>0</v>
      </c>
      <c r="L60" s="123"/>
    </row>
    <row r="61" spans="1:12" ht="13.5" thickBot="1" x14ac:dyDescent="0.25">
      <c r="A61" s="225">
        <v>55</v>
      </c>
      <c r="B61" s="226"/>
      <c r="C61" s="118"/>
      <c r="D61" s="118"/>
      <c r="E61" s="208"/>
      <c r="F61" s="227"/>
      <c r="G61" s="228"/>
      <c r="H61" s="229"/>
      <c r="I61" s="230">
        <f t="shared" si="2"/>
        <v>0</v>
      </c>
      <c r="J61" s="206"/>
      <c r="K61" s="168">
        <f t="shared" si="3"/>
        <v>0</v>
      </c>
      <c r="L61" s="124"/>
    </row>
  </sheetData>
  <sheetProtection selectLockedCells="1"/>
  <autoFilter ref="A6:L61" xr:uid="{00000000-0001-0000-0C00-000000000000}"/>
  <mergeCells count="2">
    <mergeCell ref="A1:J1"/>
    <mergeCell ref="A4:H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alignWithMargins="0">
    <oddFooter>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I1001"/>
  <sheetViews>
    <sheetView showGridLines="0" zoomScaleNormal="100" workbookViewId="0">
      <pane ySplit="7" topLeftCell="A8" activePane="bottomLeft" state="frozen"/>
      <selection activeCell="H11" sqref="H11:I12"/>
      <selection pane="bottomLeft" activeCell="C26" sqref="C26"/>
    </sheetView>
  </sheetViews>
  <sheetFormatPr defaultColWidth="11.42578125" defaultRowHeight="12.75" x14ac:dyDescent="0.2"/>
  <cols>
    <col min="1" max="1" width="7.5703125" customWidth="1"/>
    <col min="2" max="2" width="24.7109375" bestFit="1" customWidth="1"/>
    <col min="3" max="3" width="24.140625" bestFit="1" customWidth="1"/>
    <col min="4" max="4" width="11.85546875" bestFit="1" customWidth="1"/>
    <col min="5" max="5" width="12.28515625" bestFit="1" customWidth="1"/>
    <col min="6" max="6" width="9.5703125" bestFit="1" customWidth="1"/>
    <col min="7" max="7" width="63" customWidth="1"/>
    <col min="8" max="8" width="20.28515625" bestFit="1" customWidth="1"/>
    <col min="9" max="9" width="82.85546875" customWidth="1"/>
    <col min="10" max="10" width="10.28515625" customWidth="1"/>
    <col min="14" max="14" width="15" customWidth="1"/>
  </cols>
  <sheetData>
    <row r="1" spans="1:9" ht="29.25" customHeight="1" x14ac:dyDescent="0.2">
      <c r="A1" s="602" t="s">
        <v>1070</v>
      </c>
      <c r="B1" s="603"/>
      <c r="C1" s="603"/>
      <c r="D1" s="603"/>
      <c r="E1" s="603"/>
      <c r="F1" s="603"/>
      <c r="G1" s="603"/>
      <c r="H1" s="603"/>
      <c r="I1" s="603"/>
    </row>
    <row r="2" spans="1:9" ht="12.75" customHeight="1" x14ac:dyDescent="0.2">
      <c r="A2" s="14"/>
      <c r="B2" s="20"/>
      <c r="C2" s="20"/>
      <c r="D2" s="20"/>
      <c r="E2" s="20"/>
      <c r="F2" s="20"/>
      <c r="G2" s="20"/>
      <c r="H2" s="20"/>
      <c r="I2" s="20"/>
    </row>
    <row r="3" spans="1:9" ht="11.25" customHeight="1" x14ac:dyDescent="0.2">
      <c r="A3" s="25" t="s">
        <v>1071</v>
      </c>
      <c r="B3" s="20"/>
      <c r="C3" s="20"/>
      <c r="D3" s="20"/>
      <c r="E3" s="20"/>
      <c r="F3" s="20"/>
      <c r="G3" s="20"/>
      <c r="H3" s="20"/>
      <c r="I3" s="20"/>
    </row>
    <row r="4" spans="1:9" ht="11.25" customHeight="1" thickBot="1" x14ac:dyDescent="0.25">
      <c r="A4" s="25"/>
      <c r="B4" s="20"/>
      <c r="C4" s="20"/>
      <c r="D4" s="20"/>
      <c r="E4" s="20"/>
      <c r="F4" s="20"/>
      <c r="G4" s="20"/>
      <c r="H4" s="20"/>
      <c r="I4" s="20"/>
    </row>
    <row r="5" spans="1:9" ht="11.25" customHeight="1" thickBot="1" x14ac:dyDescent="0.25">
      <c r="A5" s="598" t="s">
        <v>43</v>
      </c>
      <c r="B5" s="600"/>
      <c r="C5" s="600"/>
      <c r="D5" s="600"/>
      <c r="E5" s="600"/>
      <c r="F5" s="240">
        <f>SUM(F8:F1001)</f>
        <v>0</v>
      </c>
      <c r="G5" s="231"/>
      <c r="H5" s="192">
        <f>SUM(H8:H1001)</f>
        <v>0</v>
      </c>
      <c r="I5" s="193"/>
    </row>
    <row r="6" spans="1:9" ht="10.5" customHeight="1" thickBot="1" x14ac:dyDescent="0.25">
      <c r="A6" s="25"/>
      <c r="B6" s="20"/>
      <c r="C6" s="20"/>
      <c r="D6" s="20"/>
      <c r="E6" s="20"/>
      <c r="F6" s="20"/>
      <c r="G6" s="20"/>
      <c r="H6" s="20"/>
      <c r="I6" s="20"/>
    </row>
    <row r="7" spans="1:9" s="50" customFormat="1" ht="13.5" thickBot="1" x14ac:dyDescent="0.25">
      <c r="A7" s="183" t="s">
        <v>1072</v>
      </c>
      <c r="B7" s="211" t="s">
        <v>1073</v>
      </c>
      <c r="C7" s="369" t="s">
        <v>66</v>
      </c>
      <c r="D7" s="185" t="s">
        <v>1074</v>
      </c>
      <c r="E7" s="211" t="s">
        <v>67</v>
      </c>
      <c r="F7" s="188" t="s">
        <v>43</v>
      </c>
      <c r="G7" s="241" t="s">
        <v>45</v>
      </c>
      <c r="H7" s="214" t="s">
        <v>46</v>
      </c>
      <c r="I7" s="159" t="s">
        <v>16</v>
      </c>
    </row>
    <row r="8" spans="1:9" x14ac:dyDescent="0.2">
      <c r="A8" s="194">
        <v>1</v>
      </c>
      <c r="B8" s="232"/>
      <c r="C8" s="371"/>
      <c r="D8" s="233"/>
      <c r="E8" s="234"/>
      <c r="F8" s="196">
        <f>D8*E8</f>
        <v>0</v>
      </c>
      <c r="G8" s="235"/>
      <c r="H8" s="198">
        <f>F8</f>
        <v>0</v>
      </c>
      <c r="I8" s="122"/>
    </row>
    <row r="9" spans="1:9" x14ac:dyDescent="0.2">
      <c r="A9" s="199">
        <v>2</v>
      </c>
      <c r="B9" s="11"/>
      <c r="C9" s="7"/>
      <c r="D9" s="72"/>
      <c r="E9" s="73"/>
      <c r="F9" s="41">
        <f t="shared" ref="F9" si="0">SUM(D9*E9)</f>
        <v>0</v>
      </c>
      <c r="G9" s="37"/>
      <c r="H9" s="167">
        <f>F9</f>
        <v>0</v>
      </c>
      <c r="I9" s="123"/>
    </row>
    <row r="10" spans="1:9" x14ac:dyDescent="0.2">
      <c r="A10" s="199">
        <v>3</v>
      </c>
      <c r="B10" s="11"/>
      <c r="C10" s="7"/>
      <c r="D10" s="72"/>
      <c r="E10" s="73"/>
      <c r="F10" s="41">
        <f t="shared" ref="F10:F73" si="1">SUM(D10*E10)</f>
        <v>0</v>
      </c>
      <c r="G10" s="37"/>
      <c r="H10" s="167">
        <f t="shared" ref="H10:H73" si="2">F10</f>
        <v>0</v>
      </c>
      <c r="I10" s="123"/>
    </row>
    <row r="11" spans="1:9" x14ac:dyDescent="0.2">
      <c r="A11" s="199">
        <v>4</v>
      </c>
      <c r="B11" s="11"/>
      <c r="C11" s="7"/>
      <c r="D11" s="72"/>
      <c r="E11" s="73"/>
      <c r="F11" s="41">
        <f t="shared" si="1"/>
        <v>0</v>
      </c>
      <c r="G11" s="37"/>
      <c r="H11" s="167">
        <f t="shared" si="2"/>
        <v>0</v>
      </c>
      <c r="I11" s="123"/>
    </row>
    <row r="12" spans="1:9" x14ac:dyDescent="0.2">
      <c r="A12" s="199">
        <v>5</v>
      </c>
      <c r="B12" s="11"/>
      <c r="C12" s="7"/>
      <c r="D12" s="72"/>
      <c r="E12" s="73"/>
      <c r="F12" s="41">
        <f t="shared" si="1"/>
        <v>0</v>
      </c>
      <c r="G12" s="37"/>
      <c r="H12" s="167">
        <f t="shared" si="2"/>
        <v>0</v>
      </c>
      <c r="I12" s="123"/>
    </row>
    <row r="13" spans="1:9" x14ac:dyDescent="0.2">
      <c r="A13" s="199">
        <v>6</v>
      </c>
      <c r="B13" s="11"/>
      <c r="C13" s="7"/>
      <c r="D13" s="72"/>
      <c r="E13" s="73"/>
      <c r="F13" s="41">
        <f t="shared" si="1"/>
        <v>0</v>
      </c>
      <c r="G13" s="37"/>
      <c r="H13" s="167">
        <f t="shared" si="2"/>
        <v>0</v>
      </c>
      <c r="I13" s="123"/>
    </row>
    <row r="14" spans="1:9" x14ac:dyDescent="0.2">
      <c r="A14" s="199">
        <v>7</v>
      </c>
      <c r="B14" s="11"/>
      <c r="C14" s="7"/>
      <c r="D14" s="72"/>
      <c r="E14" s="73"/>
      <c r="F14" s="41">
        <f t="shared" si="1"/>
        <v>0</v>
      </c>
      <c r="G14" s="37"/>
      <c r="H14" s="167">
        <f t="shared" si="2"/>
        <v>0</v>
      </c>
      <c r="I14" s="123"/>
    </row>
    <row r="15" spans="1:9" x14ac:dyDescent="0.2">
      <c r="A15" s="199">
        <v>8</v>
      </c>
      <c r="B15" s="11"/>
      <c r="C15" s="7"/>
      <c r="D15" s="72"/>
      <c r="E15" s="73"/>
      <c r="F15" s="41">
        <f t="shared" si="1"/>
        <v>0</v>
      </c>
      <c r="G15" s="37"/>
      <c r="H15" s="167">
        <f t="shared" si="2"/>
        <v>0</v>
      </c>
      <c r="I15" s="123"/>
    </row>
    <row r="16" spans="1:9" x14ac:dyDescent="0.2">
      <c r="A16" s="199">
        <v>9</v>
      </c>
      <c r="B16" s="11"/>
      <c r="C16" s="7"/>
      <c r="D16" s="72"/>
      <c r="E16" s="73"/>
      <c r="F16" s="41">
        <f t="shared" si="1"/>
        <v>0</v>
      </c>
      <c r="G16" s="37"/>
      <c r="H16" s="167">
        <f t="shared" si="2"/>
        <v>0</v>
      </c>
      <c r="I16" s="123"/>
    </row>
    <row r="17" spans="1:9" x14ac:dyDescent="0.2">
      <c r="A17" s="199">
        <v>10</v>
      </c>
      <c r="B17" s="11"/>
      <c r="C17" s="7"/>
      <c r="D17" s="72"/>
      <c r="E17" s="73"/>
      <c r="F17" s="41">
        <f t="shared" si="1"/>
        <v>0</v>
      </c>
      <c r="G17" s="37"/>
      <c r="H17" s="167">
        <f t="shared" si="2"/>
        <v>0</v>
      </c>
      <c r="I17" s="123"/>
    </row>
    <row r="18" spans="1:9" x14ac:dyDescent="0.2">
      <c r="A18" s="199">
        <v>11</v>
      </c>
      <c r="B18" s="11"/>
      <c r="C18" s="7"/>
      <c r="D18" s="72"/>
      <c r="E18" s="73"/>
      <c r="F18" s="41">
        <f t="shared" si="1"/>
        <v>0</v>
      </c>
      <c r="G18" s="37"/>
      <c r="H18" s="167">
        <f t="shared" si="2"/>
        <v>0</v>
      </c>
      <c r="I18" s="123"/>
    </row>
    <row r="19" spans="1:9" x14ac:dyDescent="0.2">
      <c r="A19" s="199">
        <v>12</v>
      </c>
      <c r="B19" s="11"/>
      <c r="C19" s="7"/>
      <c r="D19" s="72"/>
      <c r="E19" s="73"/>
      <c r="F19" s="41">
        <f t="shared" si="1"/>
        <v>0</v>
      </c>
      <c r="G19" s="37"/>
      <c r="H19" s="167">
        <f t="shared" si="2"/>
        <v>0</v>
      </c>
      <c r="I19" s="123"/>
    </row>
    <row r="20" spans="1:9" x14ac:dyDescent="0.2">
      <c r="A20" s="199">
        <v>13</v>
      </c>
      <c r="B20" s="11"/>
      <c r="C20" s="7"/>
      <c r="D20" s="72"/>
      <c r="E20" s="73"/>
      <c r="F20" s="41">
        <f t="shared" si="1"/>
        <v>0</v>
      </c>
      <c r="G20" s="37"/>
      <c r="H20" s="167">
        <f t="shared" si="2"/>
        <v>0</v>
      </c>
      <c r="I20" s="123"/>
    </row>
    <row r="21" spans="1:9" x14ac:dyDescent="0.2">
      <c r="A21" s="199">
        <v>14</v>
      </c>
      <c r="B21" s="11"/>
      <c r="C21" s="7"/>
      <c r="D21" s="72"/>
      <c r="E21" s="73"/>
      <c r="F21" s="41">
        <f t="shared" si="1"/>
        <v>0</v>
      </c>
      <c r="G21" s="37"/>
      <c r="H21" s="167">
        <f t="shared" si="2"/>
        <v>0</v>
      </c>
      <c r="I21" s="123"/>
    </row>
    <row r="22" spans="1:9" x14ac:dyDescent="0.2">
      <c r="A22" s="199">
        <v>15</v>
      </c>
      <c r="B22" s="11"/>
      <c r="C22" s="7"/>
      <c r="D22" s="72"/>
      <c r="E22" s="73"/>
      <c r="F22" s="41">
        <f t="shared" si="1"/>
        <v>0</v>
      </c>
      <c r="G22" s="37"/>
      <c r="H22" s="167">
        <f t="shared" si="2"/>
        <v>0</v>
      </c>
      <c r="I22" s="123"/>
    </row>
    <row r="23" spans="1:9" x14ac:dyDescent="0.2">
      <c r="A23" s="199">
        <v>16</v>
      </c>
      <c r="B23" s="11"/>
      <c r="C23" s="7"/>
      <c r="D23" s="72"/>
      <c r="E23" s="73"/>
      <c r="F23" s="41">
        <f t="shared" si="1"/>
        <v>0</v>
      </c>
      <c r="G23" s="37"/>
      <c r="H23" s="167">
        <f t="shared" si="2"/>
        <v>0</v>
      </c>
      <c r="I23" s="123"/>
    </row>
    <row r="24" spans="1:9" x14ac:dyDescent="0.2">
      <c r="A24" s="199">
        <v>17</v>
      </c>
      <c r="B24" s="11"/>
      <c r="C24" s="7"/>
      <c r="D24" s="72"/>
      <c r="E24" s="73"/>
      <c r="F24" s="41">
        <f t="shared" si="1"/>
        <v>0</v>
      </c>
      <c r="G24" s="37"/>
      <c r="H24" s="167">
        <f t="shared" si="2"/>
        <v>0</v>
      </c>
      <c r="I24" s="123"/>
    </row>
    <row r="25" spans="1:9" x14ac:dyDescent="0.2">
      <c r="A25" s="199">
        <v>18</v>
      </c>
      <c r="B25" s="11"/>
      <c r="C25" s="7"/>
      <c r="D25" s="72"/>
      <c r="E25" s="73"/>
      <c r="F25" s="41">
        <f t="shared" si="1"/>
        <v>0</v>
      </c>
      <c r="G25" s="37"/>
      <c r="H25" s="167">
        <f t="shared" si="2"/>
        <v>0</v>
      </c>
      <c r="I25" s="123"/>
    </row>
    <row r="26" spans="1:9" x14ac:dyDescent="0.2">
      <c r="A26" s="199">
        <v>19</v>
      </c>
      <c r="B26" s="11"/>
      <c r="C26" s="7"/>
      <c r="D26" s="72"/>
      <c r="E26" s="73"/>
      <c r="F26" s="41">
        <f t="shared" si="1"/>
        <v>0</v>
      </c>
      <c r="G26" s="37"/>
      <c r="H26" s="167">
        <f t="shared" si="2"/>
        <v>0</v>
      </c>
      <c r="I26" s="123"/>
    </row>
    <row r="27" spans="1:9" x14ac:dyDescent="0.2">
      <c r="A27" s="199">
        <v>20</v>
      </c>
      <c r="B27" s="11"/>
      <c r="C27" s="7"/>
      <c r="D27" s="72"/>
      <c r="E27" s="73"/>
      <c r="F27" s="41">
        <f t="shared" si="1"/>
        <v>0</v>
      </c>
      <c r="G27" s="37"/>
      <c r="H27" s="167">
        <f t="shared" si="2"/>
        <v>0</v>
      </c>
      <c r="I27" s="123"/>
    </row>
    <row r="28" spans="1:9" x14ac:dyDescent="0.2">
      <c r="A28" s="199">
        <v>21</v>
      </c>
      <c r="B28" s="11"/>
      <c r="C28" s="7"/>
      <c r="D28" s="72"/>
      <c r="E28" s="73"/>
      <c r="F28" s="41">
        <f t="shared" si="1"/>
        <v>0</v>
      </c>
      <c r="G28" s="37"/>
      <c r="H28" s="167">
        <f t="shared" si="2"/>
        <v>0</v>
      </c>
      <c r="I28" s="123"/>
    </row>
    <row r="29" spans="1:9" x14ac:dyDescent="0.2">
      <c r="A29" s="199">
        <v>22</v>
      </c>
      <c r="B29" s="11"/>
      <c r="C29" s="7"/>
      <c r="D29" s="72"/>
      <c r="E29" s="73"/>
      <c r="F29" s="41">
        <f t="shared" si="1"/>
        <v>0</v>
      </c>
      <c r="G29" s="37"/>
      <c r="H29" s="167">
        <f t="shared" si="2"/>
        <v>0</v>
      </c>
      <c r="I29" s="123"/>
    </row>
    <row r="30" spans="1:9" x14ac:dyDescent="0.2">
      <c r="A30" s="199">
        <v>23</v>
      </c>
      <c r="B30" s="11"/>
      <c r="C30" s="7"/>
      <c r="D30" s="72"/>
      <c r="E30" s="73"/>
      <c r="F30" s="41">
        <f t="shared" si="1"/>
        <v>0</v>
      </c>
      <c r="G30" s="37"/>
      <c r="H30" s="167">
        <f t="shared" si="2"/>
        <v>0</v>
      </c>
      <c r="I30" s="123"/>
    </row>
    <row r="31" spans="1:9" x14ac:dyDescent="0.2">
      <c r="A31" s="199">
        <v>24</v>
      </c>
      <c r="B31" s="11"/>
      <c r="C31" s="7"/>
      <c r="D31" s="72"/>
      <c r="E31" s="73"/>
      <c r="F31" s="41">
        <f t="shared" si="1"/>
        <v>0</v>
      </c>
      <c r="G31" s="37"/>
      <c r="H31" s="167">
        <f t="shared" si="2"/>
        <v>0</v>
      </c>
      <c r="I31" s="123"/>
    </row>
    <row r="32" spans="1:9" x14ac:dyDescent="0.2">
      <c r="A32" s="199">
        <v>25</v>
      </c>
      <c r="B32" s="11"/>
      <c r="C32" s="7"/>
      <c r="D32" s="72"/>
      <c r="E32" s="73"/>
      <c r="F32" s="41">
        <f t="shared" si="1"/>
        <v>0</v>
      </c>
      <c r="G32" s="37"/>
      <c r="H32" s="167">
        <f t="shared" si="2"/>
        <v>0</v>
      </c>
      <c r="I32" s="123"/>
    </row>
    <row r="33" spans="1:9" x14ac:dyDescent="0.2">
      <c r="A33" s="199">
        <v>26</v>
      </c>
      <c r="B33" s="11"/>
      <c r="C33" s="7"/>
      <c r="D33" s="72"/>
      <c r="E33" s="73"/>
      <c r="F33" s="41">
        <f t="shared" si="1"/>
        <v>0</v>
      </c>
      <c r="G33" s="37"/>
      <c r="H33" s="167">
        <f t="shared" si="2"/>
        <v>0</v>
      </c>
      <c r="I33" s="123"/>
    </row>
    <row r="34" spans="1:9" x14ac:dyDescent="0.2">
      <c r="A34" s="199">
        <v>27</v>
      </c>
      <c r="B34" s="11"/>
      <c r="C34" s="7"/>
      <c r="D34" s="72"/>
      <c r="E34" s="73"/>
      <c r="F34" s="41">
        <f t="shared" si="1"/>
        <v>0</v>
      </c>
      <c r="G34" s="37"/>
      <c r="H34" s="167">
        <f t="shared" si="2"/>
        <v>0</v>
      </c>
      <c r="I34" s="123"/>
    </row>
    <row r="35" spans="1:9" x14ac:dyDescent="0.2">
      <c r="A35" s="199">
        <v>28</v>
      </c>
      <c r="B35" s="11"/>
      <c r="C35" s="7"/>
      <c r="D35" s="72"/>
      <c r="E35" s="73"/>
      <c r="F35" s="41">
        <f t="shared" si="1"/>
        <v>0</v>
      </c>
      <c r="G35" s="37"/>
      <c r="H35" s="167">
        <f t="shared" si="2"/>
        <v>0</v>
      </c>
      <c r="I35" s="123"/>
    </row>
    <row r="36" spans="1:9" x14ac:dyDescent="0.2">
      <c r="A36" s="199">
        <v>29</v>
      </c>
      <c r="B36" s="11"/>
      <c r="C36" s="7"/>
      <c r="D36" s="72"/>
      <c r="E36" s="73"/>
      <c r="F36" s="41">
        <f t="shared" si="1"/>
        <v>0</v>
      </c>
      <c r="G36" s="37"/>
      <c r="H36" s="167">
        <f t="shared" si="2"/>
        <v>0</v>
      </c>
      <c r="I36" s="123"/>
    </row>
    <row r="37" spans="1:9" ht="13.5" customHeight="1" x14ac:dyDescent="0.2">
      <c r="A37" s="199">
        <v>30</v>
      </c>
      <c r="B37" s="11"/>
      <c r="C37" s="7"/>
      <c r="D37" s="72"/>
      <c r="E37" s="73"/>
      <c r="F37" s="41">
        <f t="shared" si="1"/>
        <v>0</v>
      </c>
      <c r="G37" s="37"/>
      <c r="H37" s="167">
        <f t="shared" si="2"/>
        <v>0</v>
      </c>
      <c r="I37" s="123"/>
    </row>
    <row r="38" spans="1:9" x14ac:dyDescent="0.2">
      <c r="A38" s="199">
        <v>31</v>
      </c>
      <c r="B38" s="11"/>
      <c r="C38" s="7"/>
      <c r="D38" s="72"/>
      <c r="E38" s="73"/>
      <c r="F38" s="41">
        <f t="shared" si="1"/>
        <v>0</v>
      </c>
      <c r="G38" s="37"/>
      <c r="H38" s="167">
        <f t="shared" si="2"/>
        <v>0</v>
      </c>
      <c r="I38" s="123"/>
    </row>
    <row r="39" spans="1:9" x14ac:dyDescent="0.2">
      <c r="A39" s="199">
        <v>32</v>
      </c>
      <c r="B39" s="11"/>
      <c r="C39" s="7"/>
      <c r="D39" s="72"/>
      <c r="E39" s="73"/>
      <c r="F39" s="41">
        <f t="shared" si="1"/>
        <v>0</v>
      </c>
      <c r="G39" s="37"/>
      <c r="H39" s="167">
        <f t="shared" si="2"/>
        <v>0</v>
      </c>
      <c r="I39" s="123"/>
    </row>
    <row r="40" spans="1:9" x14ac:dyDescent="0.2">
      <c r="A40" s="199">
        <v>33</v>
      </c>
      <c r="B40" s="11"/>
      <c r="C40" s="7"/>
      <c r="D40" s="72"/>
      <c r="E40" s="73"/>
      <c r="F40" s="41">
        <f t="shared" si="1"/>
        <v>0</v>
      </c>
      <c r="G40" s="37"/>
      <c r="H40" s="167">
        <f t="shared" si="2"/>
        <v>0</v>
      </c>
      <c r="I40" s="123"/>
    </row>
    <row r="41" spans="1:9" x14ac:dyDescent="0.2">
      <c r="A41" s="199">
        <v>34</v>
      </c>
      <c r="B41" s="11"/>
      <c r="C41" s="7"/>
      <c r="D41" s="72"/>
      <c r="E41" s="73"/>
      <c r="F41" s="41">
        <f t="shared" si="1"/>
        <v>0</v>
      </c>
      <c r="G41" s="37"/>
      <c r="H41" s="167">
        <f t="shared" si="2"/>
        <v>0</v>
      </c>
      <c r="I41" s="123"/>
    </row>
    <row r="42" spans="1:9" x14ac:dyDescent="0.2">
      <c r="A42" s="199">
        <v>35</v>
      </c>
      <c r="B42" s="11"/>
      <c r="C42" s="7"/>
      <c r="D42" s="72"/>
      <c r="E42" s="73"/>
      <c r="F42" s="41">
        <f t="shared" si="1"/>
        <v>0</v>
      </c>
      <c r="G42" s="37"/>
      <c r="H42" s="167">
        <f t="shared" si="2"/>
        <v>0</v>
      </c>
      <c r="I42" s="123"/>
    </row>
    <row r="43" spans="1:9" x14ac:dyDescent="0.2">
      <c r="A43" s="199">
        <v>36</v>
      </c>
      <c r="B43" s="11"/>
      <c r="C43" s="7"/>
      <c r="D43" s="72"/>
      <c r="E43" s="73"/>
      <c r="F43" s="41">
        <f t="shared" si="1"/>
        <v>0</v>
      </c>
      <c r="G43" s="37"/>
      <c r="H43" s="167">
        <f t="shared" si="2"/>
        <v>0</v>
      </c>
      <c r="I43" s="123"/>
    </row>
    <row r="44" spans="1:9" x14ac:dyDescent="0.2">
      <c r="A44" s="199">
        <v>37</v>
      </c>
      <c r="B44" s="11"/>
      <c r="C44" s="7"/>
      <c r="D44" s="72"/>
      <c r="E44" s="73"/>
      <c r="F44" s="41">
        <f t="shared" si="1"/>
        <v>0</v>
      </c>
      <c r="G44" s="37"/>
      <c r="H44" s="167">
        <f t="shared" si="2"/>
        <v>0</v>
      </c>
      <c r="I44" s="123"/>
    </row>
    <row r="45" spans="1:9" x14ac:dyDescent="0.2">
      <c r="A45" s="199">
        <v>38</v>
      </c>
      <c r="B45" s="11"/>
      <c r="C45" s="7"/>
      <c r="D45" s="72"/>
      <c r="E45" s="73"/>
      <c r="F45" s="41">
        <f t="shared" si="1"/>
        <v>0</v>
      </c>
      <c r="G45" s="37"/>
      <c r="H45" s="167">
        <f t="shared" si="2"/>
        <v>0</v>
      </c>
      <c r="I45" s="123"/>
    </row>
    <row r="46" spans="1:9" x14ac:dyDescent="0.2">
      <c r="A46" s="199">
        <v>39</v>
      </c>
      <c r="B46" s="11"/>
      <c r="C46" s="7"/>
      <c r="D46" s="72"/>
      <c r="E46" s="73"/>
      <c r="F46" s="41">
        <f t="shared" si="1"/>
        <v>0</v>
      </c>
      <c r="G46" s="37"/>
      <c r="H46" s="167">
        <f t="shared" si="2"/>
        <v>0</v>
      </c>
      <c r="I46" s="123"/>
    </row>
    <row r="47" spans="1:9" x14ac:dyDescent="0.2">
      <c r="A47" s="199">
        <v>40</v>
      </c>
      <c r="B47" s="11"/>
      <c r="C47" s="7"/>
      <c r="D47" s="72"/>
      <c r="E47" s="73"/>
      <c r="F47" s="41">
        <f t="shared" si="1"/>
        <v>0</v>
      </c>
      <c r="G47" s="37"/>
      <c r="H47" s="167">
        <f t="shared" si="2"/>
        <v>0</v>
      </c>
      <c r="I47" s="123"/>
    </row>
    <row r="48" spans="1:9" x14ac:dyDescent="0.2">
      <c r="A48" s="199">
        <v>41</v>
      </c>
      <c r="B48" s="11"/>
      <c r="C48" s="7"/>
      <c r="D48" s="72"/>
      <c r="E48" s="73"/>
      <c r="F48" s="41">
        <f t="shared" si="1"/>
        <v>0</v>
      </c>
      <c r="G48" s="37"/>
      <c r="H48" s="167">
        <f t="shared" si="2"/>
        <v>0</v>
      </c>
      <c r="I48" s="123"/>
    </row>
    <row r="49" spans="1:9" x14ac:dyDescent="0.2">
      <c r="A49" s="199">
        <v>42</v>
      </c>
      <c r="B49" s="11"/>
      <c r="C49" s="7"/>
      <c r="D49" s="72"/>
      <c r="E49" s="73"/>
      <c r="F49" s="41">
        <f t="shared" si="1"/>
        <v>0</v>
      </c>
      <c r="G49" s="37"/>
      <c r="H49" s="167">
        <f t="shared" si="2"/>
        <v>0</v>
      </c>
      <c r="I49" s="123"/>
    </row>
    <row r="50" spans="1:9" x14ac:dyDescent="0.2">
      <c r="A50" s="199">
        <v>43</v>
      </c>
      <c r="B50" s="11"/>
      <c r="C50" s="7"/>
      <c r="D50" s="72"/>
      <c r="E50" s="73"/>
      <c r="F50" s="41">
        <f t="shared" si="1"/>
        <v>0</v>
      </c>
      <c r="G50" s="37"/>
      <c r="H50" s="167">
        <f t="shared" si="2"/>
        <v>0</v>
      </c>
      <c r="I50" s="123"/>
    </row>
    <row r="51" spans="1:9" x14ac:dyDescent="0.2">
      <c r="A51" s="199">
        <v>44</v>
      </c>
      <c r="B51" s="11"/>
      <c r="C51" s="7"/>
      <c r="D51" s="72"/>
      <c r="E51" s="73"/>
      <c r="F51" s="41">
        <f t="shared" si="1"/>
        <v>0</v>
      </c>
      <c r="G51" s="37"/>
      <c r="H51" s="167">
        <f t="shared" si="2"/>
        <v>0</v>
      </c>
      <c r="I51" s="123"/>
    </row>
    <row r="52" spans="1:9" x14ac:dyDescent="0.2">
      <c r="A52" s="199">
        <v>45</v>
      </c>
      <c r="B52" s="11"/>
      <c r="C52" s="7"/>
      <c r="D52" s="72"/>
      <c r="E52" s="73"/>
      <c r="F52" s="41">
        <f t="shared" si="1"/>
        <v>0</v>
      </c>
      <c r="G52" s="37"/>
      <c r="H52" s="167">
        <f t="shared" si="2"/>
        <v>0</v>
      </c>
      <c r="I52" s="123"/>
    </row>
    <row r="53" spans="1:9" x14ac:dyDescent="0.2">
      <c r="A53" s="199">
        <v>46</v>
      </c>
      <c r="B53" s="11"/>
      <c r="C53" s="7"/>
      <c r="D53" s="72"/>
      <c r="E53" s="73"/>
      <c r="F53" s="41">
        <f t="shared" si="1"/>
        <v>0</v>
      </c>
      <c r="G53" s="37"/>
      <c r="H53" s="167">
        <f t="shared" si="2"/>
        <v>0</v>
      </c>
      <c r="I53" s="123"/>
    </row>
    <row r="54" spans="1:9" x14ac:dyDescent="0.2">
      <c r="A54" s="199">
        <v>47</v>
      </c>
      <c r="B54" s="11"/>
      <c r="C54" s="7"/>
      <c r="D54" s="72"/>
      <c r="E54" s="73"/>
      <c r="F54" s="41">
        <f t="shared" si="1"/>
        <v>0</v>
      </c>
      <c r="G54" s="37"/>
      <c r="H54" s="167">
        <f t="shared" si="2"/>
        <v>0</v>
      </c>
      <c r="I54" s="123"/>
    </row>
    <row r="55" spans="1:9" x14ac:dyDescent="0.2">
      <c r="A55" s="199">
        <v>48</v>
      </c>
      <c r="B55" s="11"/>
      <c r="C55" s="7"/>
      <c r="D55" s="72"/>
      <c r="E55" s="73"/>
      <c r="F55" s="41">
        <f t="shared" si="1"/>
        <v>0</v>
      </c>
      <c r="G55" s="37"/>
      <c r="H55" s="167">
        <f t="shared" si="2"/>
        <v>0</v>
      </c>
      <c r="I55" s="123"/>
    </row>
    <row r="56" spans="1:9" x14ac:dyDescent="0.2">
      <c r="A56" s="199">
        <v>49</v>
      </c>
      <c r="B56" s="11"/>
      <c r="C56" s="7"/>
      <c r="D56" s="72"/>
      <c r="E56" s="73"/>
      <c r="F56" s="41">
        <f t="shared" si="1"/>
        <v>0</v>
      </c>
      <c r="G56" s="37"/>
      <c r="H56" s="167">
        <f t="shared" si="2"/>
        <v>0</v>
      </c>
      <c r="I56" s="123"/>
    </row>
    <row r="57" spans="1:9" x14ac:dyDescent="0.2">
      <c r="A57" s="199">
        <v>50</v>
      </c>
      <c r="B57" s="11"/>
      <c r="C57" s="7"/>
      <c r="D57" s="72"/>
      <c r="E57" s="73"/>
      <c r="F57" s="41">
        <f t="shared" si="1"/>
        <v>0</v>
      </c>
      <c r="G57" s="37"/>
      <c r="H57" s="167">
        <f t="shared" si="2"/>
        <v>0</v>
      </c>
      <c r="I57" s="123"/>
    </row>
    <row r="58" spans="1:9" x14ac:dyDescent="0.2">
      <c r="A58" s="199">
        <v>51</v>
      </c>
      <c r="B58" s="11"/>
      <c r="C58" s="7"/>
      <c r="D58" s="72"/>
      <c r="E58" s="73"/>
      <c r="F58" s="41">
        <f t="shared" si="1"/>
        <v>0</v>
      </c>
      <c r="G58" s="37"/>
      <c r="H58" s="167">
        <f t="shared" si="2"/>
        <v>0</v>
      </c>
      <c r="I58" s="123"/>
    </row>
    <row r="59" spans="1:9" x14ac:dyDescent="0.2">
      <c r="A59" s="199">
        <v>52</v>
      </c>
      <c r="B59" s="11"/>
      <c r="C59" s="7"/>
      <c r="D59" s="72"/>
      <c r="E59" s="73"/>
      <c r="F59" s="41">
        <f t="shared" si="1"/>
        <v>0</v>
      </c>
      <c r="G59" s="37"/>
      <c r="H59" s="167">
        <f t="shared" si="2"/>
        <v>0</v>
      </c>
      <c r="I59" s="123"/>
    </row>
    <row r="60" spans="1:9" x14ac:dyDescent="0.2">
      <c r="A60" s="199">
        <v>53</v>
      </c>
      <c r="B60" s="11"/>
      <c r="C60" s="7"/>
      <c r="D60" s="72"/>
      <c r="E60" s="73"/>
      <c r="F60" s="41">
        <f t="shared" si="1"/>
        <v>0</v>
      </c>
      <c r="G60" s="37"/>
      <c r="H60" s="167">
        <f t="shared" si="2"/>
        <v>0</v>
      </c>
      <c r="I60" s="123"/>
    </row>
    <row r="61" spans="1:9" x14ac:dyDescent="0.2">
      <c r="A61" s="199">
        <v>54</v>
      </c>
      <c r="B61" s="11"/>
      <c r="C61" s="7"/>
      <c r="D61" s="72"/>
      <c r="E61" s="73"/>
      <c r="F61" s="41">
        <f t="shared" si="1"/>
        <v>0</v>
      </c>
      <c r="G61" s="37"/>
      <c r="H61" s="167">
        <f t="shared" si="2"/>
        <v>0</v>
      </c>
      <c r="I61" s="123"/>
    </row>
    <row r="62" spans="1:9" x14ac:dyDescent="0.2">
      <c r="A62" s="199">
        <v>55</v>
      </c>
      <c r="B62" s="11"/>
      <c r="C62" s="7"/>
      <c r="D62" s="72"/>
      <c r="E62" s="73"/>
      <c r="F62" s="41">
        <f t="shared" si="1"/>
        <v>0</v>
      </c>
      <c r="G62" s="37"/>
      <c r="H62" s="167">
        <f t="shared" si="2"/>
        <v>0</v>
      </c>
      <c r="I62" s="123"/>
    </row>
    <row r="63" spans="1:9" x14ac:dyDescent="0.2">
      <c r="A63" s="199">
        <v>56</v>
      </c>
      <c r="B63" s="11"/>
      <c r="C63" s="7"/>
      <c r="D63" s="72"/>
      <c r="E63" s="73"/>
      <c r="F63" s="41">
        <f t="shared" si="1"/>
        <v>0</v>
      </c>
      <c r="G63" s="37"/>
      <c r="H63" s="167">
        <f t="shared" si="2"/>
        <v>0</v>
      </c>
      <c r="I63" s="123"/>
    </row>
    <row r="64" spans="1:9" x14ac:dyDescent="0.2">
      <c r="A64" s="199">
        <v>57</v>
      </c>
      <c r="B64" s="11"/>
      <c r="C64" s="7"/>
      <c r="D64" s="72"/>
      <c r="E64" s="73"/>
      <c r="F64" s="41">
        <f t="shared" si="1"/>
        <v>0</v>
      </c>
      <c r="G64" s="37"/>
      <c r="H64" s="167">
        <f t="shared" si="2"/>
        <v>0</v>
      </c>
      <c r="I64" s="123"/>
    </row>
    <row r="65" spans="1:9" x14ac:dyDescent="0.2">
      <c r="A65" s="199">
        <v>58</v>
      </c>
      <c r="B65" s="11"/>
      <c r="C65" s="7"/>
      <c r="D65" s="72"/>
      <c r="E65" s="73"/>
      <c r="F65" s="41">
        <f t="shared" si="1"/>
        <v>0</v>
      </c>
      <c r="G65" s="37"/>
      <c r="H65" s="167">
        <f t="shared" si="2"/>
        <v>0</v>
      </c>
      <c r="I65" s="123"/>
    </row>
    <row r="66" spans="1:9" x14ac:dyDescent="0.2">
      <c r="A66" s="199">
        <v>59</v>
      </c>
      <c r="B66" s="11"/>
      <c r="C66" s="7"/>
      <c r="D66" s="72"/>
      <c r="E66" s="73"/>
      <c r="F66" s="41">
        <f t="shared" si="1"/>
        <v>0</v>
      </c>
      <c r="G66" s="37"/>
      <c r="H66" s="167">
        <f t="shared" si="2"/>
        <v>0</v>
      </c>
      <c r="I66" s="123"/>
    </row>
    <row r="67" spans="1:9" x14ac:dyDescent="0.2">
      <c r="A67" s="199">
        <v>60</v>
      </c>
      <c r="B67" s="11"/>
      <c r="C67" s="7"/>
      <c r="D67" s="72"/>
      <c r="E67" s="73"/>
      <c r="F67" s="41">
        <f t="shared" si="1"/>
        <v>0</v>
      </c>
      <c r="G67" s="37"/>
      <c r="H67" s="167">
        <f t="shared" si="2"/>
        <v>0</v>
      </c>
      <c r="I67" s="123"/>
    </row>
    <row r="68" spans="1:9" x14ac:dyDescent="0.2">
      <c r="A68" s="199">
        <v>61</v>
      </c>
      <c r="B68" s="11"/>
      <c r="C68" s="7"/>
      <c r="D68" s="72"/>
      <c r="E68" s="73"/>
      <c r="F68" s="41">
        <f t="shared" si="1"/>
        <v>0</v>
      </c>
      <c r="G68" s="37"/>
      <c r="H68" s="167">
        <f t="shared" si="2"/>
        <v>0</v>
      </c>
      <c r="I68" s="123"/>
    </row>
    <row r="69" spans="1:9" x14ac:dyDescent="0.2">
      <c r="A69" s="199">
        <v>62</v>
      </c>
      <c r="B69" s="11"/>
      <c r="C69" s="7"/>
      <c r="D69" s="72"/>
      <c r="E69" s="73"/>
      <c r="F69" s="41">
        <f t="shared" si="1"/>
        <v>0</v>
      </c>
      <c r="G69" s="37"/>
      <c r="H69" s="167">
        <f t="shared" si="2"/>
        <v>0</v>
      </c>
      <c r="I69" s="123"/>
    </row>
    <row r="70" spans="1:9" x14ac:dyDescent="0.2">
      <c r="A70" s="199">
        <v>63</v>
      </c>
      <c r="B70" s="11"/>
      <c r="C70" s="7"/>
      <c r="D70" s="72"/>
      <c r="E70" s="73"/>
      <c r="F70" s="41">
        <f t="shared" si="1"/>
        <v>0</v>
      </c>
      <c r="G70" s="37"/>
      <c r="H70" s="167">
        <f t="shared" si="2"/>
        <v>0</v>
      </c>
      <c r="I70" s="123"/>
    </row>
    <row r="71" spans="1:9" x14ac:dyDescent="0.2">
      <c r="A71" s="199">
        <v>64</v>
      </c>
      <c r="B71" s="11"/>
      <c r="C71" s="7"/>
      <c r="D71" s="72"/>
      <c r="E71" s="73"/>
      <c r="F71" s="41">
        <f t="shared" si="1"/>
        <v>0</v>
      </c>
      <c r="G71" s="37"/>
      <c r="H71" s="167">
        <f t="shared" si="2"/>
        <v>0</v>
      </c>
      <c r="I71" s="123"/>
    </row>
    <row r="72" spans="1:9" x14ac:dyDescent="0.2">
      <c r="A72" s="199">
        <v>65</v>
      </c>
      <c r="B72" s="11"/>
      <c r="C72" s="7"/>
      <c r="D72" s="72"/>
      <c r="E72" s="73"/>
      <c r="F72" s="41">
        <f t="shared" si="1"/>
        <v>0</v>
      </c>
      <c r="G72" s="37"/>
      <c r="H72" s="167">
        <f t="shared" si="2"/>
        <v>0</v>
      </c>
      <c r="I72" s="123"/>
    </row>
    <row r="73" spans="1:9" x14ac:dyDescent="0.2">
      <c r="A73" s="199">
        <v>66</v>
      </c>
      <c r="B73" s="11"/>
      <c r="C73" s="7"/>
      <c r="D73" s="72"/>
      <c r="E73" s="73"/>
      <c r="F73" s="41">
        <f t="shared" si="1"/>
        <v>0</v>
      </c>
      <c r="G73" s="37"/>
      <c r="H73" s="167">
        <f t="shared" si="2"/>
        <v>0</v>
      </c>
      <c r="I73" s="123"/>
    </row>
    <row r="74" spans="1:9" x14ac:dyDescent="0.2">
      <c r="A74" s="199">
        <v>67</v>
      </c>
      <c r="B74" s="11"/>
      <c r="C74" s="7"/>
      <c r="D74" s="72"/>
      <c r="E74" s="73"/>
      <c r="F74" s="41">
        <f t="shared" ref="F74:F137" si="3">SUM(D74*E74)</f>
        <v>0</v>
      </c>
      <c r="G74" s="37"/>
      <c r="H74" s="167">
        <f t="shared" ref="H74:H137" si="4">F74</f>
        <v>0</v>
      </c>
      <c r="I74" s="123"/>
    </row>
    <row r="75" spans="1:9" x14ac:dyDescent="0.2">
      <c r="A75" s="199">
        <v>68</v>
      </c>
      <c r="B75" s="11"/>
      <c r="C75" s="7"/>
      <c r="D75" s="72"/>
      <c r="E75" s="73"/>
      <c r="F75" s="41">
        <f t="shared" si="3"/>
        <v>0</v>
      </c>
      <c r="G75" s="37"/>
      <c r="H75" s="167">
        <f t="shared" si="4"/>
        <v>0</v>
      </c>
      <c r="I75" s="123"/>
    </row>
    <row r="76" spans="1:9" x14ac:dyDescent="0.2">
      <c r="A76" s="199">
        <v>69</v>
      </c>
      <c r="B76" s="11"/>
      <c r="C76" s="7"/>
      <c r="D76" s="72"/>
      <c r="E76" s="73"/>
      <c r="F76" s="41">
        <f t="shared" si="3"/>
        <v>0</v>
      </c>
      <c r="G76" s="37"/>
      <c r="H76" s="167">
        <f t="shared" si="4"/>
        <v>0</v>
      </c>
      <c r="I76" s="123"/>
    </row>
    <row r="77" spans="1:9" x14ac:dyDescent="0.2">
      <c r="A77" s="199">
        <v>70</v>
      </c>
      <c r="B77" s="11"/>
      <c r="C77" s="7"/>
      <c r="D77" s="72"/>
      <c r="E77" s="73"/>
      <c r="F77" s="41">
        <f t="shared" si="3"/>
        <v>0</v>
      </c>
      <c r="G77" s="37"/>
      <c r="H77" s="167">
        <f t="shared" si="4"/>
        <v>0</v>
      </c>
      <c r="I77" s="123"/>
    </row>
    <row r="78" spans="1:9" x14ac:dyDescent="0.2">
      <c r="A78" s="199">
        <v>71</v>
      </c>
      <c r="B78" s="11"/>
      <c r="C78" s="7"/>
      <c r="D78" s="72"/>
      <c r="E78" s="73"/>
      <c r="F78" s="41">
        <f t="shared" si="3"/>
        <v>0</v>
      </c>
      <c r="G78" s="37"/>
      <c r="H78" s="167">
        <f t="shared" si="4"/>
        <v>0</v>
      </c>
      <c r="I78" s="123"/>
    </row>
    <row r="79" spans="1:9" x14ac:dyDescent="0.2">
      <c r="A79" s="199">
        <v>72</v>
      </c>
      <c r="B79" s="11"/>
      <c r="C79" s="7"/>
      <c r="D79" s="72"/>
      <c r="E79" s="73"/>
      <c r="F79" s="41">
        <f t="shared" si="3"/>
        <v>0</v>
      </c>
      <c r="G79" s="37"/>
      <c r="H79" s="167">
        <f t="shared" si="4"/>
        <v>0</v>
      </c>
      <c r="I79" s="123"/>
    </row>
    <row r="80" spans="1:9" x14ac:dyDescent="0.2">
      <c r="A80" s="199">
        <v>73</v>
      </c>
      <c r="B80" s="11"/>
      <c r="C80" s="7"/>
      <c r="D80" s="72"/>
      <c r="E80" s="73"/>
      <c r="F80" s="41">
        <f t="shared" si="3"/>
        <v>0</v>
      </c>
      <c r="G80" s="37"/>
      <c r="H80" s="167">
        <f t="shared" si="4"/>
        <v>0</v>
      </c>
      <c r="I80" s="123"/>
    </row>
    <row r="81" spans="1:9" x14ac:dyDescent="0.2">
      <c r="A81" s="199">
        <v>74</v>
      </c>
      <c r="B81" s="11"/>
      <c r="C81" s="7"/>
      <c r="D81" s="72"/>
      <c r="E81" s="73"/>
      <c r="F81" s="41">
        <f t="shared" si="3"/>
        <v>0</v>
      </c>
      <c r="G81" s="37"/>
      <c r="H81" s="167">
        <f t="shared" si="4"/>
        <v>0</v>
      </c>
      <c r="I81" s="123"/>
    </row>
    <row r="82" spans="1:9" x14ac:dyDescent="0.2">
      <c r="A82" s="199">
        <v>75</v>
      </c>
      <c r="B82" s="11"/>
      <c r="C82" s="7"/>
      <c r="D82" s="72"/>
      <c r="E82" s="73"/>
      <c r="F82" s="41">
        <f t="shared" si="3"/>
        <v>0</v>
      </c>
      <c r="G82" s="37"/>
      <c r="H82" s="167">
        <f t="shared" si="4"/>
        <v>0</v>
      </c>
      <c r="I82" s="123"/>
    </row>
    <row r="83" spans="1:9" x14ac:dyDescent="0.2">
      <c r="A83" s="199">
        <v>76</v>
      </c>
      <c r="B83" s="11"/>
      <c r="C83" s="7"/>
      <c r="D83" s="72"/>
      <c r="E83" s="73"/>
      <c r="F83" s="41">
        <f t="shared" si="3"/>
        <v>0</v>
      </c>
      <c r="G83" s="37"/>
      <c r="H83" s="167">
        <f t="shared" si="4"/>
        <v>0</v>
      </c>
      <c r="I83" s="123"/>
    </row>
    <row r="84" spans="1:9" x14ac:dyDescent="0.2">
      <c r="A84" s="199">
        <v>77</v>
      </c>
      <c r="B84" s="11"/>
      <c r="C84" s="7"/>
      <c r="D84" s="72"/>
      <c r="E84" s="73"/>
      <c r="F84" s="41">
        <f t="shared" si="3"/>
        <v>0</v>
      </c>
      <c r="G84" s="37"/>
      <c r="H84" s="167">
        <f t="shared" si="4"/>
        <v>0</v>
      </c>
      <c r="I84" s="123"/>
    </row>
    <row r="85" spans="1:9" x14ac:dyDescent="0.2">
      <c r="A85" s="199">
        <v>78</v>
      </c>
      <c r="B85" s="11"/>
      <c r="C85" s="7"/>
      <c r="D85" s="72"/>
      <c r="E85" s="73"/>
      <c r="F85" s="41">
        <f t="shared" si="3"/>
        <v>0</v>
      </c>
      <c r="G85" s="37"/>
      <c r="H85" s="167">
        <f t="shared" si="4"/>
        <v>0</v>
      </c>
      <c r="I85" s="123"/>
    </row>
    <row r="86" spans="1:9" x14ac:dyDescent="0.2">
      <c r="A86" s="199">
        <v>79</v>
      </c>
      <c r="B86" s="11"/>
      <c r="C86" s="7"/>
      <c r="D86" s="72"/>
      <c r="E86" s="73"/>
      <c r="F86" s="41">
        <f t="shared" si="3"/>
        <v>0</v>
      </c>
      <c r="G86" s="37"/>
      <c r="H86" s="167">
        <f t="shared" si="4"/>
        <v>0</v>
      </c>
      <c r="I86" s="123"/>
    </row>
    <row r="87" spans="1:9" x14ac:dyDescent="0.2">
      <c r="A87" s="199">
        <v>80</v>
      </c>
      <c r="B87" s="11"/>
      <c r="C87" s="7"/>
      <c r="D87" s="72"/>
      <c r="E87" s="73"/>
      <c r="F87" s="41">
        <f t="shared" si="3"/>
        <v>0</v>
      </c>
      <c r="G87" s="37"/>
      <c r="H87" s="167">
        <f t="shared" si="4"/>
        <v>0</v>
      </c>
      <c r="I87" s="123"/>
    </row>
    <row r="88" spans="1:9" x14ac:dyDescent="0.2">
      <c r="A88" s="199">
        <v>81</v>
      </c>
      <c r="B88" s="11"/>
      <c r="C88" s="7"/>
      <c r="D88" s="72"/>
      <c r="E88" s="73"/>
      <c r="F88" s="41">
        <f t="shared" si="3"/>
        <v>0</v>
      </c>
      <c r="G88" s="37"/>
      <c r="H88" s="167">
        <f t="shared" si="4"/>
        <v>0</v>
      </c>
      <c r="I88" s="123"/>
    </row>
    <row r="89" spans="1:9" x14ac:dyDescent="0.2">
      <c r="A89" s="199">
        <v>82</v>
      </c>
      <c r="B89" s="11"/>
      <c r="C89" s="7"/>
      <c r="D89" s="72"/>
      <c r="E89" s="73"/>
      <c r="F89" s="41">
        <f t="shared" si="3"/>
        <v>0</v>
      </c>
      <c r="G89" s="37"/>
      <c r="H89" s="167">
        <f t="shared" si="4"/>
        <v>0</v>
      </c>
      <c r="I89" s="123"/>
    </row>
    <row r="90" spans="1:9" x14ac:dyDescent="0.2">
      <c r="A90" s="199">
        <v>83</v>
      </c>
      <c r="B90" s="11"/>
      <c r="C90" s="7"/>
      <c r="D90" s="72"/>
      <c r="E90" s="73"/>
      <c r="F90" s="41">
        <f t="shared" si="3"/>
        <v>0</v>
      </c>
      <c r="G90" s="37"/>
      <c r="H90" s="167">
        <f t="shared" si="4"/>
        <v>0</v>
      </c>
      <c r="I90" s="123"/>
    </row>
    <row r="91" spans="1:9" x14ac:dyDescent="0.2">
      <c r="A91" s="199">
        <v>84</v>
      </c>
      <c r="B91" s="11"/>
      <c r="C91" s="7"/>
      <c r="D91" s="72"/>
      <c r="E91" s="73"/>
      <c r="F91" s="41">
        <f t="shared" si="3"/>
        <v>0</v>
      </c>
      <c r="G91" s="37"/>
      <c r="H91" s="167">
        <f t="shared" si="4"/>
        <v>0</v>
      </c>
      <c r="I91" s="123"/>
    </row>
    <row r="92" spans="1:9" x14ac:dyDescent="0.2">
      <c r="A92" s="199">
        <v>85</v>
      </c>
      <c r="B92" s="11"/>
      <c r="C92" s="7"/>
      <c r="D92" s="72"/>
      <c r="E92" s="73"/>
      <c r="F92" s="41">
        <f t="shared" si="3"/>
        <v>0</v>
      </c>
      <c r="G92" s="37"/>
      <c r="H92" s="167">
        <f t="shared" si="4"/>
        <v>0</v>
      </c>
      <c r="I92" s="123"/>
    </row>
    <row r="93" spans="1:9" x14ac:dyDescent="0.2">
      <c r="A93" s="199">
        <v>86</v>
      </c>
      <c r="B93" s="11"/>
      <c r="C93" s="7"/>
      <c r="D93" s="72"/>
      <c r="E93" s="73"/>
      <c r="F93" s="41">
        <f t="shared" si="3"/>
        <v>0</v>
      </c>
      <c r="G93" s="37"/>
      <c r="H93" s="167">
        <f t="shared" si="4"/>
        <v>0</v>
      </c>
      <c r="I93" s="123"/>
    </row>
    <row r="94" spans="1:9" x14ac:dyDescent="0.2">
      <c r="A94" s="199">
        <v>87</v>
      </c>
      <c r="B94" s="11"/>
      <c r="C94" s="7"/>
      <c r="D94" s="72"/>
      <c r="E94" s="73"/>
      <c r="F94" s="41">
        <f t="shared" si="3"/>
        <v>0</v>
      </c>
      <c r="G94" s="37"/>
      <c r="H94" s="167">
        <f t="shared" si="4"/>
        <v>0</v>
      </c>
      <c r="I94" s="123"/>
    </row>
    <row r="95" spans="1:9" x14ac:dyDescent="0.2">
      <c r="A95" s="199">
        <v>88</v>
      </c>
      <c r="B95" s="11"/>
      <c r="C95" s="7"/>
      <c r="D95" s="72"/>
      <c r="E95" s="73"/>
      <c r="F95" s="41">
        <f t="shared" si="3"/>
        <v>0</v>
      </c>
      <c r="G95" s="37"/>
      <c r="H95" s="167">
        <f t="shared" si="4"/>
        <v>0</v>
      </c>
      <c r="I95" s="123"/>
    </row>
    <row r="96" spans="1:9" x14ac:dyDescent="0.2">
      <c r="A96" s="199">
        <v>89</v>
      </c>
      <c r="B96" s="11"/>
      <c r="C96" s="7"/>
      <c r="D96" s="72"/>
      <c r="E96" s="73"/>
      <c r="F96" s="41">
        <f t="shared" si="3"/>
        <v>0</v>
      </c>
      <c r="G96" s="37"/>
      <c r="H96" s="167">
        <f t="shared" si="4"/>
        <v>0</v>
      </c>
      <c r="I96" s="123"/>
    </row>
    <row r="97" spans="1:9" x14ac:dyDescent="0.2">
      <c r="A97" s="199">
        <v>90</v>
      </c>
      <c r="B97" s="11"/>
      <c r="C97" s="7"/>
      <c r="D97" s="72"/>
      <c r="E97" s="73"/>
      <c r="F97" s="41">
        <f t="shared" si="3"/>
        <v>0</v>
      </c>
      <c r="G97" s="37"/>
      <c r="H97" s="167">
        <f t="shared" si="4"/>
        <v>0</v>
      </c>
      <c r="I97" s="123"/>
    </row>
    <row r="98" spans="1:9" x14ac:dyDescent="0.2">
      <c r="A98" s="199">
        <v>91</v>
      </c>
      <c r="B98" s="11"/>
      <c r="C98" s="7"/>
      <c r="D98" s="72"/>
      <c r="E98" s="73"/>
      <c r="F98" s="41">
        <f t="shared" si="3"/>
        <v>0</v>
      </c>
      <c r="G98" s="37"/>
      <c r="H98" s="167">
        <f t="shared" si="4"/>
        <v>0</v>
      </c>
      <c r="I98" s="123"/>
    </row>
    <row r="99" spans="1:9" x14ac:dyDescent="0.2">
      <c r="A99" s="199">
        <v>92</v>
      </c>
      <c r="B99" s="11"/>
      <c r="C99" s="7"/>
      <c r="D99" s="72"/>
      <c r="E99" s="73"/>
      <c r="F99" s="41">
        <f t="shared" si="3"/>
        <v>0</v>
      </c>
      <c r="G99" s="37"/>
      <c r="H99" s="167">
        <f t="shared" si="4"/>
        <v>0</v>
      </c>
      <c r="I99" s="123"/>
    </row>
    <row r="100" spans="1:9" x14ac:dyDescent="0.2">
      <c r="A100" s="199">
        <v>93</v>
      </c>
      <c r="B100" s="11"/>
      <c r="C100" s="7"/>
      <c r="D100" s="72"/>
      <c r="E100" s="73"/>
      <c r="F100" s="41">
        <f t="shared" si="3"/>
        <v>0</v>
      </c>
      <c r="G100" s="37"/>
      <c r="H100" s="167">
        <f t="shared" si="4"/>
        <v>0</v>
      </c>
      <c r="I100" s="123"/>
    </row>
    <row r="101" spans="1:9" x14ac:dyDescent="0.2">
      <c r="A101" s="199">
        <v>94</v>
      </c>
      <c r="B101" s="11"/>
      <c r="C101" s="7"/>
      <c r="D101" s="72"/>
      <c r="E101" s="73"/>
      <c r="F101" s="41">
        <f t="shared" si="3"/>
        <v>0</v>
      </c>
      <c r="G101" s="37"/>
      <c r="H101" s="167">
        <f t="shared" si="4"/>
        <v>0</v>
      </c>
      <c r="I101" s="123"/>
    </row>
    <row r="102" spans="1:9" x14ac:dyDescent="0.2">
      <c r="A102" s="199">
        <v>95</v>
      </c>
      <c r="B102" s="11"/>
      <c r="C102" s="7"/>
      <c r="D102" s="72"/>
      <c r="E102" s="73"/>
      <c r="F102" s="41">
        <f t="shared" si="3"/>
        <v>0</v>
      </c>
      <c r="G102" s="37"/>
      <c r="H102" s="167">
        <f t="shared" si="4"/>
        <v>0</v>
      </c>
      <c r="I102" s="123"/>
    </row>
    <row r="103" spans="1:9" x14ac:dyDescent="0.2">
      <c r="A103" s="199">
        <v>96</v>
      </c>
      <c r="B103" s="11"/>
      <c r="C103" s="7"/>
      <c r="D103" s="72"/>
      <c r="E103" s="73"/>
      <c r="F103" s="41">
        <f t="shared" si="3"/>
        <v>0</v>
      </c>
      <c r="G103" s="37"/>
      <c r="H103" s="167">
        <f t="shared" si="4"/>
        <v>0</v>
      </c>
      <c r="I103" s="123"/>
    </row>
    <row r="104" spans="1:9" x14ac:dyDescent="0.2">
      <c r="A104" s="199">
        <v>97</v>
      </c>
      <c r="B104" s="11"/>
      <c r="C104" s="7"/>
      <c r="D104" s="72"/>
      <c r="E104" s="73"/>
      <c r="F104" s="41">
        <f t="shared" si="3"/>
        <v>0</v>
      </c>
      <c r="G104" s="37"/>
      <c r="H104" s="167">
        <f t="shared" si="4"/>
        <v>0</v>
      </c>
      <c r="I104" s="123"/>
    </row>
    <row r="105" spans="1:9" x14ac:dyDescent="0.2">
      <c r="A105" s="199">
        <v>98</v>
      </c>
      <c r="B105" s="11"/>
      <c r="C105" s="7"/>
      <c r="D105" s="72"/>
      <c r="E105" s="73"/>
      <c r="F105" s="41">
        <f t="shared" si="3"/>
        <v>0</v>
      </c>
      <c r="G105" s="37"/>
      <c r="H105" s="167">
        <f t="shared" si="4"/>
        <v>0</v>
      </c>
      <c r="I105" s="123"/>
    </row>
    <row r="106" spans="1:9" x14ac:dyDescent="0.2">
      <c r="A106" s="199">
        <v>99</v>
      </c>
      <c r="B106" s="11"/>
      <c r="C106" s="7"/>
      <c r="D106" s="72"/>
      <c r="E106" s="73"/>
      <c r="F106" s="41">
        <f t="shared" si="3"/>
        <v>0</v>
      </c>
      <c r="G106" s="37"/>
      <c r="H106" s="167">
        <f t="shared" si="4"/>
        <v>0</v>
      </c>
      <c r="I106" s="123"/>
    </row>
    <row r="107" spans="1:9" x14ac:dyDescent="0.2">
      <c r="A107" s="199">
        <v>100</v>
      </c>
      <c r="B107" s="11"/>
      <c r="C107" s="7"/>
      <c r="D107" s="72"/>
      <c r="E107" s="73"/>
      <c r="F107" s="41">
        <f t="shared" si="3"/>
        <v>0</v>
      </c>
      <c r="G107" s="37"/>
      <c r="H107" s="167">
        <f t="shared" si="4"/>
        <v>0</v>
      </c>
      <c r="I107" s="123"/>
    </row>
    <row r="108" spans="1:9" x14ac:dyDescent="0.2">
      <c r="A108" s="199">
        <v>101</v>
      </c>
      <c r="B108" s="11"/>
      <c r="C108" s="7"/>
      <c r="D108" s="72"/>
      <c r="E108" s="73"/>
      <c r="F108" s="41">
        <f t="shared" si="3"/>
        <v>0</v>
      </c>
      <c r="G108" s="37"/>
      <c r="H108" s="167">
        <f t="shared" si="4"/>
        <v>0</v>
      </c>
      <c r="I108" s="123"/>
    </row>
    <row r="109" spans="1:9" x14ac:dyDescent="0.2">
      <c r="A109" s="199">
        <v>102</v>
      </c>
      <c r="B109" s="11"/>
      <c r="C109" s="7"/>
      <c r="D109" s="72"/>
      <c r="E109" s="73"/>
      <c r="F109" s="41">
        <f t="shared" si="3"/>
        <v>0</v>
      </c>
      <c r="G109" s="37"/>
      <c r="H109" s="167">
        <f t="shared" si="4"/>
        <v>0</v>
      </c>
      <c r="I109" s="123"/>
    </row>
    <row r="110" spans="1:9" x14ac:dyDescent="0.2">
      <c r="A110" s="199">
        <v>103</v>
      </c>
      <c r="B110" s="11"/>
      <c r="C110" s="7"/>
      <c r="D110" s="72"/>
      <c r="E110" s="73"/>
      <c r="F110" s="41">
        <f t="shared" si="3"/>
        <v>0</v>
      </c>
      <c r="G110" s="37"/>
      <c r="H110" s="167">
        <f t="shared" si="4"/>
        <v>0</v>
      </c>
      <c r="I110" s="123"/>
    </row>
    <row r="111" spans="1:9" x14ac:dyDescent="0.2">
      <c r="A111" s="199">
        <v>104</v>
      </c>
      <c r="B111" s="11"/>
      <c r="C111" s="7"/>
      <c r="D111" s="72"/>
      <c r="E111" s="73"/>
      <c r="F111" s="41">
        <f t="shared" si="3"/>
        <v>0</v>
      </c>
      <c r="G111" s="37"/>
      <c r="H111" s="167">
        <f t="shared" si="4"/>
        <v>0</v>
      </c>
      <c r="I111" s="123"/>
    </row>
    <row r="112" spans="1:9" x14ac:dyDescent="0.2">
      <c r="A112" s="199">
        <v>105</v>
      </c>
      <c r="B112" s="11"/>
      <c r="C112" s="7"/>
      <c r="D112" s="72"/>
      <c r="E112" s="73"/>
      <c r="F112" s="41">
        <f t="shared" si="3"/>
        <v>0</v>
      </c>
      <c r="G112" s="37"/>
      <c r="H112" s="167">
        <f t="shared" si="4"/>
        <v>0</v>
      </c>
      <c r="I112" s="123"/>
    </row>
    <row r="113" spans="1:9" x14ac:dyDescent="0.2">
      <c r="A113" s="199">
        <v>106</v>
      </c>
      <c r="B113" s="11"/>
      <c r="C113" s="7"/>
      <c r="D113" s="72"/>
      <c r="E113" s="73"/>
      <c r="F113" s="41">
        <f t="shared" si="3"/>
        <v>0</v>
      </c>
      <c r="G113" s="37"/>
      <c r="H113" s="167">
        <f t="shared" si="4"/>
        <v>0</v>
      </c>
      <c r="I113" s="123"/>
    </row>
    <row r="114" spans="1:9" x14ac:dyDescent="0.2">
      <c r="A114" s="199">
        <v>107</v>
      </c>
      <c r="B114" s="11"/>
      <c r="C114" s="7"/>
      <c r="D114" s="72"/>
      <c r="E114" s="73"/>
      <c r="F114" s="41">
        <f t="shared" si="3"/>
        <v>0</v>
      </c>
      <c r="G114" s="37"/>
      <c r="H114" s="167">
        <f t="shared" si="4"/>
        <v>0</v>
      </c>
      <c r="I114" s="123"/>
    </row>
    <row r="115" spans="1:9" x14ac:dyDescent="0.2">
      <c r="A115" s="199">
        <v>108</v>
      </c>
      <c r="B115" s="11"/>
      <c r="C115" s="7"/>
      <c r="D115" s="72"/>
      <c r="E115" s="73"/>
      <c r="F115" s="41">
        <f t="shared" si="3"/>
        <v>0</v>
      </c>
      <c r="G115" s="37"/>
      <c r="H115" s="167">
        <f t="shared" si="4"/>
        <v>0</v>
      </c>
      <c r="I115" s="123"/>
    </row>
    <row r="116" spans="1:9" x14ac:dyDescent="0.2">
      <c r="A116" s="199">
        <v>109</v>
      </c>
      <c r="B116" s="11"/>
      <c r="C116" s="7"/>
      <c r="D116" s="72"/>
      <c r="E116" s="73"/>
      <c r="F116" s="41">
        <f t="shared" si="3"/>
        <v>0</v>
      </c>
      <c r="G116" s="37"/>
      <c r="H116" s="167">
        <f t="shared" si="4"/>
        <v>0</v>
      </c>
      <c r="I116" s="123"/>
    </row>
    <row r="117" spans="1:9" x14ac:dyDescent="0.2">
      <c r="A117" s="199">
        <v>110</v>
      </c>
      <c r="B117" s="11"/>
      <c r="C117" s="7"/>
      <c r="D117" s="72"/>
      <c r="E117" s="73"/>
      <c r="F117" s="41">
        <f t="shared" si="3"/>
        <v>0</v>
      </c>
      <c r="G117" s="37"/>
      <c r="H117" s="167">
        <f t="shared" si="4"/>
        <v>0</v>
      </c>
      <c r="I117" s="123"/>
    </row>
    <row r="118" spans="1:9" x14ac:dyDescent="0.2">
      <c r="A118" s="199">
        <v>111</v>
      </c>
      <c r="B118" s="11"/>
      <c r="C118" s="7"/>
      <c r="D118" s="72"/>
      <c r="E118" s="73"/>
      <c r="F118" s="41">
        <f t="shared" si="3"/>
        <v>0</v>
      </c>
      <c r="G118" s="37"/>
      <c r="H118" s="167">
        <f t="shared" si="4"/>
        <v>0</v>
      </c>
      <c r="I118" s="123"/>
    </row>
    <row r="119" spans="1:9" x14ac:dyDescent="0.2">
      <c r="A119" s="199">
        <v>112</v>
      </c>
      <c r="B119" s="11"/>
      <c r="C119" s="7"/>
      <c r="D119" s="72"/>
      <c r="E119" s="73"/>
      <c r="F119" s="41">
        <f t="shared" si="3"/>
        <v>0</v>
      </c>
      <c r="G119" s="37"/>
      <c r="H119" s="167">
        <f t="shared" si="4"/>
        <v>0</v>
      </c>
      <c r="I119" s="123"/>
    </row>
    <row r="120" spans="1:9" x14ac:dyDescent="0.2">
      <c r="A120" s="199">
        <v>113</v>
      </c>
      <c r="B120" s="11"/>
      <c r="C120" s="7"/>
      <c r="D120" s="72"/>
      <c r="E120" s="73"/>
      <c r="F120" s="41">
        <f t="shared" si="3"/>
        <v>0</v>
      </c>
      <c r="G120" s="37"/>
      <c r="H120" s="167">
        <f t="shared" si="4"/>
        <v>0</v>
      </c>
      <c r="I120" s="123"/>
    </row>
    <row r="121" spans="1:9" x14ac:dyDescent="0.2">
      <c r="A121" s="199">
        <v>114</v>
      </c>
      <c r="B121" s="11"/>
      <c r="C121" s="7"/>
      <c r="D121" s="72"/>
      <c r="E121" s="73"/>
      <c r="F121" s="41">
        <f t="shared" si="3"/>
        <v>0</v>
      </c>
      <c r="G121" s="37"/>
      <c r="H121" s="167">
        <f t="shared" si="4"/>
        <v>0</v>
      </c>
      <c r="I121" s="123"/>
    </row>
    <row r="122" spans="1:9" x14ac:dyDescent="0.2">
      <c r="A122" s="199">
        <v>115</v>
      </c>
      <c r="B122" s="11"/>
      <c r="C122" s="7"/>
      <c r="D122" s="72"/>
      <c r="E122" s="73"/>
      <c r="F122" s="41">
        <f t="shared" si="3"/>
        <v>0</v>
      </c>
      <c r="G122" s="37"/>
      <c r="H122" s="167">
        <f t="shared" si="4"/>
        <v>0</v>
      </c>
      <c r="I122" s="123"/>
    </row>
    <row r="123" spans="1:9" x14ac:dyDescent="0.2">
      <c r="A123" s="199">
        <v>116</v>
      </c>
      <c r="B123" s="11"/>
      <c r="C123" s="7"/>
      <c r="D123" s="72"/>
      <c r="E123" s="73"/>
      <c r="F123" s="41">
        <f t="shared" si="3"/>
        <v>0</v>
      </c>
      <c r="G123" s="37"/>
      <c r="H123" s="167">
        <f t="shared" si="4"/>
        <v>0</v>
      </c>
      <c r="I123" s="123"/>
    </row>
    <row r="124" spans="1:9" x14ac:dyDescent="0.2">
      <c r="A124" s="199">
        <v>117</v>
      </c>
      <c r="B124" s="11"/>
      <c r="C124" s="7"/>
      <c r="D124" s="72"/>
      <c r="E124" s="73"/>
      <c r="F124" s="41">
        <f t="shared" si="3"/>
        <v>0</v>
      </c>
      <c r="G124" s="37"/>
      <c r="H124" s="167">
        <f t="shared" si="4"/>
        <v>0</v>
      </c>
      <c r="I124" s="123"/>
    </row>
    <row r="125" spans="1:9" x14ac:dyDescent="0.2">
      <c r="A125" s="199">
        <v>118</v>
      </c>
      <c r="B125" s="11"/>
      <c r="C125" s="7"/>
      <c r="D125" s="72"/>
      <c r="E125" s="73"/>
      <c r="F125" s="41">
        <f t="shared" si="3"/>
        <v>0</v>
      </c>
      <c r="G125" s="37"/>
      <c r="H125" s="167">
        <f t="shared" si="4"/>
        <v>0</v>
      </c>
      <c r="I125" s="123"/>
    </row>
    <row r="126" spans="1:9" x14ac:dyDescent="0.2">
      <c r="A126" s="199">
        <v>119</v>
      </c>
      <c r="B126" s="11"/>
      <c r="C126" s="7"/>
      <c r="D126" s="72"/>
      <c r="E126" s="73"/>
      <c r="F126" s="41">
        <f t="shared" si="3"/>
        <v>0</v>
      </c>
      <c r="G126" s="37"/>
      <c r="H126" s="167">
        <f t="shared" si="4"/>
        <v>0</v>
      </c>
      <c r="I126" s="123"/>
    </row>
    <row r="127" spans="1:9" x14ac:dyDescent="0.2">
      <c r="A127" s="199">
        <v>120</v>
      </c>
      <c r="B127" s="11"/>
      <c r="C127" s="7"/>
      <c r="D127" s="72"/>
      <c r="E127" s="73"/>
      <c r="F127" s="41">
        <f t="shared" si="3"/>
        <v>0</v>
      </c>
      <c r="G127" s="37"/>
      <c r="H127" s="167">
        <f t="shared" si="4"/>
        <v>0</v>
      </c>
      <c r="I127" s="123"/>
    </row>
    <row r="128" spans="1:9" x14ac:dyDescent="0.2">
      <c r="A128" s="199">
        <v>121</v>
      </c>
      <c r="B128" s="11"/>
      <c r="C128" s="7"/>
      <c r="D128" s="72"/>
      <c r="E128" s="73"/>
      <c r="F128" s="41">
        <f t="shared" si="3"/>
        <v>0</v>
      </c>
      <c r="G128" s="37"/>
      <c r="H128" s="167">
        <f t="shared" si="4"/>
        <v>0</v>
      </c>
      <c r="I128" s="123"/>
    </row>
    <row r="129" spans="1:9" x14ac:dyDescent="0.2">
      <c r="A129" s="199">
        <v>122</v>
      </c>
      <c r="B129" s="11"/>
      <c r="C129" s="7"/>
      <c r="D129" s="72"/>
      <c r="E129" s="73"/>
      <c r="F129" s="41">
        <f t="shared" si="3"/>
        <v>0</v>
      </c>
      <c r="G129" s="37"/>
      <c r="H129" s="167">
        <f t="shared" si="4"/>
        <v>0</v>
      </c>
      <c r="I129" s="123"/>
    </row>
    <row r="130" spans="1:9" x14ac:dyDescent="0.2">
      <c r="A130" s="199">
        <v>123</v>
      </c>
      <c r="B130" s="11"/>
      <c r="C130" s="7"/>
      <c r="D130" s="72"/>
      <c r="E130" s="73"/>
      <c r="F130" s="41">
        <f t="shared" si="3"/>
        <v>0</v>
      </c>
      <c r="G130" s="37"/>
      <c r="H130" s="167">
        <f t="shared" si="4"/>
        <v>0</v>
      </c>
      <c r="I130" s="123"/>
    </row>
    <row r="131" spans="1:9" x14ac:dyDescent="0.2">
      <c r="A131" s="199">
        <v>124</v>
      </c>
      <c r="B131" s="11"/>
      <c r="C131" s="7"/>
      <c r="D131" s="72"/>
      <c r="E131" s="73"/>
      <c r="F131" s="41">
        <f t="shared" si="3"/>
        <v>0</v>
      </c>
      <c r="G131" s="37"/>
      <c r="H131" s="167">
        <f t="shared" si="4"/>
        <v>0</v>
      </c>
      <c r="I131" s="123"/>
    </row>
    <row r="132" spans="1:9" x14ac:dyDescent="0.2">
      <c r="A132" s="199">
        <v>125</v>
      </c>
      <c r="B132" s="11"/>
      <c r="C132" s="7"/>
      <c r="D132" s="72"/>
      <c r="E132" s="73"/>
      <c r="F132" s="41">
        <f t="shared" si="3"/>
        <v>0</v>
      </c>
      <c r="G132" s="37"/>
      <c r="H132" s="167">
        <f t="shared" si="4"/>
        <v>0</v>
      </c>
      <c r="I132" s="123"/>
    </row>
    <row r="133" spans="1:9" x14ac:dyDescent="0.2">
      <c r="A133" s="199">
        <v>126</v>
      </c>
      <c r="B133" s="11"/>
      <c r="C133" s="7"/>
      <c r="D133" s="72"/>
      <c r="E133" s="73"/>
      <c r="F133" s="41">
        <f t="shared" si="3"/>
        <v>0</v>
      </c>
      <c r="G133" s="37"/>
      <c r="H133" s="167">
        <f t="shared" si="4"/>
        <v>0</v>
      </c>
      <c r="I133" s="123"/>
    </row>
    <row r="134" spans="1:9" x14ac:dyDescent="0.2">
      <c r="A134" s="199">
        <v>127</v>
      </c>
      <c r="B134" s="11"/>
      <c r="C134" s="7"/>
      <c r="D134" s="72"/>
      <c r="E134" s="73"/>
      <c r="F134" s="41">
        <f t="shared" si="3"/>
        <v>0</v>
      </c>
      <c r="G134" s="37"/>
      <c r="H134" s="167">
        <f t="shared" si="4"/>
        <v>0</v>
      </c>
      <c r="I134" s="123"/>
    </row>
    <row r="135" spans="1:9" x14ac:dyDescent="0.2">
      <c r="A135" s="199">
        <v>128</v>
      </c>
      <c r="B135" s="11"/>
      <c r="C135" s="7"/>
      <c r="D135" s="72"/>
      <c r="E135" s="73"/>
      <c r="F135" s="41">
        <f t="shared" si="3"/>
        <v>0</v>
      </c>
      <c r="G135" s="37"/>
      <c r="H135" s="167">
        <f t="shared" si="4"/>
        <v>0</v>
      </c>
      <c r="I135" s="123"/>
    </row>
    <row r="136" spans="1:9" x14ac:dyDescent="0.2">
      <c r="A136" s="199">
        <v>129</v>
      </c>
      <c r="B136" s="11"/>
      <c r="C136" s="7"/>
      <c r="D136" s="72"/>
      <c r="E136" s="73"/>
      <c r="F136" s="41">
        <f t="shared" si="3"/>
        <v>0</v>
      </c>
      <c r="G136" s="37"/>
      <c r="H136" s="167">
        <f t="shared" si="4"/>
        <v>0</v>
      </c>
      <c r="I136" s="123"/>
    </row>
    <row r="137" spans="1:9" x14ac:dyDescent="0.2">
      <c r="A137" s="199">
        <v>130</v>
      </c>
      <c r="B137" s="11"/>
      <c r="C137" s="7"/>
      <c r="D137" s="72"/>
      <c r="E137" s="73"/>
      <c r="F137" s="41">
        <f t="shared" si="3"/>
        <v>0</v>
      </c>
      <c r="G137" s="37"/>
      <c r="H137" s="167">
        <f t="shared" si="4"/>
        <v>0</v>
      </c>
      <c r="I137" s="123"/>
    </row>
    <row r="138" spans="1:9" x14ac:dyDescent="0.2">
      <c r="A138" s="199">
        <v>131</v>
      </c>
      <c r="B138" s="11"/>
      <c r="C138" s="7"/>
      <c r="D138" s="72"/>
      <c r="E138" s="73"/>
      <c r="F138" s="41">
        <f t="shared" ref="F138:F201" si="5">SUM(D138*E138)</f>
        <v>0</v>
      </c>
      <c r="G138" s="37"/>
      <c r="H138" s="167">
        <f t="shared" ref="H138:H201" si="6">F138</f>
        <v>0</v>
      </c>
      <c r="I138" s="123"/>
    </row>
    <row r="139" spans="1:9" x14ac:dyDescent="0.2">
      <c r="A139" s="199">
        <v>132</v>
      </c>
      <c r="B139" s="11"/>
      <c r="C139" s="7"/>
      <c r="D139" s="72"/>
      <c r="E139" s="73"/>
      <c r="F139" s="41">
        <f t="shared" si="5"/>
        <v>0</v>
      </c>
      <c r="G139" s="37"/>
      <c r="H139" s="167">
        <f t="shared" si="6"/>
        <v>0</v>
      </c>
      <c r="I139" s="123"/>
    </row>
    <row r="140" spans="1:9" x14ac:dyDescent="0.2">
      <c r="A140" s="199">
        <v>133</v>
      </c>
      <c r="B140" s="11"/>
      <c r="C140" s="7"/>
      <c r="D140" s="72"/>
      <c r="E140" s="73"/>
      <c r="F140" s="41">
        <f t="shared" si="5"/>
        <v>0</v>
      </c>
      <c r="G140" s="37"/>
      <c r="H140" s="167">
        <f t="shared" si="6"/>
        <v>0</v>
      </c>
      <c r="I140" s="123"/>
    </row>
    <row r="141" spans="1:9" x14ac:dyDescent="0.2">
      <c r="A141" s="199">
        <v>134</v>
      </c>
      <c r="B141" s="11"/>
      <c r="C141" s="7"/>
      <c r="D141" s="72"/>
      <c r="E141" s="73"/>
      <c r="F141" s="41">
        <f t="shared" si="5"/>
        <v>0</v>
      </c>
      <c r="G141" s="37"/>
      <c r="H141" s="167">
        <f t="shared" si="6"/>
        <v>0</v>
      </c>
      <c r="I141" s="123"/>
    </row>
    <row r="142" spans="1:9" x14ac:dyDescent="0.2">
      <c r="A142" s="199">
        <v>135</v>
      </c>
      <c r="B142" s="11"/>
      <c r="C142" s="7"/>
      <c r="D142" s="72"/>
      <c r="E142" s="73"/>
      <c r="F142" s="41">
        <f t="shared" si="5"/>
        <v>0</v>
      </c>
      <c r="G142" s="37"/>
      <c r="H142" s="167">
        <f t="shared" si="6"/>
        <v>0</v>
      </c>
      <c r="I142" s="123"/>
    </row>
    <row r="143" spans="1:9" x14ac:dyDescent="0.2">
      <c r="A143" s="199">
        <v>136</v>
      </c>
      <c r="B143" s="11"/>
      <c r="C143" s="7"/>
      <c r="D143" s="72"/>
      <c r="E143" s="73"/>
      <c r="F143" s="41">
        <f t="shared" si="5"/>
        <v>0</v>
      </c>
      <c r="G143" s="37"/>
      <c r="H143" s="167">
        <f t="shared" si="6"/>
        <v>0</v>
      </c>
      <c r="I143" s="123"/>
    </row>
    <row r="144" spans="1:9" x14ac:dyDescent="0.2">
      <c r="A144" s="199">
        <v>137</v>
      </c>
      <c r="B144" s="11"/>
      <c r="C144" s="7"/>
      <c r="D144" s="72"/>
      <c r="E144" s="73"/>
      <c r="F144" s="41">
        <f t="shared" si="5"/>
        <v>0</v>
      </c>
      <c r="G144" s="37"/>
      <c r="H144" s="167">
        <f t="shared" si="6"/>
        <v>0</v>
      </c>
      <c r="I144" s="123"/>
    </row>
    <row r="145" spans="1:9" x14ac:dyDescent="0.2">
      <c r="A145" s="199">
        <v>138</v>
      </c>
      <c r="B145" s="11"/>
      <c r="C145" s="7"/>
      <c r="D145" s="72"/>
      <c r="E145" s="73"/>
      <c r="F145" s="41">
        <f t="shared" si="5"/>
        <v>0</v>
      </c>
      <c r="G145" s="37"/>
      <c r="H145" s="167">
        <f t="shared" si="6"/>
        <v>0</v>
      </c>
      <c r="I145" s="123"/>
    </row>
    <row r="146" spans="1:9" x14ac:dyDescent="0.2">
      <c r="A146" s="199">
        <v>139</v>
      </c>
      <c r="B146" s="11"/>
      <c r="C146" s="7"/>
      <c r="D146" s="72"/>
      <c r="E146" s="73"/>
      <c r="F146" s="41">
        <f t="shared" si="5"/>
        <v>0</v>
      </c>
      <c r="G146" s="37"/>
      <c r="H146" s="167">
        <f t="shared" si="6"/>
        <v>0</v>
      </c>
      <c r="I146" s="123"/>
    </row>
    <row r="147" spans="1:9" x14ac:dyDescent="0.2">
      <c r="A147" s="199">
        <v>140</v>
      </c>
      <c r="B147" s="11"/>
      <c r="C147" s="7"/>
      <c r="D147" s="72"/>
      <c r="E147" s="73"/>
      <c r="F147" s="41">
        <f t="shared" si="5"/>
        <v>0</v>
      </c>
      <c r="G147" s="37"/>
      <c r="H147" s="167">
        <f t="shared" si="6"/>
        <v>0</v>
      </c>
      <c r="I147" s="123"/>
    </row>
    <row r="148" spans="1:9" x14ac:dyDescent="0.2">
      <c r="A148" s="199">
        <v>141</v>
      </c>
      <c r="B148" s="11"/>
      <c r="C148" s="7"/>
      <c r="D148" s="72"/>
      <c r="E148" s="73"/>
      <c r="F148" s="41">
        <f t="shared" si="5"/>
        <v>0</v>
      </c>
      <c r="G148" s="37"/>
      <c r="H148" s="167">
        <f t="shared" si="6"/>
        <v>0</v>
      </c>
      <c r="I148" s="123"/>
    </row>
    <row r="149" spans="1:9" x14ac:dyDescent="0.2">
      <c r="A149" s="199">
        <v>142</v>
      </c>
      <c r="B149" s="11"/>
      <c r="C149" s="7"/>
      <c r="D149" s="72"/>
      <c r="E149" s="73"/>
      <c r="F149" s="41">
        <f t="shared" si="5"/>
        <v>0</v>
      </c>
      <c r="G149" s="37"/>
      <c r="H149" s="167">
        <f t="shared" si="6"/>
        <v>0</v>
      </c>
      <c r="I149" s="123"/>
    </row>
    <row r="150" spans="1:9" x14ac:dyDescent="0.2">
      <c r="A150" s="199">
        <v>143</v>
      </c>
      <c r="B150" s="11"/>
      <c r="C150" s="7"/>
      <c r="D150" s="72"/>
      <c r="E150" s="73"/>
      <c r="F150" s="41">
        <f t="shared" si="5"/>
        <v>0</v>
      </c>
      <c r="G150" s="37"/>
      <c r="H150" s="167">
        <f t="shared" si="6"/>
        <v>0</v>
      </c>
      <c r="I150" s="123"/>
    </row>
    <row r="151" spans="1:9" x14ac:dyDescent="0.2">
      <c r="A151" s="199">
        <v>144</v>
      </c>
      <c r="B151" s="11"/>
      <c r="C151" s="7"/>
      <c r="D151" s="72"/>
      <c r="E151" s="73"/>
      <c r="F151" s="41">
        <f t="shared" si="5"/>
        <v>0</v>
      </c>
      <c r="G151" s="37"/>
      <c r="H151" s="167">
        <f t="shared" si="6"/>
        <v>0</v>
      </c>
      <c r="I151" s="123"/>
    </row>
    <row r="152" spans="1:9" x14ac:dyDescent="0.2">
      <c r="A152" s="199">
        <v>145</v>
      </c>
      <c r="B152" s="11"/>
      <c r="C152" s="7"/>
      <c r="D152" s="72"/>
      <c r="E152" s="73"/>
      <c r="F152" s="41">
        <f t="shared" si="5"/>
        <v>0</v>
      </c>
      <c r="G152" s="37"/>
      <c r="H152" s="167">
        <f t="shared" si="6"/>
        <v>0</v>
      </c>
      <c r="I152" s="123"/>
    </row>
    <row r="153" spans="1:9" x14ac:dyDescent="0.2">
      <c r="A153" s="199">
        <v>146</v>
      </c>
      <c r="B153" s="11"/>
      <c r="C153" s="7"/>
      <c r="D153" s="72"/>
      <c r="E153" s="73"/>
      <c r="F153" s="41">
        <f t="shared" si="5"/>
        <v>0</v>
      </c>
      <c r="G153" s="37"/>
      <c r="H153" s="167">
        <f t="shared" si="6"/>
        <v>0</v>
      </c>
      <c r="I153" s="123"/>
    </row>
    <row r="154" spans="1:9" x14ac:dyDescent="0.2">
      <c r="A154" s="199">
        <v>147</v>
      </c>
      <c r="B154" s="11"/>
      <c r="C154" s="7"/>
      <c r="D154" s="72"/>
      <c r="E154" s="73"/>
      <c r="F154" s="41">
        <f t="shared" si="5"/>
        <v>0</v>
      </c>
      <c r="G154" s="37"/>
      <c r="H154" s="167">
        <f t="shared" si="6"/>
        <v>0</v>
      </c>
      <c r="I154" s="123"/>
    </row>
    <row r="155" spans="1:9" x14ac:dyDescent="0.2">
      <c r="A155" s="199">
        <v>148</v>
      </c>
      <c r="B155" s="11"/>
      <c r="C155" s="7"/>
      <c r="D155" s="72"/>
      <c r="E155" s="73"/>
      <c r="F155" s="41">
        <f t="shared" si="5"/>
        <v>0</v>
      </c>
      <c r="G155" s="37"/>
      <c r="H155" s="167">
        <f t="shared" si="6"/>
        <v>0</v>
      </c>
      <c r="I155" s="123"/>
    </row>
    <row r="156" spans="1:9" x14ac:dyDescent="0.2">
      <c r="A156" s="199">
        <v>149</v>
      </c>
      <c r="B156" s="11"/>
      <c r="C156" s="7"/>
      <c r="D156" s="72"/>
      <c r="E156" s="73"/>
      <c r="F156" s="41">
        <f t="shared" si="5"/>
        <v>0</v>
      </c>
      <c r="G156" s="37"/>
      <c r="H156" s="167">
        <f t="shared" si="6"/>
        <v>0</v>
      </c>
      <c r="I156" s="123"/>
    </row>
    <row r="157" spans="1:9" x14ac:dyDescent="0.2">
      <c r="A157" s="199">
        <v>150</v>
      </c>
      <c r="B157" s="11"/>
      <c r="C157" s="7"/>
      <c r="D157" s="72"/>
      <c r="E157" s="73"/>
      <c r="F157" s="41">
        <f t="shared" si="5"/>
        <v>0</v>
      </c>
      <c r="G157" s="37"/>
      <c r="H157" s="167">
        <f t="shared" si="6"/>
        <v>0</v>
      </c>
      <c r="I157" s="123"/>
    </row>
    <row r="158" spans="1:9" x14ac:dyDescent="0.2">
      <c r="A158" s="199">
        <v>151</v>
      </c>
      <c r="B158" s="11"/>
      <c r="C158" s="7"/>
      <c r="D158" s="72"/>
      <c r="E158" s="73"/>
      <c r="F158" s="41">
        <f t="shared" si="5"/>
        <v>0</v>
      </c>
      <c r="G158" s="37"/>
      <c r="H158" s="167">
        <f t="shared" si="6"/>
        <v>0</v>
      </c>
      <c r="I158" s="123"/>
    </row>
    <row r="159" spans="1:9" x14ac:dyDescent="0.2">
      <c r="A159" s="199">
        <v>152</v>
      </c>
      <c r="B159" s="11"/>
      <c r="C159" s="7"/>
      <c r="D159" s="72"/>
      <c r="E159" s="73"/>
      <c r="F159" s="41">
        <f t="shared" si="5"/>
        <v>0</v>
      </c>
      <c r="G159" s="37"/>
      <c r="H159" s="167">
        <f t="shared" si="6"/>
        <v>0</v>
      </c>
      <c r="I159" s="123"/>
    </row>
    <row r="160" spans="1:9" x14ac:dyDescent="0.2">
      <c r="A160" s="199">
        <v>153</v>
      </c>
      <c r="B160" s="11"/>
      <c r="C160" s="7"/>
      <c r="D160" s="72"/>
      <c r="E160" s="73"/>
      <c r="F160" s="41">
        <f t="shared" si="5"/>
        <v>0</v>
      </c>
      <c r="G160" s="37"/>
      <c r="H160" s="167">
        <f t="shared" si="6"/>
        <v>0</v>
      </c>
      <c r="I160" s="123"/>
    </row>
    <row r="161" spans="1:9" x14ac:dyDescent="0.2">
      <c r="A161" s="199">
        <v>154</v>
      </c>
      <c r="B161" s="11"/>
      <c r="C161" s="7"/>
      <c r="D161" s="72"/>
      <c r="E161" s="73"/>
      <c r="F161" s="41">
        <f t="shared" si="5"/>
        <v>0</v>
      </c>
      <c r="G161" s="37"/>
      <c r="H161" s="167">
        <f t="shared" si="6"/>
        <v>0</v>
      </c>
      <c r="I161" s="123"/>
    </row>
    <row r="162" spans="1:9" x14ac:dyDescent="0.2">
      <c r="A162" s="199">
        <v>155</v>
      </c>
      <c r="B162" s="11"/>
      <c r="C162" s="7"/>
      <c r="D162" s="72"/>
      <c r="E162" s="73"/>
      <c r="F162" s="41">
        <f t="shared" si="5"/>
        <v>0</v>
      </c>
      <c r="G162" s="37"/>
      <c r="H162" s="167">
        <f t="shared" si="6"/>
        <v>0</v>
      </c>
      <c r="I162" s="123"/>
    </row>
    <row r="163" spans="1:9" x14ac:dyDescent="0.2">
      <c r="A163" s="199">
        <v>156</v>
      </c>
      <c r="B163" s="11"/>
      <c r="C163" s="7"/>
      <c r="D163" s="72"/>
      <c r="E163" s="73"/>
      <c r="F163" s="41">
        <f t="shared" si="5"/>
        <v>0</v>
      </c>
      <c r="G163" s="37"/>
      <c r="H163" s="167">
        <f t="shared" si="6"/>
        <v>0</v>
      </c>
      <c r="I163" s="123"/>
    </row>
    <row r="164" spans="1:9" x14ac:dyDescent="0.2">
      <c r="A164" s="199">
        <v>157</v>
      </c>
      <c r="B164" s="11"/>
      <c r="C164" s="7"/>
      <c r="D164" s="72"/>
      <c r="E164" s="73"/>
      <c r="F164" s="41">
        <f t="shared" si="5"/>
        <v>0</v>
      </c>
      <c r="G164" s="37"/>
      <c r="H164" s="167">
        <f t="shared" si="6"/>
        <v>0</v>
      </c>
      <c r="I164" s="123"/>
    </row>
    <row r="165" spans="1:9" x14ac:dyDescent="0.2">
      <c r="A165" s="199">
        <v>158</v>
      </c>
      <c r="B165" s="11"/>
      <c r="C165" s="7"/>
      <c r="D165" s="72"/>
      <c r="E165" s="73"/>
      <c r="F165" s="41">
        <f t="shared" si="5"/>
        <v>0</v>
      </c>
      <c r="G165" s="37"/>
      <c r="H165" s="167">
        <f t="shared" si="6"/>
        <v>0</v>
      </c>
      <c r="I165" s="123"/>
    </row>
    <row r="166" spans="1:9" x14ac:dyDescent="0.2">
      <c r="A166" s="199">
        <v>159</v>
      </c>
      <c r="B166" s="11"/>
      <c r="C166" s="7"/>
      <c r="D166" s="72"/>
      <c r="E166" s="73"/>
      <c r="F166" s="41">
        <f t="shared" si="5"/>
        <v>0</v>
      </c>
      <c r="G166" s="37"/>
      <c r="H166" s="167">
        <f t="shared" si="6"/>
        <v>0</v>
      </c>
      <c r="I166" s="123"/>
    </row>
    <row r="167" spans="1:9" x14ac:dyDescent="0.2">
      <c r="A167" s="199">
        <v>160</v>
      </c>
      <c r="B167" s="11"/>
      <c r="C167" s="7"/>
      <c r="D167" s="72"/>
      <c r="E167" s="73"/>
      <c r="F167" s="41">
        <f t="shared" si="5"/>
        <v>0</v>
      </c>
      <c r="G167" s="37"/>
      <c r="H167" s="167">
        <f t="shared" si="6"/>
        <v>0</v>
      </c>
      <c r="I167" s="123"/>
    </row>
    <row r="168" spans="1:9" x14ac:dyDescent="0.2">
      <c r="A168" s="199">
        <v>161</v>
      </c>
      <c r="B168" s="11"/>
      <c r="C168" s="7"/>
      <c r="D168" s="72"/>
      <c r="E168" s="73"/>
      <c r="F168" s="41">
        <f t="shared" si="5"/>
        <v>0</v>
      </c>
      <c r="G168" s="37"/>
      <c r="H168" s="167">
        <f t="shared" si="6"/>
        <v>0</v>
      </c>
      <c r="I168" s="123"/>
    </row>
    <row r="169" spans="1:9" x14ac:dyDescent="0.2">
      <c r="A169" s="199">
        <v>162</v>
      </c>
      <c r="B169" s="11"/>
      <c r="C169" s="7"/>
      <c r="D169" s="72"/>
      <c r="E169" s="73"/>
      <c r="F169" s="41">
        <f t="shared" si="5"/>
        <v>0</v>
      </c>
      <c r="G169" s="37"/>
      <c r="H169" s="167">
        <f t="shared" si="6"/>
        <v>0</v>
      </c>
      <c r="I169" s="123"/>
    </row>
    <row r="170" spans="1:9" x14ac:dyDescent="0.2">
      <c r="A170" s="199">
        <v>163</v>
      </c>
      <c r="B170" s="11"/>
      <c r="C170" s="7"/>
      <c r="D170" s="72"/>
      <c r="E170" s="73"/>
      <c r="F170" s="41">
        <f t="shared" si="5"/>
        <v>0</v>
      </c>
      <c r="G170" s="37"/>
      <c r="H170" s="167">
        <f t="shared" si="6"/>
        <v>0</v>
      </c>
      <c r="I170" s="123"/>
    </row>
    <row r="171" spans="1:9" x14ac:dyDescent="0.2">
      <c r="A171" s="199">
        <v>164</v>
      </c>
      <c r="B171" s="11"/>
      <c r="C171" s="7"/>
      <c r="D171" s="72"/>
      <c r="E171" s="73"/>
      <c r="F171" s="41">
        <f t="shared" si="5"/>
        <v>0</v>
      </c>
      <c r="G171" s="37"/>
      <c r="H171" s="167">
        <f t="shared" si="6"/>
        <v>0</v>
      </c>
      <c r="I171" s="123"/>
    </row>
    <row r="172" spans="1:9" x14ac:dyDescent="0.2">
      <c r="A172" s="199">
        <v>165</v>
      </c>
      <c r="B172" s="11"/>
      <c r="C172" s="7"/>
      <c r="D172" s="72"/>
      <c r="E172" s="73"/>
      <c r="F172" s="41">
        <f t="shared" si="5"/>
        <v>0</v>
      </c>
      <c r="G172" s="37"/>
      <c r="H172" s="167">
        <f t="shared" si="6"/>
        <v>0</v>
      </c>
      <c r="I172" s="123"/>
    </row>
    <row r="173" spans="1:9" x14ac:dyDescent="0.2">
      <c r="A173" s="199">
        <v>166</v>
      </c>
      <c r="B173" s="11"/>
      <c r="C173" s="7"/>
      <c r="D173" s="72"/>
      <c r="E173" s="73"/>
      <c r="F173" s="41">
        <f t="shared" si="5"/>
        <v>0</v>
      </c>
      <c r="G173" s="37"/>
      <c r="H173" s="167">
        <f t="shared" si="6"/>
        <v>0</v>
      </c>
      <c r="I173" s="123"/>
    </row>
    <row r="174" spans="1:9" x14ac:dyDescent="0.2">
      <c r="A174" s="199">
        <v>167</v>
      </c>
      <c r="B174" s="11"/>
      <c r="C174" s="7"/>
      <c r="D174" s="72"/>
      <c r="E174" s="73"/>
      <c r="F174" s="41">
        <f t="shared" si="5"/>
        <v>0</v>
      </c>
      <c r="G174" s="37"/>
      <c r="H174" s="167">
        <f t="shared" si="6"/>
        <v>0</v>
      </c>
      <c r="I174" s="123"/>
    </row>
    <row r="175" spans="1:9" x14ac:dyDescent="0.2">
      <c r="A175" s="199">
        <v>168</v>
      </c>
      <c r="B175" s="11"/>
      <c r="C175" s="7"/>
      <c r="D175" s="72"/>
      <c r="E175" s="73"/>
      <c r="F175" s="41">
        <f t="shared" si="5"/>
        <v>0</v>
      </c>
      <c r="G175" s="37"/>
      <c r="H175" s="167">
        <f t="shared" si="6"/>
        <v>0</v>
      </c>
      <c r="I175" s="123"/>
    </row>
    <row r="176" spans="1:9" x14ac:dyDescent="0.2">
      <c r="A176" s="199">
        <v>169</v>
      </c>
      <c r="B176" s="11"/>
      <c r="C176" s="7"/>
      <c r="D176" s="72"/>
      <c r="E176" s="73"/>
      <c r="F176" s="41">
        <f t="shared" si="5"/>
        <v>0</v>
      </c>
      <c r="G176" s="37"/>
      <c r="H176" s="167">
        <f t="shared" si="6"/>
        <v>0</v>
      </c>
      <c r="I176" s="123"/>
    </row>
    <row r="177" spans="1:9" x14ac:dyDescent="0.2">
      <c r="A177" s="199">
        <v>170</v>
      </c>
      <c r="B177" s="11"/>
      <c r="C177" s="7"/>
      <c r="D177" s="72"/>
      <c r="E177" s="73"/>
      <c r="F177" s="41">
        <f t="shared" si="5"/>
        <v>0</v>
      </c>
      <c r="G177" s="37"/>
      <c r="H177" s="167">
        <f t="shared" si="6"/>
        <v>0</v>
      </c>
      <c r="I177" s="123"/>
    </row>
    <row r="178" spans="1:9" x14ac:dyDescent="0.2">
      <c r="A178" s="199">
        <v>171</v>
      </c>
      <c r="B178" s="11"/>
      <c r="C178" s="7"/>
      <c r="D178" s="72"/>
      <c r="E178" s="73"/>
      <c r="F178" s="41">
        <f t="shared" si="5"/>
        <v>0</v>
      </c>
      <c r="G178" s="37"/>
      <c r="H178" s="167">
        <f t="shared" si="6"/>
        <v>0</v>
      </c>
      <c r="I178" s="123"/>
    </row>
    <row r="179" spans="1:9" x14ac:dyDescent="0.2">
      <c r="A179" s="199">
        <v>172</v>
      </c>
      <c r="B179" s="11"/>
      <c r="C179" s="7"/>
      <c r="D179" s="72"/>
      <c r="E179" s="73"/>
      <c r="F179" s="41">
        <f t="shared" si="5"/>
        <v>0</v>
      </c>
      <c r="G179" s="37"/>
      <c r="H179" s="167">
        <f t="shared" si="6"/>
        <v>0</v>
      </c>
      <c r="I179" s="123"/>
    </row>
    <row r="180" spans="1:9" x14ac:dyDescent="0.2">
      <c r="A180" s="199">
        <v>173</v>
      </c>
      <c r="B180" s="11"/>
      <c r="C180" s="7"/>
      <c r="D180" s="72"/>
      <c r="E180" s="73"/>
      <c r="F180" s="41">
        <f t="shared" si="5"/>
        <v>0</v>
      </c>
      <c r="G180" s="37"/>
      <c r="H180" s="167">
        <f t="shared" si="6"/>
        <v>0</v>
      </c>
      <c r="I180" s="123"/>
    </row>
    <row r="181" spans="1:9" x14ac:dyDescent="0.2">
      <c r="A181" s="199">
        <v>174</v>
      </c>
      <c r="B181" s="11"/>
      <c r="C181" s="7"/>
      <c r="D181" s="72"/>
      <c r="E181" s="73"/>
      <c r="F181" s="41">
        <f t="shared" si="5"/>
        <v>0</v>
      </c>
      <c r="G181" s="37"/>
      <c r="H181" s="167">
        <f t="shared" si="6"/>
        <v>0</v>
      </c>
      <c r="I181" s="123"/>
    </row>
    <row r="182" spans="1:9" x14ac:dyDescent="0.2">
      <c r="A182" s="199">
        <v>175</v>
      </c>
      <c r="B182" s="11"/>
      <c r="C182" s="7"/>
      <c r="D182" s="72"/>
      <c r="E182" s="73"/>
      <c r="F182" s="41">
        <f t="shared" si="5"/>
        <v>0</v>
      </c>
      <c r="G182" s="37"/>
      <c r="H182" s="167">
        <f t="shared" si="6"/>
        <v>0</v>
      </c>
      <c r="I182" s="123"/>
    </row>
    <row r="183" spans="1:9" x14ac:dyDescent="0.2">
      <c r="A183" s="199">
        <v>176</v>
      </c>
      <c r="B183" s="11"/>
      <c r="C183" s="7"/>
      <c r="D183" s="72"/>
      <c r="E183" s="73"/>
      <c r="F183" s="41">
        <f t="shared" si="5"/>
        <v>0</v>
      </c>
      <c r="G183" s="37"/>
      <c r="H183" s="167">
        <f t="shared" si="6"/>
        <v>0</v>
      </c>
      <c r="I183" s="123"/>
    </row>
    <row r="184" spans="1:9" x14ac:dyDescent="0.2">
      <c r="A184" s="199">
        <v>177</v>
      </c>
      <c r="B184" s="11"/>
      <c r="C184" s="7"/>
      <c r="D184" s="72"/>
      <c r="E184" s="73"/>
      <c r="F184" s="41">
        <f t="shared" si="5"/>
        <v>0</v>
      </c>
      <c r="G184" s="37"/>
      <c r="H184" s="167">
        <f t="shared" si="6"/>
        <v>0</v>
      </c>
      <c r="I184" s="123"/>
    </row>
    <row r="185" spans="1:9" x14ac:dyDescent="0.2">
      <c r="A185" s="199">
        <v>178</v>
      </c>
      <c r="B185" s="11"/>
      <c r="C185" s="7"/>
      <c r="D185" s="72"/>
      <c r="E185" s="73"/>
      <c r="F185" s="41">
        <f t="shared" si="5"/>
        <v>0</v>
      </c>
      <c r="G185" s="37"/>
      <c r="H185" s="167">
        <f t="shared" si="6"/>
        <v>0</v>
      </c>
      <c r="I185" s="123"/>
    </row>
    <row r="186" spans="1:9" x14ac:dyDescent="0.2">
      <c r="A186" s="199">
        <v>179</v>
      </c>
      <c r="B186" s="11"/>
      <c r="C186" s="7"/>
      <c r="D186" s="72"/>
      <c r="E186" s="73"/>
      <c r="F186" s="41">
        <f t="shared" si="5"/>
        <v>0</v>
      </c>
      <c r="G186" s="37"/>
      <c r="H186" s="167">
        <f t="shared" si="6"/>
        <v>0</v>
      </c>
      <c r="I186" s="123"/>
    </row>
    <row r="187" spans="1:9" x14ac:dyDescent="0.2">
      <c r="A187" s="199">
        <v>180</v>
      </c>
      <c r="B187" s="11"/>
      <c r="C187" s="7"/>
      <c r="D187" s="72"/>
      <c r="E187" s="73"/>
      <c r="F187" s="41">
        <f t="shared" si="5"/>
        <v>0</v>
      </c>
      <c r="G187" s="37"/>
      <c r="H187" s="167">
        <f t="shared" si="6"/>
        <v>0</v>
      </c>
      <c r="I187" s="123"/>
    </row>
    <row r="188" spans="1:9" x14ac:dyDescent="0.2">
      <c r="A188" s="199">
        <v>181</v>
      </c>
      <c r="B188" s="11"/>
      <c r="C188" s="7"/>
      <c r="D188" s="72"/>
      <c r="E188" s="73"/>
      <c r="F188" s="41">
        <f t="shared" si="5"/>
        <v>0</v>
      </c>
      <c r="G188" s="37"/>
      <c r="H188" s="167">
        <f t="shared" si="6"/>
        <v>0</v>
      </c>
      <c r="I188" s="123"/>
    </row>
    <row r="189" spans="1:9" x14ac:dyDescent="0.2">
      <c r="A189" s="199">
        <v>182</v>
      </c>
      <c r="B189" s="11"/>
      <c r="C189" s="7"/>
      <c r="D189" s="72"/>
      <c r="E189" s="73"/>
      <c r="F189" s="41">
        <f t="shared" si="5"/>
        <v>0</v>
      </c>
      <c r="G189" s="37"/>
      <c r="H189" s="167">
        <f t="shared" si="6"/>
        <v>0</v>
      </c>
      <c r="I189" s="123"/>
    </row>
    <row r="190" spans="1:9" x14ac:dyDescent="0.2">
      <c r="A190" s="199">
        <v>183</v>
      </c>
      <c r="B190" s="11"/>
      <c r="C190" s="7"/>
      <c r="D190" s="72"/>
      <c r="E190" s="73"/>
      <c r="F190" s="41">
        <f t="shared" si="5"/>
        <v>0</v>
      </c>
      <c r="G190" s="37"/>
      <c r="H190" s="167">
        <f t="shared" si="6"/>
        <v>0</v>
      </c>
      <c r="I190" s="123"/>
    </row>
    <row r="191" spans="1:9" x14ac:dyDescent="0.2">
      <c r="A191" s="199">
        <v>184</v>
      </c>
      <c r="B191" s="11"/>
      <c r="C191" s="7"/>
      <c r="D191" s="72"/>
      <c r="E191" s="73"/>
      <c r="F191" s="41">
        <f t="shared" si="5"/>
        <v>0</v>
      </c>
      <c r="G191" s="37"/>
      <c r="H191" s="167">
        <f t="shared" si="6"/>
        <v>0</v>
      </c>
      <c r="I191" s="123"/>
    </row>
    <row r="192" spans="1:9" x14ac:dyDescent="0.2">
      <c r="A192" s="199">
        <v>185</v>
      </c>
      <c r="B192" s="11"/>
      <c r="C192" s="7"/>
      <c r="D192" s="72"/>
      <c r="E192" s="73"/>
      <c r="F192" s="41">
        <f t="shared" si="5"/>
        <v>0</v>
      </c>
      <c r="G192" s="37"/>
      <c r="H192" s="167">
        <f t="shared" si="6"/>
        <v>0</v>
      </c>
      <c r="I192" s="123"/>
    </row>
    <row r="193" spans="1:9" x14ac:dyDescent="0.2">
      <c r="A193" s="199">
        <v>186</v>
      </c>
      <c r="B193" s="11"/>
      <c r="C193" s="7"/>
      <c r="D193" s="72"/>
      <c r="E193" s="73"/>
      <c r="F193" s="41">
        <f t="shared" si="5"/>
        <v>0</v>
      </c>
      <c r="G193" s="37"/>
      <c r="H193" s="167">
        <f t="shared" si="6"/>
        <v>0</v>
      </c>
      <c r="I193" s="123"/>
    </row>
    <row r="194" spans="1:9" x14ac:dyDescent="0.2">
      <c r="A194" s="199">
        <v>187</v>
      </c>
      <c r="B194" s="11"/>
      <c r="C194" s="7"/>
      <c r="D194" s="72"/>
      <c r="E194" s="73"/>
      <c r="F194" s="41">
        <f t="shared" si="5"/>
        <v>0</v>
      </c>
      <c r="G194" s="37"/>
      <c r="H194" s="167">
        <f t="shared" si="6"/>
        <v>0</v>
      </c>
      <c r="I194" s="123"/>
    </row>
    <row r="195" spans="1:9" x14ac:dyDescent="0.2">
      <c r="A195" s="199">
        <v>188</v>
      </c>
      <c r="B195" s="11"/>
      <c r="C195" s="7"/>
      <c r="D195" s="72"/>
      <c r="E195" s="73"/>
      <c r="F195" s="41">
        <f t="shared" si="5"/>
        <v>0</v>
      </c>
      <c r="G195" s="37"/>
      <c r="H195" s="167">
        <f t="shared" si="6"/>
        <v>0</v>
      </c>
      <c r="I195" s="123"/>
    </row>
    <row r="196" spans="1:9" x14ac:dyDescent="0.2">
      <c r="A196" s="199">
        <v>189</v>
      </c>
      <c r="B196" s="11"/>
      <c r="C196" s="7"/>
      <c r="D196" s="72"/>
      <c r="E196" s="73"/>
      <c r="F196" s="41">
        <f t="shared" si="5"/>
        <v>0</v>
      </c>
      <c r="G196" s="37"/>
      <c r="H196" s="167">
        <f t="shared" si="6"/>
        <v>0</v>
      </c>
      <c r="I196" s="123"/>
    </row>
    <row r="197" spans="1:9" x14ac:dyDescent="0.2">
      <c r="A197" s="199">
        <v>190</v>
      </c>
      <c r="B197" s="11"/>
      <c r="C197" s="7"/>
      <c r="D197" s="72"/>
      <c r="E197" s="73"/>
      <c r="F197" s="41">
        <f t="shared" si="5"/>
        <v>0</v>
      </c>
      <c r="G197" s="37"/>
      <c r="H197" s="167">
        <f t="shared" si="6"/>
        <v>0</v>
      </c>
      <c r="I197" s="123"/>
    </row>
    <row r="198" spans="1:9" x14ac:dyDescent="0.2">
      <c r="A198" s="199">
        <v>191</v>
      </c>
      <c r="B198" s="11"/>
      <c r="C198" s="7"/>
      <c r="D198" s="72"/>
      <c r="E198" s="73"/>
      <c r="F198" s="41">
        <f t="shared" si="5"/>
        <v>0</v>
      </c>
      <c r="G198" s="37"/>
      <c r="H198" s="167">
        <f t="shared" si="6"/>
        <v>0</v>
      </c>
      <c r="I198" s="123"/>
    </row>
    <row r="199" spans="1:9" x14ac:dyDescent="0.2">
      <c r="A199" s="199">
        <v>192</v>
      </c>
      <c r="B199" s="11"/>
      <c r="C199" s="7"/>
      <c r="D199" s="72"/>
      <c r="E199" s="73"/>
      <c r="F199" s="41">
        <f t="shared" si="5"/>
        <v>0</v>
      </c>
      <c r="G199" s="37"/>
      <c r="H199" s="167">
        <f t="shared" si="6"/>
        <v>0</v>
      </c>
      <c r="I199" s="123"/>
    </row>
    <row r="200" spans="1:9" x14ac:dyDescent="0.2">
      <c r="A200" s="199">
        <v>193</v>
      </c>
      <c r="B200" s="11"/>
      <c r="C200" s="7"/>
      <c r="D200" s="72"/>
      <c r="E200" s="73"/>
      <c r="F200" s="41">
        <f t="shared" si="5"/>
        <v>0</v>
      </c>
      <c r="G200" s="37"/>
      <c r="H200" s="167">
        <f t="shared" si="6"/>
        <v>0</v>
      </c>
      <c r="I200" s="123"/>
    </row>
    <row r="201" spans="1:9" x14ac:dyDescent="0.2">
      <c r="A201" s="199">
        <v>194</v>
      </c>
      <c r="B201" s="11"/>
      <c r="C201" s="7"/>
      <c r="D201" s="72"/>
      <c r="E201" s="73"/>
      <c r="F201" s="41">
        <f t="shared" si="5"/>
        <v>0</v>
      </c>
      <c r="G201" s="37"/>
      <c r="H201" s="167">
        <f t="shared" si="6"/>
        <v>0</v>
      </c>
      <c r="I201" s="123"/>
    </row>
    <row r="202" spans="1:9" x14ac:dyDescent="0.2">
      <c r="A202" s="199">
        <v>195</v>
      </c>
      <c r="B202" s="11"/>
      <c r="C202" s="7"/>
      <c r="D202" s="72"/>
      <c r="E202" s="73"/>
      <c r="F202" s="41">
        <f t="shared" ref="F202:F265" si="7">SUM(D202*E202)</f>
        <v>0</v>
      </c>
      <c r="G202" s="37"/>
      <c r="H202" s="167">
        <f t="shared" ref="H202:H265" si="8">F202</f>
        <v>0</v>
      </c>
      <c r="I202" s="123"/>
    </row>
    <row r="203" spans="1:9" x14ac:dyDescent="0.2">
      <c r="A203" s="199">
        <v>196</v>
      </c>
      <c r="B203" s="11"/>
      <c r="C203" s="7"/>
      <c r="D203" s="72"/>
      <c r="E203" s="73"/>
      <c r="F203" s="41">
        <f t="shared" si="7"/>
        <v>0</v>
      </c>
      <c r="G203" s="37"/>
      <c r="H203" s="167">
        <f t="shared" si="8"/>
        <v>0</v>
      </c>
      <c r="I203" s="123"/>
    </row>
    <row r="204" spans="1:9" x14ac:dyDescent="0.2">
      <c r="A204" s="199">
        <v>197</v>
      </c>
      <c r="B204" s="11"/>
      <c r="C204" s="7"/>
      <c r="D204" s="72"/>
      <c r="E204" s="73"/>
      <c r="F204" s="41">
        <f t="shared" si="7"/>
        <v>0</v>
      </c>
      <c r="G204" s="37"/>
      <c r="H204" s="167">
        <f t="shared" si="8"/>
        <v>0</v>
      </c>
      <c r="I204" s="123"/>
    </row>
    <row r="205" spans="1:9" x14ac:dyDescent="0.2">
      <c r="A205" s="199">
        <v>198</v>
      </c>
      <c r="B205" s="11"/>
      <c r="C205" s="7"/>
      <c r="D205" s="72"/>
      <c r="E205" s="73"/>
      <c r="F205" s="41">
        <f t="shared" si="7"/>
        <v>0</v>
      </c>
      <c r="G205" s="37"/>
      <c r="H205" s="167">
        <f t="shared" si="8"/>
        <v>0</v>
      </c>
      <c r="I205" s="123"/>
    </row>
    <row r="206" spans="1:9" x14ac:dyDescent="0.2">
      <c r="A206" s="199">
        <v>199</v>
      </c>
      <c r="B206" s="11"/>
      <c r="C206" s="7"/>
      <c r="D206" s="72"/>
      <c r="E206" s="73"/>
      <c r="F206" s="41">
        <f t="shared" si="7"/>
        <v>0</v>
      </c>
      <c r="G206" s="37"/>
      <c r="H206" s="167">
        <f t="shared" si="8"/>
        <v>0</v>
      </c>
      <c r="I206" s="123"/>
    </row>
    <row r="207" spans="1:9" x14ac:dyDescent="0.2">
      <c r="A207" s="199">
        <v>200</v>
      </c>
      <c r="B207" s="11"/>
      <c r="C207" s="7"/>
      <c r="D207" s="72"/>
      <c r="E207" s="73"/>
      <c r="F207" s="41">
        <f t="shared" si="7"/>
        <v>0</v>
      </c>
      <c r="G207" s="37"/>
      <c r="H207" s="167">
        <f t="shared" si="8"/>
        <v>0</v>
      </c>
      <c r="I207" s="123"/>
    </row>
    <row r="208" spans="1:9" x14ac:dyDescent="0.2">
      <c r="A208" s="199">
        <v>201</v>
      </c>
      <c r="B208" s="11"/>
      <c r="C208" s="7"/>
      <c r="D208" s="72"/>
      <c r="E208" s="73"/>
      <c r="F208" s="41">
        <f t="shared" si="7"/>
        <v>0</v>
      </c>
      <c r="G208" s="37"/>
      <c r="H208" s="167">
        <f t="shared" si="8"/>
        <v>0</v>
      </c>
      <c r="I208" s="123"/>
    </row>
    <row r="209" spans="1:9" x14ac:dyDescent="0.2">
      <c r="A209" s="199">
        <v>202</v>
      </c>
      <c r="B209" s="11"/>
      <c r="C209" s="7"/>
      <c r="D209" s="72"/>
      <c r="E209" s="73"/>
      <c r="F209" s="41">
        <f t="shared" si="7"/>
        <v>0</v>
      </c>
      <c r="G209" s="37"/>
      <c r="H209" s="167">
        <f t="shared" si="8"/>
        <v>0</v>
      </c>
      <c r="I209" s="123"/>
    </row>
    <row r="210" spans="1:9" x14ac:dyDescent="0.2">
      <c r="A210" s="199">
        <v>203</v>
      </c>
      <c r="B210" s="11"/>
      <c r="C210" s="7"/>
      <c r="D210" s="72"/>
      <c r="E210" s="73"/>
      <c r="F210" s="41">
        <f t="shared" si="7"/>
        <v>0</v>
      </c>
      <c r="G210" s="37"/>
      <c r="H210" s="167">
        <f t="shared" si="8"/>
        <v>0</v>
      </c>
      <c r="I210" s="123"/>
    </row>
    <row r="211" spans="1:9" x14ac:dyDescent="0.2">
      <c r="A211" s="199">
        <v>204</v>
      </c>
      <c r="B211" s="11"/>
      <c r="C211" s="7"/>
      <c r="D211" s="72"/>
      <c r="E211" s="73"/>
      <c r="F211" s="41">
        <f t="shared" si="7"/>
        <v>0</v>
      </c>
      <c r="G211" s="37"/>
      <c r="H211" s="167">
        <f t="shared" si="8"/>
        <v>0</v>
      </c>
      <c r="I211" s="123"/>
    </row>
    <row r="212" spans="1:9" x14ac:dyDescent="0.2">
      <c r="A212" s="199">
        <v>205</v>
      </c>
      <c r="B212" s="11"/>
      <c r="C212" s="7"/>
      <c r="D212" s="72"/>
      <c r="E212" s="73"/>
      <c r="F212" s="41">
        <f t="shared" si="7"/>
        <v>0</v>
      </c>
      <c r="G212" s="37"/>
      <c r="H212" s="167">
        <f t="shared" si="8"/>
        <v>0</v>
      </c>
      <c r="I212" s="123"/>
    </row>
    <row r="213" spans="1:9" x14ac:dyDescent="0.2">
      <c r="A213" s="199">
        <v>206</v>
      </c>
      <c r="B213" s="11"/>
      <c r="C213" s="7"/>
      <c r="D213" s="72"/>
      <c r="E213" s="73"/>
      <c r="F213" s="41">
        <f t="shared" si="7"/>
        <v>0</v>
      </c>
      <c r="G213" s="37"/>
      <c r="H213" s="167">
        <f t="shared" si="8"/>
        <v>0</v>
      </c>
      <c r="I213" s="123"/>
    </row>
    <row r="214" spans="1:9" x14ac:dyDescent="0.2">
      <c r="A214" s="199">
        <v>207</v>
      </c>
      <c r="B214" s="11"/>
      <c r="C214" s="7"/>
      <c r="D214" s="72"/>
      <c r="E214" s="73"/>
      <c r="F214" s="41">
        <f t="shared" si="7"/>
        <v>0</v>
      </c>
      <c r="G214" s="37"/>
      <c r="H214" s="167">
        <f t="shared" si="8"/>
        <v>0</v>
      </c>
      <c r="I214" s="123"/>
    </row>
    <row r="215" spans="1:9" x14ac:dyDescent="0.2">
      <c r="A215" s="199">
        <v>208</v>
      </c>
      <c r="B215" s="11"/>
      <c r="C215" s="7"/>
      <c r="D215" s="72"/>
      <c r="E215" s="73"/>
      <c r="F215" s="41">
        <f t="shared" si="7"/>
        <v>0</v>
      </c>
      <c r="G215" s="37"/>
      <c r="H215" s="167">
        <f t="shared" si="8"/>
        <v>0</v>
      </c>
      <c r="I215" s="123"/>
    </row>
    <row r="216" spans="1:9" x14ac:dyDescent="0.2">
      <c r="A216" s="199">
        <v>209</v>
      </c>
      <c r="B216" s="11"/>
      <c r="C216" s="7"/>
      <c r="D216" s="72"/>
      <c r="E216" s="73"/>
      <c r="F216" s="41">
        <f t="shared" si="7"/>
        <v>0</v>
      </c>
      <c r="G216" s="37"/>
      <c r="H216" s="167">
        <f t="shared" si="8"/>
        <v>0</v>
      </c>
      <c r="I216" s="123"/>
    </row>
    <row r="217" spans="1:9" x14ac:dyDescent="0.2">
      <c r="A217" s="199">
        <v>210</v>
      </c>
      <c r="B217" s="11"/>
      <c r="C217" s="7"/>
      <c r="D217" s="72"/>
      <c r="E217" s="73"/>
      <c r="F217" s="41">
        <f t="shared" si="7"/>
        <v>0</v>
      </c>
      <c r="G217" s="37"/>
      <c r="H217" s="167">
        <f t="shared" si="8"/>
        <v>0</v>
      </c>
      <c r="I217" s="123"/>
    </row>
    <row r="218" spans="1:9" x14ac:dyDescent="0.2">
      <c r="A218" s="199">
        <v>211</v>
      </c>
      <c r="B218" s="11"/>
      <c r="C218" s="7"/>
      <c r="D218" s="72"/>
      <c r="E218" s="73"/>
      <c r="F218" s="41">
        <f t="shared" si="7"/>
        <v>0</v>
      </c>
      <c r="G218" s="37"/>
      <c r="H218" s="167">
        <f t="shared" si="8"/>
        <v>0</v>
      </c>
      <c r="I218" s="123"/>
    </row>
    <row r="219" spans="1:9" x14ac:dyDescent="0.2">
      <c r="A219" s="199">
        <v>212</v>
      </c>
      <c r="B219" s="11"/>
      <c r="C219" s="7"/>
      <c r="D219" s="72"/>
      <c r="E219" s="73"/>
      <c r="F219" s="41">
        <f t="shared" si="7"/>
        <v>0</v>
      </c>
      <c r="G219" s="37"/>
      <c r="H219" s="167">
        <f t="shared" si="8"/>
        <v>0</v>
      </c>
      <c r="I219" s="123"/>
    </row>
    <row r="220" spans="1:9" x14ac:dyDescent="0.2">
      <c r="A220" s="199">
        <v>213</v>
      </c>
      <c r="B220" s="11"/>
      <c r="C220" s="7"/>
      <c r="D220" s="72"/>
      <c r="E220" s="73"/>
      <c r="F220" s="41">
        <f t="shared" si="7"/>
        <v>0</v>
      </c>
      <c r="G220" s="37"/>
      <c r="H220" s="167">
        <f t="shared" si="8"/>
        <v>0</v>
      </c>
      <c r="I220" s="123"/>
    </row>
    <row r="221" spans="1:9" x14ac:dyDescent="0.2">
      <c r="A221" s="199">
        <v>214</v>
      </c>
      <c r="B221" s="11"/>
      <c r="C221" s="7"/>
      <c r="D221" s="72"/>
      <c r="E221" s="73"/>
      <c r="F221" s="41">
        <f t="shared" si="7"/>
        <v>0</v>
      </c>
      <c r="G221" s="37"/>
      <c r="H221" s="167">
        <f t="shared" si="8"/>
        <v>0</v>
      </c>
      <c r="I221" s="123"/>
    </row>
    <row r="222" spans="1:9" x14ac:dyDescent="0.2">
      <c r="A222" s="199">
        <v>215</v>
      </c>
      <c r="B222" s="11"/>
      <c r="C222" s="7"/>
      <c r="D222" s="72"/>
      <c r="E222" s="73"/>
      <c r="F222" s="41">
        <f t="shared" si="7"/>
        <v>0</v>
      </c>
      <c r="G222" s="37"/>
      <c r="H222" s="167">
        <f t="shared" si="8"/>
        <v>0</v>
      </c>
      <c r="I222" s="123"/>
    </row>
    <row r="223" spans="1:9" x14ac:dyDescent="0.2">
      <c r="A223" s="199">
        <v>216</v>
      </c>
      <c r="B223" s="11"/>
      <c r="C223" s="7"/>
      <c r="D223" s="72"/>
      <c r="E223" s="73"/>
      <c r="F223" s="41">
        <f t="shared" si="7"/>
        <v>0</v>
      </c>
      <c r="G223" s="37"/>
      <c r="H223" s="167">
        <f t="shared" si="8"/>
        <v>0</v>
      </c>
      <c r="I223" s="123"/>
    </row>
    <row r="224" spans="1:9" x14ac:dyDescent="0.2">
      <c r="A224" s="199">
        <v>217</v>
      </c>
      <c r="B224" s="11"/>
      <c r="C224" s="7"/>
      <c r="D224" s="72"/>
      <c r="E224" s="73"/>
      <c r="F224" s="41">
        <f t="shared" si="7"/>
        <v>0</v>
      </c>
      <c r="G224" s="37"/>
      <c r="H224" s="167">
        <f t="shared" si="8"/>
        <v>0</v>
      </c>
      <c r="I224" s="123"/>
    </row>
    <row r="225" spans="1:9" x14ac:dyDescent="0.2">
      <c r="A225" s="199">
        <v>218</v>
      </c>
      <c r="B225" s="11"/>
      <c r="C225" s="7"/>
      <c r="D225" s="72"/>
      <c r="E225" s="73"/>
      <c r="F225" s="41">
        <f t="shared" si="7"/>
        <v>0</v>
      </c>
      <c r="G225" s="37"/>
      <c r="H225" s="167">
        <f t="shared" si="8"/>
        <v>0</v>
      </c>
      <c r="I225" s="123"/>
    </row>
    <row r="226" spans="1:9" x14ac:dyDescent="0.2">
      <c r="A226" s="199">
        <v>219</v>
      </c>
      <c r="B226" s="11"/>
      <c r="C226" s="7"/>
      <c r="D226" s="72"/>
      <c r="E226" s="73"/>
      <c r="F226" s="41">
        <f t="shared" si="7"/>
        <v>0</v>
      </c>
      <c r="G226" s="37"/>
      <c r="H226" s="167">
        <f t="shared" si="8"/>
        <v>0</v>
      </c>
      <c r="I226" s="123"/>
    </row>
    <row r="227" spans="1:9" x14ac:dyDescent="0.2">
      <c r="A227" s="199">
        <v>220</v>
      </c>
      <c r="B227" s="11"/>
      <c r="C227" s="7"/>
      <c r="D227" s="72"/>
      <c r="E227" s="73"/>
      <c r="F227" s="41">
        <f t="shared" si="7"/>
        <v>0</v>
      </c>
      <c r="G227" s="37"/>
      <c r="H227" s="167">
        <f t="shared" si="8"/>
        <v>0</v>
      </c>
      <c r="I227" s="123"/>
    </row>
    <row r="228" spans="1:9" x14ac:dyDescent="0.2">
      <c r="A228" s="199">
        <v>221</v>
      </c>
      <c r="B228" s="11"/>
      <c r="C228" s="7"/>
      <c r="D228" s="72"/>
      <c r="E228" s="73"/>
      <c r="F228" s="41">
        <f t="shared" si="7"/>
        <v>0</v>
      </c>
      <c r="G228" s="37"/>
      <c r="H228" s="167">
        <f t="shared" si="8"/>
        <v>0</v>
      </c>
      <c r="I228" s="123"/>
    </row>
    <row r="229" spans="1:9" x14ac:dyDescent="0.2">
      <c r="A229" s="199">
        <v>222</v>
      </c>
      <c r="B229" s="11"/>
      <c r="C229" s="7"/>
      <c r="D229" s="72"/>
      <c r="E229" s="73"/>
      <c r="F229" s="41">
        <f t="shared" si="7"/>
        <v>0</v>
      </c>
      <c r="G229" s="37"/>
      <c r="H229" s="167">
        <f t="shared" si="8"/>
        <v>0</v>
      </c>
      <c r="I229" s="123"/>
    </row>
    <row r="230" spans="1:9" x14ac:dyDescent="0.2">
      <c r="A230" s="199">
        <v>223</v>
      </c>
      <c r="B230" s="11"/>
      <c r="C230" s="7"/>
      <c r="D230" s="72"/>
      <c r="E230" s="73"/>
      <c r="F230" s="41">
        <f t="shared" si="7"/>
        <v>0</v>
      </c>
      <c r="G230" s="37"/>
      <c r="H230" s="167">
        <f t="shared" si="8"/>
        <v>0</v>
      </c>
      <c r="I230" s="123"/>
    </row>
    <row r="231" spans="1:9" x14ac:dyDescent="0.2">
      <c r="A231" s="199">
        <v>224</v>
      </c>
      <c r="B231" s="11"/>
      <c r="C231" s="7"/>
      <c r="D231" s="72"/>
      <c r="E231" s="73"/>
      <c r="F231" s="41">
        <f t="shared" si="7"/>
        <v>0</v>
      </c>
      <c r="G231" s="37"/>
      <c r="H231" s="167">
        <f t="shared" si="8"/>
        <v>0</v>
      </c>
      <c r="I231" s="123"/>
    </row>
    <row r="232" spans="1:9" x14ac:dyDescent="0.2">
      <c r="A232" s="199">
        <v>225</v>
      </c>
      <c r="B232" s="11"/>
      <c r="C232" s="7"/>
      <c r="D232" s="72"/>
      <c r="E232" s="73"/>
      <c r="F232" s="41">
        <f t="shared" si="7"/>
        <v>0</v>
      </c>
      <c r="G232" s="37"/>
      <c r="H232" s="167">
        <f t="shared" si="8"/>
        <v>0</v>
      </c>
      <c r="I232" s="123"/>
    </row>
    <row r="233" spans="1:9" x14ac:dyDescent="0.2">
      <c r="A233" s="199">
        <v>226</v>
      </c>
      <c r="B233" s="11"/>
      <c r="C233" s="7"/>
      <c r="D233" s="72"/>
      <c r="E233" s="73"/>
      <c r="F233" s="41">
        <f t="shared" si="7"/>
        <v>0</v>
      </c>
      <c r="G233" s="37"/>
      <c r="H233" s="167">
        <f t="shared" si="8"/>
        <v>0</v>
      </c>
      <c r="I233" s="123"/>
    </row>
    <row r="234" spans="1:9" x14ac:dyDescent="0.2">
      <c r="A234" s="199">
        <v>227</v>
      </c>
      <c r="B234" s="11"/>
      <c r="C234" s="7"/>
      <c r="D234" s="72"/>
      <c r="E234" s="73"/>
      <c r="F234" s="41">
        <f t="shared" si="7"/>
        <v>0</v>
      </c>
      <c r="G234" s="37"/>
      <c r="H234" s="167">
        <f t="shared" si="8"/>
        <v>0</v>
      </c>
      <c r="I234" s="123"/>
    </row>
    <row r="235" spans="1:9" x14ac:dyDescent="0.2">
      <c r="A235" s="199">
        <v>228</v>
      </c>
      <c r="B235" s="11"/>
      <c r="C235" s="7"/>
      <c r="D235" s="72"/>
      <c r="E235" s="73"/>
      <c r="F235" s="41">
        <f t="shared" si="7"/>
        <v>0</v>
      </c>
      <c r="G235" s="37"/>
      <c r="H235" s="167">
        <f t="shared" si="8"/>
        <v>0</v>
      </c>
      <c r="I235" s="123"/>
    </row>
    <row r="236" spans="1:9" x14ac:dyDescent="0.2">
      <c r="A236" s="199">
        <v>229</v>
      </c>
      <c r="B236" s="11"/>
      <c r="C236" s="7"/>
      <c r="D236" s="72"/>
      <c r="E236" s="73"/>
      <c r="F236" s="41">
        <f t="shared" si="7"/>
        <v>0</v>
      </c>
      <c r="G236" s="37"/>
      <c r="H236" s="167">
        <f t="shared" si="8"/>
        <v>0</v>
      </c>
      <c r="I236" s="123"/>
    </row>
    <row r="237" spans="1:9" x14ac:dyDescent="0.2">
      <c r="A237" s="199">
        <v>230</v>
      </c>
      <c r="B237" s="11"/>
      <c r="C237" s="7"/>
      <c r="D237" s="72"/>
      <c r="E237" s="73"/>
      <c r="F237" s="41">
        <f t="shared" si="7"/>
        <v>0</v>
      </c>
      <c r="G237" s="37"/>
      <c r="H237" s="167">
        <f t="shared" si="8"/>
        <v>0</v>
      </c>
      <c r="I237" s="123"/>
    </row>
    <row r="238" spans="1:9" x14ac:dyDescent="0.2">
      <c r="A238" s="199">
        <v>231</v>
      </c>
      <c r="B238" s="11"/>
      <c r="C238" s="7"/>
      <c r="D238" s="72"/>
      <c r="E238" s="73"/>
      <c r="F238" s="41">
        <f t="shared" si="7"/>
        <v>0</v>
      </c>
      <c r="G238" s="37"/>
      <c r="H238" s="167">
        <f t="shared" si="8"/>
        <v>0</v>
      </c>
      <c r="I238" s="123"/>
    </row>
    <row r="239" spans="1:9" x14ac:dyDescent="0.2">
      <c r="A239" s="199">
        <v>232</v>
      </c>
      <c r="B239" s="11"/>
      <c r="C239" s="7"/>
      <c r="D239" s="72"/>
      <c r="E239" s="73"/>
      <c r="F239" s="41">
        <f t="shared" si="7"/>
        <v>0</v>
      </c>
      <c r="G239" s="37"/>
      <c r="H239" s="167">
        <f t="shared" si="8"/>
        <v>0</v>
      </c>
      <c r="I239" s="123"/>
    </row>
    <row r="240" spans="1:9" x14ac:dyDescent="0.2">
      <c r="A240" s="199">
        <v>233</v>
      </c>
      <c r="B240" s="11"/>
      <c r="C240" s="7"/>
      <c r="D240" s="72"/>
      <c r="E240" s="73"/>
      <c r="F240" s="41">
        <f t="shared" si="7"/>
        <v>0</v>
      </c>
      <c r="G240" s="37"/>
      <c r="H240" s="167">
        <f t="shared" si="8"/>
        <v>0</v>
      </c>
      <c r="I240" s="123"/>
    </row>
    <row r="241" spans="1:9" x14ac:dyDescent="0.2">
      <c r="A241" s="199">
        <v>234</v>
      </c>
      <c r="B241" s="11"/>
      <c r="C241" s="7"/>
      <c r="D241" s="72"/>
      <c r="E241" s="73"/>
      <c r="F241" s="41">
        <f t="shared" si="7"/>
        <v>0</v>
      </c>
      <c r="G241" s="37"/>
      <c r="H241" s="167">
        <f t="shared" si="8"/>
        <v>0</v>
      </c>
      <c r="I241" s="123"/>
    </row>
    <row r="242" spans="1:9" x14ac:dyDescent="0.2">
      <c r="A242" s="199">
        <v>235</v>
      </c>
      <c r="B242" s="11"/>
      <c r="C242" s="7"/>
      <c r="D242" s="72"/>
      <c r="E242" s="73"/>
      <c r="F242" s="41">
        <f t="shared" si="7"/>
        <v>0</v>
      </c>
      <c r="G242" s="37"/>
      <c r="H242" s="167">
        <f t="shared" si="8"/>
        <v>0</v>
      </c>
      <c r="I242" s="123"/>
    </row>
    <row r="243" spans="1:9" x14ac:dyDescent="0.2">
      <c r="A243" s="199">
        <v>236</v>
      </c>
      <c r="B243" s="11"/>
      <c r="C243" s="7"/>
      <c r="D243" s="72"/>
      <c r="E243" s="73"/>
      <c r="F243" s="41">
        <f t="shared" si="7"/>
        <v>0</v>
      </c>
      <c r="G243" s="37"/>
      <c r="H243" s="167">
        <f t="shared" si="8"/>
        <v>0</v>
      </c>
      <c r="I243" s="123"/>
    </row>
    <row r="244" spans="1:9" x14ac:dyDescent="0.2">
      <c r="A244" s="199">
        <v>237</v>
      </c>
      <c r="B244" s="11"/>
      <c r="C244" s="7"/>
      <c r="D244" s="72"/>
      <c r="E244" s="73"/>
      <c r="F244" s="41">
        <f t="shared" si="7"/>
        <v>0</v>
      </c>
      <c r="G244" s="37"/>
      <c r="H244" s="167">
        <f t="shared" si="8"/>
        <v>0</v>
      </c>
      <c r="I244" s="123"/>
    </row>
    <row r="245" spans="1:9" x14ac:dyDescent="0.2">
      <c r="A245" s="199">
        <v>238</v>
      </c>
      <c r="B245" s="11"/>
      <c r="C245" s="7"/>
      <c r="D245" s="72"/>
      <c r="E245" s="73"/>
      <c r="F245" s="41">
        <f t="shared" si="7"/>
        <v>0</v>
      </c>
      <c r="G245" s="37"/>
      <c r="H245" s="167">
        <f t="shared" si="8"/>
        <v>0</v>
      </c>
      <c r="I245" s="123"/>
    </row>
    <row r="246" spans="1:9" x14ac:dyDescent="0.2">
      <c r="A246" s="199">
        <v>239</v>
      </c>
      <c r="B246" s="11"/>
      <c r="C246" s="7"/>
      <c r="D246" s="72"/>
      <c r="E246" s="73"/>
      <c r="F246" s="41">
        <f t="shared" si="7"/>
        <v>0</v>
      </c>
      <c r="G246" s="37"/>
      <c r="H246" s="167">
        <f t="shared" si="8"/>
        <v>0</v>
      </c>
      <c r="I246" s="123"/>
    </row>
    <row r="247" spans="1:9" x14ac:dyDescent="0.2">
      <c r="A247" s="199">
        <v>240</v>
      </c>
      <c r="B247" s="11"/>
      <c r="C247" s="7"/>
      <c r="D247" s="72"/>
      <c r="E247" s="73"/>
      <c r="F247" s="41">
        <f t="shared" si="7"/>
        <v>0</v>
      </c>
      <c r="G247" s="37"/>
      <c r="H247" s="167">
        <f t="shared" si="8"/>
        <v>0</v>
      </c>
      <c r="I247" s="123"/>
    </row>
    <row r="248" spans="1:9" x14ac:dyDescent="0.2">
      <c r="A248" s="199">
        <v>241</v>
      </c>
      <c r="B248" s="11"/>
      <c r="C248" s="7"/>
      <c r="D248" s="72"/>
      <c r="E248" s="73"/>
      <c r="F248" s="41">
        <f t="shared" si="7"/>
        <v>0</v>
      </c>
      <c r="G248" s="37"/>
      <c r="H248" s="167">
        <f t="shared" si="8"/>
        <v>0</v>
      </c>
      <c r="I248" s="123"/>
    </row>
    <row r="249" spans="1:9" x14ac:dyDescent="0.2">
      <c r="A249" s="199">
        <v>242</v>
      </c>
      <c r="B249" s="11"/>
      <c r="C249" s="7"/>
      <c r="D249" s="72"/>
      <c r="E249" s="73"/>
      <c r="F249" s="41">
        <f t="shared" si="7"/>
        <v>0</v>
      </c>
      <c r="G249" s="37"/>
      <c r="H249" s="167">
        <f t="shared" si="8"/>
        <v>0</v>
      </c>
      <c r="I249" s="123"/>
    </row>
    <row r="250" spans="1:9" x14ac:dyDescent="0.2">
      <c r="A250" s="199">
        <v>243</v>
      </c>
      <c r="B250" s="11"/>
      <c r="C250" s="7"/>
      <c r="D250" s="72"/>
      <c r="E250" s="73"/>
      <c r="F250" s="41">
        <f t="shared" si="7"/>
        <v>0</v>
      </c>
      <c r="G250" s="37"/>
      <c r="H250" s="167">
        <f t="shared" si="8"/>
        <v>0</v>
      </c>
      <c r="I250" s="123"/>
    </row>
    <row r="251" spans="1:9" x14ac:dyDescent="0.2">
      <c r="A251" s="199">
        <v>244</v>
      </c>
      <c r="B251" s="11"/>
      <c r="C251" s="7"/>
      <c r="D251" s="72"/>
      <c r="E251" s="73"/>
      <c r="F251" s="41">
        <f t="shared" si="7"/>
        <v>0</v>
      </c>
      <c r="G251" s="37"/>
      <c r="H251" s="167">
        <f t="shared" si="8"/>
        <v>0</v>
      </c>
      <c r="I251" s="123"/>
    </row>
    <row r="252" spans="1:9" x14ac:dyDescent="0.2">
      <c r="A252" s="199">
        <v>245</v>
      </c>
      <c r="B252" s="11"/>
      <c r="C252" s="7"/>
      <c r="D252" s="72"/>
      <c r="E252" s="73"/>
      <c r="F252" s="41">
        <f t="shared" si="7"/>
        <v>0</v>
      </c>
      <c r="G252" s="37"/>
      <c r="H252" s="167">
        <f t="shared" si="8"/>
        <v>0</v>
      </c>
      <c r="I252" s="123"/>
    </row>
    <row r="253" spans="1:9" x14ac:dyDescent="0.2">
      <c r="A253" s="199">
        <v>246</v>
      </c>
      <c r="B253" s="11"/>
      <c r="C253" s="7"/>
      <c r="D253" s="72"/>
      <c r="E253" s="73"/>
      <c r="F253" s="41">
        <f t="shared" si="7"/>
        <v>0</v>
      </c>
      <c r="G253" s="37"/>
      <c r="H253" s="167">
        <f t="shared" si="8"/>
        <v>0</v>
      </c>
      <c r="I253" s="123"/>
    </row>
    <row r="254" spans="1:9" x14ac:dyDescent="0.2">
      <c r="A254" s="199">
        <v>247</v>
      </c>
      <c r="B254" s="11"/>
      <c r="C254" s="7"/>
      <c r="D254" s="72"/>
      <c r="E254" s="73"/>
      <c r="F254" s="41">
        <f t="shared" si="7"/>
        <v>0</v>
      </c>
      <c r="G254" s="37"/>
      <c r="H254" s="167">
        <f t="shared" si="8"/>
        <v>0</v>
      </c>
      <c r="I254" s="123"/>
    </row>
    <row r="255" spans="1:9" x14ac:dyDescent="0.2">
      <c r="A255" s="199">
        <v>248</v>
      </c>
      <c r="B255" s="11"/>
      <c r="C255" s="7"/>
      <c r="D255" s="72"/>
      <c r="E255" s="73"/>
      <c r="F255" s="41">
        <f t="shared" si="7"/>
        <v>0</v>
      </c>
      <c r="G255" s="37"/>
      <c r="H255" s="167">
        <f t="shared" si="8"/>
        <v>0</v>
      </c>
      <c r="I255" s="123"/>
    </row>
    <row r="256" spans="1:9" x14ac:dyDescent="0.2">
      <c r="A256" s="199">
        <v>249</v>
      </c>
      <c r="B256" s="11"/>
      <c r="C256" s="7"/>
      <c r="D256" s="72"/>
      <c r="E256" s="73"/>
      <c r="F256" s="41">
        <f t="shared" si="7"/>
        <v>0</v>
      </c>
      <c r="G256" s="37"/>
      <c r="H256" s="167">
        <f t="shared" si="8"/>
        <v>0</v>
      </c>
      <c r="I256" s="123"/>
    </row>
    <row r="257" spans="1:9" x14ac:dyDescent="0.2">
      <c r="A257" s="199">
        <v>250</v>
      </c>
      <c r="B257" s="11"/>
      <c r="C257" s="7"/>
      <c r="D257" s="72"/>
      <c r="E257" s="73"/>
      <c r="F257" s="41">
        <f t="shared" si="7"/>
        <v>0</v>
      </c>
      <c r="G257" s="37"/>
      <c r="H257" s="167">
        <f t="shared" si="8"/>
        <v>0</v>
      </c>
      <c r="I257" s="123"/>
    </row>
    <row r="258" spans="1:9" x14ac:dyDescent="0.2">
      <c r="A258" s="199">
        <v>251</v>
      </c>
      <c r="B258" s="11"/>
      <c r="C258" s="7"/>
      <c r="D258" s="72"/>
      <c r="E258" s="73"/>
      <c r="F258" s="41">
        <f t="shared" si="7"/>
        <v>0</v>
      </c>
      <c r="G258" s="37"/>
      <c r="H258" s="167">
        <f t="shared" si="8"/>
        <v>0</v>
      </c>
      <c r="I258" s="123"/>
    </row>
    <row r="259" spans="1:9" x14ac:dyDescent="0.2">
      <c r="A259" s="199">
        <v>252</v>
      </c>
      <c r="B259" s="11"/>
      <c r="C259" s="7"/>
      <c r="D259" s="72"/>
      <c r="E259" s="73"/>
      <c r="F259" s="41">
        <f t="shared" si="7"/>
        <v>0</v>
      </c>
      <c r="G259" s="37"/>
      <c r="H259" s="167">
        <f t="shared" si="8"/>
        <v>0</v>
      </c>
      <c r="I259" s="123"/>
    </row>
    <row r="260" spans="1:9" x14ac:dyDescent="0.2">
      <c r="A260" s="199">
        <v>253</v>
      </c>
      <c r="B260" s="11"/>
      <c r="C260" s="7"/>
      <c r="D260" s="72"/>
      <c r="E260" s="73"/>
      <c r="F260" s="41">
        <f t="shared" si="7"/>
        <v>0</v>
      </c>
      <c r="G260" s="37"/>
      <c r="H260" s="167">
        <f t="shared" si="8"/>
        <v>0</v>
      </c>
      <c r="I260" s="123"/>
    </row>
    <row r="261" spans="1:9" x14ac:dyDescent="0.2">
      <c r="A261" s="199">
        <v>254</v>
      </c>
      <c r="B261" s="11"/>
      <c r="C261" s="7"/>
      <c r="D261" s="72"/>
      <c r="E261" s="73"/>
      <c r="F261" s="41">
        <f t="shared" si="7"/>
        <v>0</v>
      </c>
      <c r="G261" s="37"/>
      <c r="H261" s="167">
        <f t="shared" si="8"/>
        <v>0</v>
      </c>
      <c r="I261" s="123"/>
    </row>
    <row r="262" spans="1:9" x14ac:dyDescent="0.2">
      <c r="A262" s="199">
        <v>255</v>
      </c>
      <c r="B262" s="11"/>
      <c r="C262" s="7"/>
      <c r="D262" s="72"/>
      <c r="E262" s="73"/>
      <c r="F262" s="41">
        <f t="shared" si="7"/>
        <v>0</v>
      </c>
      <c r="G262" s="37"/>
      <c r="H262" s="167">
        <f t="shared" si="8"/>
        <v>0</v>
      </c>
      <c r="I262" s="123"/>
    </row>
    <row r="263" spans="1:9" x14ac:dyDescent="0.2">
      <c r="A263" s="199">
        <v>256</v>
      </c>
      <c r="B263" s="11"/>
      <c r="C263" s="7"/>
      <c r="D263" s="72"/>
      <c r="E263" s="73"/>
      <c r="F263" s="41">
        <f t="shared" si="7"/>
        <v>0</v>
      </c>
      <c r="G263" s="37"/>
      <c r="H263" s="167">
        <f t="shared" si="8"/>
        <v>0</v>
      </c>
      <c r="I263" s="123"/>
    </row>
    <row r="264" spans="1:9" x14ac:dyDescent="0.2">
      <c r="A264" s="199">
        <v>257</v>
      </c>
      <c r="B264" s="11"/>
      <c r="C264" s="7"/>
      <c r="D264" s="72"/>
      <c r="E264" s="73"/>
      <c r="F264" s="41">
        <f t="shared" si="7"/>
        <v>0</v>
      </c>
      <c r="G264" s="37"/>
      <c r="H264" s="167">
        <f t="shared" si="8"/>
        <v>0</v>
      </c>
      <c r="I264" s="123"/>
    </row>
    <row r="265" spans="1:9" x14ac:dyDescent="0.2">
      <c r="A265" s="199">
        <v>258</v>
      </c>
      <c r="B265" s="11"/>
      <c r="C265" s="7"/>
      <c r="D265" s="72"/>
      <c r="E265" s="73"/>
      <c r="F265" s="41">
        <f t="shared" si="7"/>
        <v>0</v>
      </c>
      <c r="G265" s="37"/>
      <c r="H265" s="167">
        <f t="shared" si="8"/>
        <v>0</v>
      </c>
      <c r="I265" s="123"/>
    </row>
    <row r="266" spans="1:9" x14ac:dyDescent="0.2">
      <c r="A266" s="199">
        <v>259</v>
      </c>
      <c r="B266" s="11"/>
      <c r="C266" s="7"/>
      <c r="D266" s="72"/>
      <c r="E266" s="73"/>
      <c r="F266" s="41">
        <f t="shared" ref="F266:F329" si="9">SUM(D266*E266)</f>
        <v>0</v>
      </c>
      <c r="G266" s="37"/>
      <c r="H266" s="167">
        <f t="shared" ref="H266:H329" si="10">F266</f>
        <v>0</v>
      </c>
      <c r="I266" s="123"/>
    </row>
    <row r="267" spans="1:9" x14ac:dyDescent="0.2">
      <c r="A267" s="199">
        <v>260</v>
      </c>
      <c r="B267" s="11"/>
      <c r="C267" s="7"/>
      <c r="D267" s="72"/>
      <c r="E267" s="73"/>
      <c r="F267" s="41">
        <f t="shared" si="9"/>
        <v>0</v>
      </c>
      <c r="G267" s="37"/>
      <c r="H267" s="167">
        <f t="shared" si="10"/>
        <v>0</v>
      </c>
      <c r="I267" s="123"/>
    </row>
    <row r="268" spans="1:9" x14ac:dyDescent="0.2">
      <c r="A268" s="199">
        <v>261</v>
      </c>
      <c r="B268" s="11"/>
      <c r="C268" s="7"/>
      <c r="D268" s="72"/>
      <c r="E268" s="73"/>
      <c r="F268" s="41">
        <f t="shared" si="9"/>
        <v>0</v>
      </c>
      <c r="G268" s="37"/>
      <c r="H268" s="167">
        <f t="shared" si="10"/>
        <v>0</v>
      </c>
      <c r="I268" s="123"/>
    </row>
    <row r="269" spans="1:9" x14ac:dyDescent="0.2">
      <c r="A269" s="199">
        <v>262</v>
      </c>
      <c r="B269" s="11"/>
      <c r="C269" s="7"/>
      <c r="D269" s="72"/>
      <c r="E269" s="73"/>
      <c r="F269" s="41">
        <f t="shared" si="9"/>
        <v>0</v>
      </c>
      <c r="G269" s="37"/>
      <c r="H269" s="167">
        <f t="shared" si="10"/>
        <v>0</v>
      </c>
      <c r="I269" s="123"/>
    </row>
    <row r="270" spans="1:9" x14ac:dyDescent="0.2">
      <c r="A270" s="199">
        <v>263</v>
      </c>
      <c r="B270" s="11"/>
      <c r="C270" s="7"/>
      <c r="D270" s="72"/>
      <c r="E270" s="73"/>
      <c r="F270" s="41">
        <f t="shared" si="9"/>
        <v>0</v>
      </c>
      <c r="G270" s="37"/>
      <c r="H270" s="167">
        <f t="shared" si="10"/>
        <v>0</v>
      </c>
      <c r="I270" s="123"/>
    </row>
    <row r="271" spans="1:9" x14ac:dyDescent="0.2">
      <c r="A271" s="199">
        <v>264</v>
      </c>
      <c r="B271" s="11"/>
      <c r="C271" s="7"/>
      <c r="D271" s="72"/>
      <c r="E271" s="73"/>
      <c r="F271" s="41">
        <f t="shared" si="9"/>
        <v>0</v>
      </c>
      <c r="G271" s="37"/>
      <c r="H271" s="167">
        <f t="shared" si="10"/>
        <v>0</v>
      </c>
      <c r="I271" s="123"/>
    </row>
    <row r="272" spans="1:9" x14ac:dyDescent="0.2">
      <c r="A272" s="199">
        <v>265</v>
      </c>
      <c r="B272" s="11"/>
      <c r="C272" s="7"/>
      <c r="D272" s="72"/>
      <c r="E272" s="73"/>
      <c r="F272" s="41">
        <f t="shared" si="9"/>
        <v>0</v>
      </c>
      <c r="G272" s="37"/>
      <c r="H272" s="167">
        <f t="shared" si="10"/>
        <v>0</v>
      </c>
      <c r="I272" s="123"/>
    </row>
    <row r="273" spans="1:9" x14ac:dyDescent="0.2">
      <c r="A273" s="199">
        <v>266</v>
      </c>
      <c r="B273" s="11"/>
      <c r="C273" s="7"/>
      <c r="D273" s="72"/>
      <c r="E273" s="73"/>
      <c r="F273" s="41">
        <f t="shared" si="9"/>
        <v>0</v>
      </c>
      <c r="G273" s="37"/>
      <c r="H273" s="167">
        <f t="shared" si="10"/>
        <v>0</v>
      </c>
      <c r="I273" s="123"/>
    </row>
    <row r="274" spans="1:9" x14ac:dyDescent="0.2">
      <c r="A274" s="199">
        <v>267</v>
      </c>
      <c r="B274" s="11"/>
      <c r="C274" s="7"/>
      <c r="D274" s="72"/>
      <c r="E274" s="73"/>
      <c r="F274" s="41">
        <f t="shared" si="9"/>
        <v>0</v>
      </c>
      <c r="G274" s="37"/>
      <c r="H274" s="167">
        <f t="shared" si="10"/>
        <v>0</v>
      </c>
      <c r="I274" s="123"/>
    </row>
    <row r="275" spans="1:9" x14ac:dyDescent="0.2">
      <c r="A275" s="199">
        <v>268</v>
      </c>
      <c r="B275" s="11"/>
      <c r="C275" s="7"/>
      <c r="D275" s="72"/>
      <c r="E275" s="73"/>
      <c r="F275" s="41">
        <f t="shared" si="9"/>
        <v>0</v>
      </c>
      <c r="G275" s="37"/>
      <c r="H275" s="167">
        <f t="shared" si="10"/>
        <v>0</v>
      </c>
      <c r="I275" s="123"/>
    </row>
    <row r="276" spans="1:9" x14ac:dyDescent="0.2">
      <c r="A276" s="199">
        <v>269</v>
      </c>
      <c r="B276" s="11"/>
      <c r="C276" s="7"/>
      <c r="D276" s="72"/>
      <c r="E276" s="73"/>
      <c r="F276" s="41">
        <f t="shared" si="9"/>
        <v>0</v>
      </c>
      <c r="G276" s="37"/>
      <c r="H276" s="167">
        <f t="shared" si="10"/>
        <v>0</v>
      </c>
      <c r="I276" s="123"/>
    </row>
    <row r="277" spans="1:9" x14ac:dyDescent="0.2">
      <c r="A277" s="199">
        <v>270</v>
      </c>
      <c r="B277" s="11"/>
      <c r="C277" s="7"/>
      <c r="D277" s="72"/>
      <c r="E277" s="73"/>
      <c r="F277" s="41">
        <f t="shared" si="9"/>
        <v>0</v>
      </c>
      <c r="G277" s="37"/>
      <c r="H277" s="167">
        <f t="shared" si="10"/>
        <v>0</v>
      </c>
      <c r="I277" s="123"/>
    </row>
    <row r="278" spans="1:9" x14ac:dyDescent="0.2">
      <c r="A278" s="199">
        <v>271</v>
      </c>
      <c r="B278" s="11"/>
      <c r="C278" s="7"/>
      <c r="D278" s="72"/>
      <c r="E278" s="73"/>
      <c r="F278" s="41">
        <f t="shared" si="9"/>
        <v>0</v>
      </c>
      <c r="G278" s="37"/>
      <c r="H278" s="167">
        <f t="shared" si="10"/>
        <v>0</v>
      </c>
      <c r="I278" s="123"/>
    </row>
    <row r="279" spans="1:9" x14ac:dyDescent="0.2">
      <c r="A279" s="199">
        <v>272</v>
      </c>
      <c r="B279" s="11"/>
      <c r="C279" s="7"/>
      <c r="D279" s="72"/>
      <c r="E279" s="73"/>
      <c r="F279" s="41">
        <f t="shared" si="9"/>
        <v>0</v>
      </c>
      <c r="G279" s="37"/>
      <c r="H279" s="167">
        <f t="shared" si="10"/>
        <v>0</v>
      </c>
      <c r="I279" s="123"/>
    </row>
    <row r="280" spans="1:9" x14ac:dyDescent="0.2">
      <c r="A280" s="199">
        <v>273</v>
      </c>
      <c r="B280" s="11"/>
      <c r="C280" s="7"/>
      <c r="D280" s="72"/>
      <c r="E280" s="73"/>
      <c r="F280" s="41">
        <f t="shared" si="9"/>
        <v>0</v>
      </c>
      <c r="G280" s="37"/>
      <c r="H280" s="167">
        <f t="shared" si="10"/>
        <v>0</v>
      </c>
      <c r="I280" s="123"/>
    </row>
    <row r="281" spans="1:9" x14ac:dyDescent="0.2">
      <c r="A281" s="199">
        <v>274</v>
      </c>
      <c r="B281" s="11"/>
      <c r="C281" s="7"/>
      <c r="D281" s="72"/>
      <c r="E281" s="73"/>
      <c r="F281" s="41">
        <f t="shared" si="9"/>
        <v>0</v>
      </c>
      <c r="G281" s="37"/>
      <c r="H281" s="167">
        <f t="shared" si="10"/>
        <v>0</v>
      </c>
      <c r="I281" s="123"/>
    </row>
    <row r="282" spans="1:9" x14ac:dyDescent="0.2">
      <c r="A282" s="199">
        <v>275</v>
      </c>
      <c r="B282" s="11"/>
      <c r="C282" s="7"/>
      <c r="D282" s="72"/>
      <c r="E282" s="73"/>
      <c r="F282" s="41">
        <f t="shared" si="9"/>
        <v>0</v>
      </c>
      <c r="G282" s="37"/>
      <c r="H282" s="167">
        <f t="shared" si="10"/>
        <v>0</v>
      </c>
      <c r="I282" s="123"/>
    </row>
    <row r="283" spans="1:9" x14ac:dyDescent="0.2">
      <c r="A283" s="199">
        <v>276</v>
      </c>
      <c r="B283" s="11"/>
      <c r="C283" s="7"/>
      <c r="D283" s="72"/>
      <c r="E283" s="73"/>
      <c r="F283" s="41">
        <f t="shared" si="9"/>
        <v>0</v>
      </c>
      <c r="G283" s="37"/>
      <c r="H283" s="167">
        <f t="shared" si="10"/>
        <v>0</v>
      </c>
      <c r="I283" s="123"/>
    </row>
    <row r="284" spans="1:9" x14ac:dyDescent="0.2">
      <c r="A284" s="199">
        <v>277</v>
      </c>
      <c r="B284" s="11"/>
      <c r="C284" s="7"/>
      <c r="D284" s="72"/>
      <c r="E284" s="73"/>
      <c r="F284" s="41">
        <f t="shared" si="9"/>
        <v>0</v>
      </c>
      <c r="G284" s="37"/>
      <c r="H284" s="167">
        <f t="shared" si="10"/>
        <v>0</v>
      </c>
      <c r="I284" s="123"/>
    </row>
    <row r="285" spans="1:9" x14ac:dyDescent="0.2">
      <c r="A285" s="199">
        <v>278</v>
      </c>
      <c r="B285" s="11"/>
      <c r="C285" s="7"/>
      <c r="D285" s="72"/>
      <c r="E285" s="73"/>
      <c r="F285" s="41">
        <f t="shared" si="9"/>
        <v>0</v>
      </c>
      <c r="G285" s="37"/>
      <c r="H285" s="167">
        <f t="shared" si="10"/>
        <v>0</v>
      </c>
      <c r="I285" s="123"/>
    </row>
    <row r="286" spans="1:9" x14ac:dyDescent="0.2">
      <c r="A286" s="199">
        <v>279</v>
      </c>
      <c r="B286" s="11"/>
      <c r="C286" s="7"/>
      <c r="D286" s="72"/>
      <c r="E286" s="73"/>
      <c r="F286" s="41">
        <f t="shared" si="9"/>
        <v>0</v>
      </c>
      <c r="G286" s="37"/>
      <c r="H286" s="167">
        <f t="shared" si="10"/>
        <v>0</v>
      </c>
      <c r="I286" s="123"/>
    </row>
    <row r="287" spans="1:9" x14ac:dyDescent="0.2">
      <c r="A287" s="199">
        <v>280</v>
      </c>
      <c r="B287" s="11"/>
      <c r="C287" s="7"/>
      <c r="D287" s="72"/>
      <c r="E287" s="73"/>
      <c r="F287" s="41">
        <f t="shared" si="9"/>
        <v>0</v>
      </c>
      <c r="G287" s="37"/>
      <c r="H287" s="167">
        <f t="shared" si="10"/>
        <v>0</v>
      </c>
      <c r="I287" s="123"/>
    </row>
    <row r="288" spans="1:9" x14ac:dyDescent="0.2">
      <c r="A288" s="199">
        <v>281</v>
      </c>
      <c r="B288" s="11"/>
      <c r="C288" s="7"/>
      <c r="D288" s="72"/>
      <c r="E288" s="73"/>
      <c r="F288" s="41">
        <f t="shared" si="9"/>
        <v>0</v>
      </c>
      <c r="G288" s="37"/>
      <c r="H288" s="167">
        <f t="shared" si="10"/>
        <v>0</v>
      </c>
      <c r="I288" s="123"/>
    </row>
    <row r="289" spans="1:9" x14ac:dyDescent="0.2">
      <c r="A289" s="199">
        <v>282</v>
      </c>
      <c r="B289" s="11"/>
      <c r="C289" s="7"/>
      <c r="D289" s="72"/>
      <c r="E289" s="73"/>
      <c r="F289" s="41">
        <f t="shared" si="9"/>
        <v>0</v>
      </c>
      <c r="G289" s="37"/>
      <c r="H289" s="167">
        <f t="shared" si="10"/>
        <v>0</v>
      </c>
      <c r="I289" s="123"/>
    </row>
    <row r="290" spans="1:9" x14ac:dyDescent="0.2">
      <c r="A290" s="199">
        <v>283</v>
      </c>
      <c r="B290" s="11"/>
      <c r="C290" s="7"/>
      <c r="D290" s="72"/>
      <c r="E290" s="73"/>
      <c r="F290" s="41">
        <f t="shared" si="9"/>
        <v>0</v>
      </c>
      <c r="G290" s="37"/>
      <c r="H290" s="167">
        <f t="shared" si="10"/>
        <v>0</v>
      </c>
      <c r="I290" s="123"/>
    </row>
    <row r="291" spans="1:9" x14ac:dyDescent="0.2">
      <c r="A291" s="199">
        <v>284</v>
      </c>
      <c r="B291" s="11"/>
      <c r="C291" s="7"/>
      <c r="D291" s="72"/>
      <c r="E291" s="73"/>
      <c r="F291" s="41">
        <f t="shared" si="9"/>
        <v>0</v>
      </c>
      <c r="G291" s="37"/>
      <c r="H291" s="167">
        <f t="shared" si="10"/>
        <v>0</v>
      </c>
      <c r="I291" s="123"/>
    </row>
    <row r="292" spans="1:9" x14ac:dyDescent="0.2">
      <c r="A292" s="199">
        <v>285</v>
      </c>
      <c r="B292" s="11"/>
      <c r="C292" s="7"/>
      <c r="D292" s="72"/>
      <c r="E292" s="73"/>
      <c r="F292" s="41">
        <f t="shared" si="9"/>
        <v>0</v>
      </c>
      <c r="G292" s="37"/>
      <c r="H292" s="167">
        <f t="shared" si="10"/>
        <v>0</v>
      </c>
      <c r="I292" s="123"/>
    </row>
    <row r="293" spans="1:9" x14ac:dyDescent="0.2">
      <c r="A293" s="199">
        <v>286</v>
      </c>
      <c r="B293" s="11"/>
      <c r="C293" s="7"/>
      <c r="D293" s="72"/>
      <c r="E293" s="73"/>
      <c r="F293" s="41">
        <f t="shared" si="9"/>
        <v>0</v>
      </c>
      <c r="G293" s="37"/>
      <c r="H293" s="167">
        <f t="shared" si="10"/>
        <v>0</v>
      </c>
      <c r="I293" s="123"/>
    </row>
    <row r="294" spans="1:9" x14ac:dyDescent="0.2">
      <c r="A294" s="199">
        <v>287</v>
      </c>
      <c r="B294" s="11"/>
      <c r="C294" s="7"/>
      <c r="D294" s="72"/>
      <c r="E294" s="73"/>
      <c r="F294" s="41">
        <f t="shared" si="9"/>
        <v>0</v>
      </c>
      <c r="G294" s="37"/>
      <c r="H294" s="167">
        <f t="shared" si="10"/>
        <v>0</v>
      </c>
      <c r="I294" s="123"/>
    </row>
    <row r="295" spans="1:9" x14ac:dyDescent="0.2">
      <c r="A295" s="199">
        <v>288</v>
      </c>
      <c r="B295" s="11"/>
      <c r="C295" s="7"/>
      <c r="D295" s="72"/>
      <c r="E295" s="73"/>
      <c r="F295" s="41">
        <f t="shared" si="9"/>
        <v>0</v>
      </c>
      <c r="G295" s="37"/>
      <c r="H295" s="167">
        <f t="shared" si="10"/>
        <v>0</v>
      </c>
      <c r="I295" s="123"/>
    </row>
    <row r="296" spans="1:9" x14ac:dyDescent="0.2">
      <c r="A296" s="199">
        <v>289</v>
      </c>
      <c r="B296" s="11"/>
      <c r="C296" s="7"/>
      <c r="D296" s="72"/>
      <c r="E296" s="73"/>
      <c r="F296" s="41">
        <f t="shared" si="9"/>
        <v>0</v>
      </c>
      <c r="G296" s="37"/>
      <c r="H296" s="167">
        <f t="shared" si="10"/>
        <v>0</v>
      </c>
      <c r="I296" s="123"/>
    </row>
    <row r="297" spans="1:9" x14ac:dyDescent="0.2">
      <c r="A297" s="199">
        <v>290</v>
      </c>
      <c r="B297" s="11"/>
      <c r="C297" s="7"/>
      <c r="D297" s="72"/>
      <c r="E297" s="73"/>
      <c r="F297" s="41">
        <f t="shared" si="9"/>
        <v>0</v>
      </c>
      <c r="G297" s="37"/>
      <c r="H297" s="167">
        <f t="shared" si="10"/>
        <v>0</v>
      </c>
      <c r="I297" s="123"/>
    </row>
    <row r="298" spans="1:9" x14ac:dyDescent="0.2">
      <c r="A298" s="199">
        <v>291</v>
      </c>
      <c r="B298" s="11"/>
      <c r="C298" s="7"/>
      <c r="D298" s="72"/>
      <c r="E298" s="73"/>
      <c r="F298" s="41">
        <f t="shared" si="9"/>
        <v>0</v>
      </c>
      <c r="G298" s="37"/>
      <c r="H298" s="167">
        <f t="shared" si="10"/>
        <v>0</v>
      </c>
      <c r="I298" s="123"/>
    </row>
    <row r="299" spans="1:9" x14ac:dyDescent="0.2">
      <c r="A299" s="199">
        <v>292</v>
      </c>
      <c r="B299" s="11"/>
      <c r="C299" s="7"/>
      <c r="D299" s="72"/>
      <c r="E299" s="73"/>
      <c r="F299" s="41">
        <f t="shared" si="9"/>
        <v>0</v>
      </c>
      <c r="G299" s="37"/>
      <c r="H299" s="167">
        <f t="shared" si="10"/>
        <v>0</v>
      </c>
      <c r="I299" s="123"/>
    </row>
    <row r="300" spans="1:9" x14ac:dyDescent="0.2">
      <c r="A300" s="199">
        <v>293</v>
      </c>
      <c r="B300" s="11"/>
      <c r="C300" s="7"/>
      <c r="D300" s="72"/>
      <c r="E300" s="73"/>
      <c r="F300" s="41">
        <f t="shared" si="9"/>
        <v>0</v>
      </c>
      <c r="G300" s="37"/>
      <c r="H300" s="167">
        <f t="shared" si="10"/>
        <v>0</v>
      </c>
      <c r="I300" s="123"/>
    </row>
    <row r="301" spans="1:9" x14ac:dyDescent="0.2">
      <c r="A301" s="199">
        <v>294</v>
      </c>
      <c r="B301" s="11"/>
      <c r="C301" s="7"/>
      <c r="D301" s="72"/>
      <c r="E301" s="73"/>
      <c r="F301" s="41">
        <f t="shared" si="9"/>
        <v>0</v>
      </c>
      <c r="G301" s="37"/>
      <c r="H301" s="167">
        <f t="shared" si="10"/>
        <v>0</v>
      </c>
      <c r="I301" s="123"/>
    </row>
    <row r="302" spans="1:9" x14ac:dyDescent="0.2">
      <c r="A302" s="199">
        <v>295</v>
      </c>
      <c r="B302" s="11"/>
      <c r="C302" s="7"/>
      <c r="D302" s="72"/>
      <c r="E302" s="73"/>
      <c r="F302" s="41">
        <f t="shared" si="9"/>
        <v>0</v>
      </c>
      <c r="G302" s="37"/>
      <c r="H302" s="167">
        <f t="shared" si="10"/>
        <v>0</v>
      </c>
      <c r="I302" s="123"/>
    </row>
    <row r="303" spans="1:9" x14ac:dyDescent="0.2">
      <c r="A303" s="199">
        <v>296</v>
      </c>
      <c r="B303" s="11"/>
      <c r="C303" s="7"/>
      <c r="D303" s="72"/>
      <c r="E303" s="73"/>
      <c r="F303" s="41">
        <f t="shared" si="9"/>
        <v>0</v>
      </c>
      <c r="G303" s="37"/>
      <c r="H303" s="167">
        <f t="shared" si="10"/>
        <v>0</v>
      </c>
      <c r="I303" s="123"/>
    </row>
    <row r="304" spans="1:9" x14ac:dyDescent="0.2">
      <c r="A304" s="199">
        <v>297</v>
      </c>
      <c r="B304" s="11"/>
      <c r="C304" s="7"/>
      <c r="D304" s="72"/>
      <c r="E304" s="73"/>
      <c r="F304" s="41">
        <f t="shared" si="9"/>
        <v>0</v>
      </c>
      <c r="G304" s="37"/>
      <c r="H304" s="167">
        <f t="shared" si="10"/>
        <v>0</v>
      </c>
      <c r="I304" s="123"/>
    </row>
    <row r="305" spans="1:9" x14ac:dyDescent="0.2">
      <c r="A305" s="199">
        <v>298</v>
      </c>
      <c r="B305" s="11"/>
      <c r="C305" s="7"/>
      <c r="D305" s="72"/>
      <c r="E305" s="73"/>
      <c r="F305" s="41">
        <f t="shared" si="9"/>
        <v>0</v>
      </c>
      <c r="G305" s="37"/>
      <c r="H305" s="167">
        <f t="shared" si="10"/>
        <v>0</v>
      </c>
      <c r="I305" s="123"/>
    </row>
    <row r="306" spans="1:9" x14ac:dyDescent="0.2">
      <c r="A306" s="199">
        <v>299</v>
      </c>
      <c r="B306" s="11"/>
      <c r="C306" s="7"/>
      <c r="D306" s="72"/>
      <c r="E306" s="73"/>
      <c r="F306" s="41">
        <f t="shared" si="9"/>
        <v>0</v>
      </c>
      <c r="G306" s="37"/>
      <c r="H306" s="167">
        <f t="shared" si="10"/>
        <v>0</v>
      </c>
      <c r="I306" s="123"/>
    </row>
    <row r="307" spans="1:9" x14ac:dyDescent="0.2">
      <c r="A307" s="199">
        <v>300</v>
      </c>
      <c r="B307" s="11"/>
      <c r="C307" s="7"/>
      <c r="D307" s="72"/>
      <c r="E307" s="73"/>
      <c r="F307" s="41">
        <f t="shared" si="9"/>
        <v>0</v>
      </c>
      <c r="G307" s="37"/>
      <c r="H307" s="167">
        <f t="shared" si="10"/>
        <v>0</v>
      </c>
      <c r="I307" s="123"/>
    </row>
    <row r="308" spans="1:9" x14ac:dyDescent="0.2">
      <c r="A308" s="199">
        <v>301</v>
      </c>
      <c r="B308" s="11"/>
      <c r="C308" s="7"/>
      <c r="D308" s="72"/>
      <c r="E308" s="73"/>
      <c r="F308" s="41">
        <f t="shared" si="9"/>
        <v>0</v>
      </c>
      <c r="G308" s="37"/>
      <c r="H308" s="167">
        <f t="shared" si="10"/>
        <v>0</v>
      </c>
      <c r="I308" s="123"/>
    </row>
    <row r="309" spans="1:9" x14ac:dyDescent="0.2">
      <c r="A309" s="199">
        <v>302</v>
      </c>
      <c r="B309" s="11"/>
      <c r="C309" s="7"/>
      <c r="D309" s="72"/>
      <c r="E309" s="73"/>
      <c r="F309" s="41">
        <f t="shared" si="9"/>
        <v>0</v>
      </c>
      <c r="G309" s="37"/>
      <c r="H309" s="167">
        <f t="shared" si="10"/>
        <v>0</v>
      </c>
      <c r="I309" s="123"/>
    </row>
    <row r="310" spans="1:9" x14ac:dyDescent="0.2">
      <c r="A310" s="199">
        <v>303</v>
      </c>
      <c r="B310" s="11"/>
      <c r="C310" s="7"/>
      <c r="D310" s="72"/>
      <c r="E310" s="73"/>
      <c r="F310" s="41">
        <f t="shared" si="9"/>
        <v>0</v>
      </c>
      <c r="G310" s="37"/>
      <c r="H310" s="167">
        <f t="shared" si="10"/>
        <v>0</v>
      </c>
      <c r="I310" s="123"/>
    </row>
    <row r="311" spans="1:9" x14ac:dyDescent="0.2">
      <c r="A311" s="199">
        <v>304</v>
      </c>
      <c r="B311" s="11"/>
      <c r="C311" s="7"/>
      <c r="D311" s="72"/>
      <c r="E311" s="73"/>
      <c r="F311" s="41">
        <f t="shared" si="9"/>
        <v>0</v>
      </c>
      <c r="G311" s="37"/>
      <c r="H311" s="167">
        <f t="shared" si="10"/>
        <v>0</v>
      </c>
      <c r="I311" s="123"/>
    </row>
    <row r="312" spans="1:9" x14ac:dyDescent="0.2">
      <c r="A312" s="199">
        <v>305</v>
      </c>
      <c r="B312" s="11"/>
      <c r="C312" s="7"/>
      <c r="D312" s="72"/>
      <c r="E312" s="73"/>
      <c r="F312" s="41">
        <f t="shared" si="9"/>
        <v>0</v>
      </c>
      <c r="G312" s="37"/>
      <c r="H312" s="167">
        <f t="shared" si="10"/>
        <v>0</v>
      </c>
      <c r="I312" s="123"/>
    </row>
    <row r="313" spans="1:9" x14ac:dyDescent="0.2">
      <c r="A313" s="199">
        <v>306</v>
      </c>
      <c r="B313" s="11"/>
      <c r="C313" s="7"/>
      <c r="D313" s="72"/>
      <c r="E313" s="73"/>
      <c r="F313" s="41">
        <f t="shared" si="9"/>
        <v>0</v>
      </c>
      <c r="G313" s="37"/>
      <c r="H313" s="167">
        <f t="shared" si="10"/>
        <v>0</v>
      </c>
      <c r="I313" s="123"/>
    </row>
    <row r="314" spans="1:9" x14ac:dyDescent="0.2">
      <c r="A314" s="199">
        <v>307</v>
      </c>
      <c r="B314" s="11"/>
      <c r="C314" s="7"/>
      <c r="D314" s="72"/>
      <c r="E314" s="73"/>
      <c r="F314" s="41">
        <f t="shared" si="9"/>
        <v>0</v>
      </c>
      <c r="G314" s="37"/>
      <c r="H314" s="167">
        <f t="shared" si="10"/>
        <v>0</v>
      </c>
      <c r="I314" s="123"/>
    </row>
    <row r="315" spans="1:9" x14ac:dyDescent="0.2">
      <c r="A315" s="199">
        <v>308</v>
      </c>
      <c r="B315" s="11"/>
      <c r="C315" s="7"/>
      <c r="D315" s="72"/>
      <c r="E315" s="73"/>
      <c r="F315" s="41">
        <f t="shared" si="9"/>
        <v>0</v>
      </c>
      <c r="G315" s="37"/>
      <c r="H315" s="167">
        <f t="shared" si="10"/>
        <v>0</v>
      </c>
      <c r="I315" s="123"/>
    </row>
    <row r="316" spans="1:9" x14ac:dyDescent="0.2">
      <c r="A316" s="199">
        <v>309</v>
      </c>
      <c r="B316" s="11"/>
      <c r="C316" s="7"/>
      <c r="D316" s="72"/>
      <c r="E316" s="73"/>
      <c r="F316" s="41">
        <f t="shared" si="9"/>
        <v>0</v>
      </c>
      <c r="G316" s="37"/>
      <c r="H316" s="167">
        <f t="shared" si="10"/>
        <v>0</v>
      </c>
      <c r="I316" s="123"/>
    </row>
    <row r="317" spans="1:9" x14ac:dyDescent="0.2">
      <c r="A317" s="199">
        <v>310</v>
      </c>
      <c r="B317" s="11"/>
      <c r="C317" s="7"/>
      <c r="D317" s="72"/>
      <c r="E317" s="73"/>
      <c r="F317" s="41">
        <f t="shared" si="9"/>
        <v>0</v>
      </c>
      <c r="G317" s="37"/>
      <c r="H317" s="167">
        <f t="shared" si="10"/>
        <v>0</v>
      </c>
      <c r="I317" s="123"/>
    </row>
    <row r="318" spans="1:9" x14ac:dyDescent="0.2">
      <c r="A318" s="199">
        <v>311</v>
      </c>
      <c r="B318" s="11"/>
      <c r="C318" s="7"/>
      <c r="D318" s="72"/>
      <c r="E318" s="73"/>
      <c r="F318" s="41">
        <f t="shared" si="9"/>
        <v>0</v>
      </c>
      <c r="G318" s="37"/>
      <c r="H318" s="167">
        <f t="shared" si="10"/>
        <v>0</v>
      </c>
      <c r="I318" s="123"/>
    </row>
    <row r="319" spans="1:9" x14ac:dyDescent="0.2">
      <c r="A319" s="199">
        <v>312</v>
      </c>
      <c r="B319" s="11"/>
      <c r="C319" s="7"/>
      <c r="D319" s="72"/>
      <c r="E319" s="73"/>
      <c r="F319" s="41">
        <f t="shared" si="9"/>
        <v>0</v>
      </c>
      <c r="G319" s="37"/>
      <c r="H319" s="167">
        <f t="shared" si="10"/>
        <v>0</v>
      </c>
      <c r="I319" s="123"/>
    </row>
    <row r="320" spans="1:9" x14ac:dyDescent="0.2">
      <c r="A320" s="199">
        <v>313</v>
      </c>
      <c r="B320" s="11"/>
      <c r="C320" s="7"/>
      <c r="D320" s="72"/>
      <c r="E320" s="73"/>
      <c r="F320" s="41">
        <f t="shared" si="9"/>
        <v>0</v>
      </c>
      <c r="G320" s="37"/>
      <c r="H320" s="167">
        <f t="shared" si="10"/>
        <v>0</v>
      </c>
      <c r="I320" s="123"/>
    </row>
    <row r="321" spans="1:9" x14ac:dyDescent="0.2">
      <c r="A321" s="199">
        <v>314</v>
      </c>
      <c r="B321" s="11"/>
      <c r="C321" s="7"/>
      <c r="D321" s="72"/>
      <c r="E321" s="73"/>
      <c r="F321" s="41">
        <f t="shared" si="9"/>
        <v>0</v>
      </c>
      <c r="G321" s="37"/>
      <c r="H321" s="167">
        <f t="shared" si="10"/>
        <v>0</v>
      </c>
      <c r="I321" s="123"/>
    </row>
    <row r="322" spans="1:9" x14ac:dyDescent="0.2">
      <c r="A322" s="199">
        <v>315</v>
      </c>
      <c r="B322" s="11"/>
      <c r="C322" s="7"/>
      <c r="D322" s="72"/>
      <c r="E322" s="73"/>
      <c r="F322" s="41">
        <f t="shared" si="9"/>
        <v>0</v>
      </c>
      <c r="G322" s="37"/>
      <c r="H322" s="167">
        <f t="shared" si="10"/>
        <v>0</v>
      </c>
      <c r="I322" s="123"/>
    </row>
    <row r="323" spans="1:9" x14ac:dyDescent="0.2">
      <c r="A323" s="199">
        <v>316</v>
      </c>
      <c r="B323" s="11"/>
      <c r="C323" s="7"/>
      <c r="D323" s="72"/>
      <c r="E323" s="73"/>
      <c r="F323" s="41">
        <f t="shared" si="9"/>
        <v>0</v>
      </c>
      <c r="G323" s="37"/>
      <c r="H323" s="167">
        <f t="shared" si="10"/>
        <v>0</v>
      </c>
      <c r="I323" s="123"/>
    </row>
    <row r="324" spans="1:9" x14ac:dyDescent="0.2">
      <c r="A324" s="199">
        <v>317</v>
      </c>
      <c r="B324" s="11"/>
      <c r="C324" s="7"/>
      <c r="D324" s="72"/>
      <c r="E324" s="73"/>
      <c r="F324" s="41">
        <f t="shared" si="9"/>
        <v>0</v>
      </c>
      <c r="G324" s="37"/>
      <c r="H324" s="167">
        <f t="shared" si="10"/>
        <v>0</v>
      </c>
      <c r="I324" s="123"/>
    </row>
    <row r="325" spans="1:9" x14ac:dyDescent="0.2">
      <c r="A325" s="199">
        <v>318</v>
      </c>
      <c r="B325" s="11"/>
      <c r="C325" s="7"/>
      <c r="D325" s="72"/>
      <c r="E325" s="73"/>
      <c r="F325" s="41">
        <f t="shared" si="9"/>
        <v>0</v>
      </c>
      <c r="G325" s="37"/>
      <c r="H325" s="167">
        <f t="shared" si="10"/>
        <v>0</v>
      </c>
      <c r="I325" s="123"/>
    </row>
    <row r="326" spans="1:9" x14ac:dyDescent="0.2">
      <c r="A326" s="199">
        <v>319</v>
      </c>
      <c r="B326" s="11"/>
      <c r="C326" s="7"/>
      <c r="D326" s="72"/>
      <c r="E326" s="73"/>
      <c r="F326" s="41">
        <f t="shared" si="9"/>
        <v>0</v>
      </c>
      <c r="G326" s="37"/>
      <c r="H326" s="167">
        <f t="shared" si="10"/>
        <v>0</v>
      </c>
      <c r="I326" s="123"/>
    </row>
    <row r="327" spans="1:9" x14ac:dyDescent="0.2">
      <c r="A327" s="199">
        <v>320</v>
      </c>
      <c r="B327" s="11"/>
      <c r="C327" s="7"/>
      <c r="D327" s="72"/>
      <c r="E327" s="73"/>
      <c r="F327" s="41">
        <f t="shared" si="9"/>
        <v>0</v>
      </c>
      <c r="G327" s="37"/>
      <c r="H327" s="167">
        <f t="shared" si="10"/>
        <v>0</v>
      </c>
      <c r="I327" s="123"/>
    </row>
    <row r="328" spans="1:9" x14ac:dyDescent="0.2">
      <c r="A328" s="199">
        <v>321</v>
      </c>
      <c r="B328" s="11"/>
      <c r="C328" s="7"/>
      <c r="D328" s="72"/>
      <c r="E328" s="73"/>
      <c r="F328" s="41">
        <f t="shared" si="9"/>
        <v>0</v>
      </c>
      <c r="G328" s="37"/>
      <c r="H328" s="167">
        <f t="shared" si="10"/>
        <v>0</v>
      </c>
      <c r="I328" s="123"/>
    </row>
    <row r="329" spans="1:9" x14ac:dyDescent="0.2">
      <c r="A329" s="199">
        <v>322</v>
      </c>
      <c r="B329" s="11"/>
      <c r="C329" s="7"/>
      <c r="D329" s="72"/>
      <c r="E329" s="73"/>
      <c r="F329" s="41">
        <f t="shared" si="9"/>
        <v>0</v>
      </c>
      <c r="G329" s="37"/>
      <c r="H329" s="167">
        <f t="shared" si="10"/>
        <v>0</v>
      </c>
      <c r="I329" s="123"/>
    </row>
    <row r="330" spans="1:9" x14ac:dyDescent="0.2">
      <c r="A330" s="199">
        <v>323</v>
      </c>
      <c r="B330" s="11"/>
      <c r="C330" s="7"/>
      <c r="D330" s="72"/>
      <c r="E330" s="73"/>
      <c r="F330" s="41">
        <f t="shared" ref="F330:F393" si="11">SUM(D330*E330)</f>
        <v>0</v>
      </c>
      <c r="G330" s="37"/>
      <c r="H330" s="167">
        <f t="shared" ref="H330:H393" si="12">F330</f>
        <v>0</v>
      </c>
      <c r="I330" s="123"/>
    </row>
    <row r="331" spans="1:9" x14ac:dyDescent="0.2">
      <c r="A331" s="199">
        <v>324</v>
      </c>
      <c r="B331" s="11"/>
      <c r="C331" s="7"/>
      <c r="D331" s="72"/>
      <c r="E331" s="73"/>
      <c r="F331" s="41">
        <f t="shared" si="11"/>
        <v>0</v>
      </c>
      <c r="G331" s="37"/>
      <c r="H331" s="167">
        <f t="shared" si="12"/>
        <v>0</v>
      </c>
      <c r="I331" s="123"/>
    </row>
    <row r="332" spans="1:9" x14ac:dyDescent="0.2">
      <c r="A332" s="199">
        <v>325</v>
      </c>
      <c r="B332" s="11"/>
      <c r="C332" s="7"/>
      <c r="D332" s="72"/>
      <c r="E332" s="73"/>
      <c r="F332" s="41">
        <f t="shared" si="11"/>
        <v>0</v>
      </c>
      <c r="G332" s="37"/>
      <c r="H332" s="167">
        <f t="shared" si="12"/>
        <v>0</v>
      </c>
      <c r="I332" s="123"/>
    </row>
    <row r="333" spans="1:9" x14ac:dyDescent="0.2">
      <c r="A333" s="199">
        <v>326</v>
      </c>
      <c r="B333" s="11"/>
      <c r="C333" s="7"/>
      <c r="D333" s="72"/>
      <c r="E333" s="73"/>
      <c r="F333" s="41">
        <f t="shared" si="11"/>
        <v>0</v>
      </c>
      <c r="G333" s="37"/>
      <c r="H333" s="167">
        <f t="shared" si="12"/>
        <v>0</v>
      </c>
      <c r="I333" s="123"/>
    </row>
    <row r="334" spans="1:9" x14ac:dyDescent="0.2">
      <c r="A334" s="199">
        <v>327</v>
      </c>
      <c r="B334" s="11"/>
      <c r="C334" s="7"/>
      <c r="D334" s="72"/>
      <c r="E334" s="73"/>
      <c r="F334" s="41">
        <f t="shared" si="11"/>
        <v>0</v>
      </c>
      <c r="G334" s="37"/>
      <c r="H334" s="167">
        <f t="shared" si="12"/>
        <v>0</v>
      </c>
      <c r="I334" s="123"/>
    </row>
    <row r="335" spans="1:9" x14ac:dyDescent="0.2">
      <c r="A335" s="199">
        <v>328</v>
      </c>
      <c r="B335" s="11"/>
      <c r="C335" s="7"/>
      <c r="D335" s="72"/>
      <c r="E335" s="73"/>
      <c r="F335" s="41">
        <f t="shared" si="11"/>
        <v>0</v>
      </c>
      <c r="G335" s="37"/>
      <c r="H335" s="167">
        <f t="shared" si="12"/>
        <v>0</v>
      </c>
      <c r="I335" s="123"/>
    </row>
    <row r="336" spans="1:9" x14ac:dyDescent="0.2">
      <c r="A336" s="199">
        <v>329</v>
      </c>
      <c r="B336" s="11"/>
      <c r="C336" s="7"/>
      <c r="D336" s="72"/>
      <c r="E336" s="73"/>
      <c r="F336" s="41">
        <f t="shared" si="11"/>
        <v>0</v>
      </c>
      <c r="G336" s="37"/>
      <c r="H336" s="167">
        <f t="shared" si="12"/>
        <v>0</v>
      </c>
      <c r="I336" s="123"/>
    </row>
    <row r="337" spans="1:9" x14ac:dyDescent="0.2">
      <c r="A337" s="199">
        <v>330</v>
      </c>
      <c r="B337" s="11"/>
      <c r="C337" s="7"/>
      <c r="D337" s="72"/>
      <c r="E337" s="73"/>
      <c r="F337" s="41">
        <f t="shared" si="11"/>
        <v>0</v>
      </c>
      <c r="G337" s="37"/>
      <c r="H337" s="167">
        <f t="shared" si="12"/>
        <v>0</v>
      </c>
      <c r="I337" s="123"/>
    </row>
    <row r="338" spans="1:9" x14ac:dyDescent="0.2">
      <c r="A338" s="199">
        <v>331</v>
      </c>
      <c r="B338" s="11"/>
      <c r="C338" s="7"/>
      <c r="D338" s="72"/>
      <c r="E338" s="73"/>
      <c r="F338" s="41">
        <f t="shared" si="11"/>
        <v>0</v>
      </c>
      <c r="G338" s="37"/>
      <c r="H338" s="167">
        <f t="shared" si="12"/>
        <v>0</v>
      </c>
      <c r="I338" s="123"/>
    </row>
    <row r="339" spans="1:9" x14ac:dyDescent="0.2">
      <c r="A339" s="199">
        <v>332</v>
      </c>
      <c r="B339" s="11"/>
      <c r="C339" s="7"/>
      <c r="D339" s="72"/>
      <c r="E339" s="73"/>
      <c r="F339" s="41">
        <f t="shared" si="11"/>
        <v>0</v>
      </c>
      <c r="G339" s="37"/>
      <c r="H339" s="167">
        <f t="shared" si="12"/>
        <v>0</v>
      </c>
      <c r="I339" s="123"/>
    </row>
    <row r="340" spans="1:9" x14ac:dyDescent="0.2">
      <c r="A340" s="199">
        <v>333</v>
      </c>
      <c r="B340" s="11"/>
      <c r="C340" s="7"/>
      <c r="D340" s="72"/>
      <c r="E340" s="73"/>
      <c r="F340" s="41">
        <f t="shared" si="11"/>
        <v>0</v>
      </c>
      <c r="G340" s="37"/>
      <c r="H340" s="167">
        <f t="shared" si="12"/>
        <v>0</v>
      </c>
      <c r="I340" s="123"/>
    </row>
    <row r="341" spans="1:9" x14ac:dyDescent="0.2">
      <c r="A341" s="199">
        <v>334</v>
      </c>
      <c r="B341" s="11"/>
      <c r="C341" s="7"/>
      <c r="D341" s="72"/>
      <c r="E341" s="73"/>
      <c r="F341" s="41">
        <f t="shared" si="11"/>
        <v>0</v>
      </c>
      <c r="G341" s="37"/>
      <c r="H341" s="167">
        <f t="shared" si="12"/>
        <v>0</v>
      </c>
      <c r="I341" s="123"/>
    </row>
    <row r="342" spans="1:9" x14ac:dyDescent="0.2">
      <c r="A342" s="199">
        <v>335</v>
      </c>
      <c r="B342" s="11"/>
      <c r="C342" s="7"/>
      <c r="D342" s="72"/>
      <c r="E342" s="73"/>
      <c r="F342" s="41">
        <f t="shared" si="11"/>
        <v>0</v>
      </c>
      <c r="G342" s="37"/>
      <c r="H342" s="167">
        <f t="shared" si="12"/>
        <v>0</v>
      </c>
      <c r="I342" s="123"/>
    </row>
    <row r="343" spans="1:9" x14ac:dyDescent="0.2">
      <c r="A343" s="199">
        <v>336</v>
      </c>
      <c r="B343" s="11"/>
      <c r="C343" s="7"/>
      <c r="D343" s="72"/>
      <c r="E343" s="73"/>
      <c r="F343" s="41">
        <f t="shared" si="11"/>
        <v>0</v>
      </c>
      <c r="G343" s="37"/>
      <c r="H343" s="167">
        <f t="shared" si="12"/>
        <v>0</v>
      </c>
      <c r="I343" s="123"/>
    </row>
    <row r="344" spans="1:9" x14ac:dyDescent="0.2">
      <c r="A344" s="199">
        <v>337</v>
      </c>
      <c r="B344" s="11"/>
      <c r="C344" s="7"/>
      <c r="D344" s="72"/>
      <c r="E344" s="73"/>
      <c r="F344" s="41">
        <f t="shared" si="11"/>
        <v>0</v>
      </c>
      <c r="G344" s="37"/>
      <c r="H344" s="167">
        <f t="shared" si="12"/>
        <v>0</v>
      </c>
      <c r="I344" s="123"/>
    </row>
    <row r="345" spans="1:9" x14ac:dyDescent="0.2">
      <c r="A345" s="199">
        <v>338</v>
      </c>
      <c r="B345" s="11"/>
      <c r="C345" s="7"/>
      <c r="D345" s="72"/>
      <c r="E345" s="73"/>
      <c r="F345" s="41">
        <f t="shared" si="11"/>
        <v>0</v>
      </c>
      <c r="G345" s="37"/>
      <c r="H345" s="167">
        <f t="shared" si="12"/>
        <v>0</v>
      </c>
      <c r="I345" s="123"/>
    </row>
    <row r="346" spans="1:9" x14ac:dyDescent="0.2">
      <c r="A346" s="199">
        <v>339</v>
      </c>
      <c r="B346" s="11"/>
      <c r="C346" s="7"/>
      <c r="D346" s="72"/>
      <c r="E346" s="73"/>
      <c r="F346" s="41">
        <f t="shared" si="11"/>
        <v>0</v>
      </c>
      <c r="G346" s="37"/>
      <c r="H346" s="167">
        <f t="shared" si="12"/>
        <v>0</v>
      </c>
      <c r="I346" s="123"/>
    </row>
    <row r="347" spans="1:9" x14ac:dyDescent="0.2">
      <c r="A347" s="199">
        <v>340</v>
      </c>
      <c r="B347" s="11"/>
      <c r="C347" s="7"/>
      <c r="D347" s="72"/>
      <c r="E347" s="73"/>
      <c r="F347" s="41">
        <f t="shared" si="11"/>
        <v>0</v>
      </c>
      <c r="G347" s="37"/>
      <c r="H347" s="167">
        <f t="shared" si="12"/>
        <v>0</v>
      </c>
      <c r="I347" s="123"/>
    </row>
    <row r="348" spans="1:9" x14ac:dyDescent="0.2">
      <c r="A348" s="199">
        <v>341</v>
      </c>
      <c r="B348" s="11"/>
      <c r="C348" s="7"/>
      <c r="D348" s="72"/>
      <c r="E348" s="73"/>
      <c r="F348" s="41">
        <f t="shared" si="11"/>
        <v>0</v>
      </c>
      <c r="G348" s="37"/>
      <c r="H348" s="167">
        <f t="shared" si="12"/>
        <v>0</v>
      </c>
      <c r="I348" s="123"/>
    </row>
    <row r="349" spans="1:9" x14ac:dyDescent="0.2">
      <c r="A349" s="199">
        <v>342</v>
      </c>
      <c r="B349" s="11"/>
      <c r="C349" s="7"/>
      <c r="D349" s="72"/>
      <c r="E349" s="73"/>
      <c r="F349" s="41">
        <f t="shared" si="11"/>
        <v>0</v>
      </c>
      <c r="G349" s="37"/>
      <c r="H349" s="167">
        <f t="shared" si="12"/>
        <v>0</v>
      </c>
      <c r="I349" s="123"/>
    </row>
    <row r="350" spans="1:9" x14ac:dyDescent="0.2">
      <c r="A350" s="199">
        <v>343</v>
      </c>
      <c r="B350" s="11"/>
      <c r="C350" s="7"/>
      <c r="D350" s="72"/>
      <c r="E350" s="73"/>
      <c r="F350" s="41">
        <f t="shared" si="11"/>
        <v>0</v>
      </c>
      <c r="G350" s="37"/>
      <c r="H350" s="167">
        <f t="shared" si="12"/>
        <v>0</v>
      </c>
      <c r="I350" s="123"/>
    </row>
    <row r="351" spans="1:9" x14ac:dyDescent="0.2">
      <c r="A351" s="199">
        <v>344</v>
      </c>
      <c r="B351" s="11"/>
      <c r="C351" s="7"/>
      <c r="D351" s="72"/>
      <c r="E351" s="73"/>
      <c r="F351" s="41">
        <f t="shared" si="11"/>
        <v>0</v>
      </c>
      <c r="G351" s="37"/>
      <c r="H351" s="167">
        <f t="shared" si="12"/>
        <v>0</v>
      </c>
      <c r="I351" s="123"/>
    </row>
    <row r="352" spans="1:9" x14ac:dyDescent="0.2">
      <c r="A352" s="199">
        <v>345</v>
      </c>
      <c r="B352" s="11"/>
      <c r="C352" s="7"/>
      <c r="D352" s="72"/>
      <c r="E352" s="73"/>
      <c r="F352" s="41">
        <f t="shared" si="11"/>
        <v>0</v>
      </c>
      <c r="G352" s="37"/>
      <c r="H352" s="167">
        <f t="shared" si="12"/>
        <v>0</v>
      </c>
      <c r="I352" s="123"/>
    </row>
    <row r="353" spans="1:9" x14ac:dyDescent="0.2">
      <c r="A353" s="199">
        <v>346</v>
      </c>
      <c r="B353" s="11"/>
      <c r="C353" s="7"/>
      <c r="D353" s="72"/>
      <c r="E353" s="73"/>
      <c r="F353" s="41">
        <f t="shared" si="11"/>
        <v>0</v>
      </c>
      <c r="G353" s="37"/>
      <c r="H353" s="167">
        <f t="shared" si="12"/>
        <v>0</v>
      </c>
      <c r="I353" s="123"/>
    </row>
    <row r="354" spans="1:9" x14ac:dyDescent="0.2">
      <c r="A354" s="199">
        <v>347</v>
      </c>
      <c r="B354" s="11"/>
      <c r="C354" s="7"/>
      <c r="D354" s="72"/>
      <c r="E354" s="73"/>
      <c r="F354" s="41">
        <f t="shared" si="11"/>
        <v>0</v>
      </c>
      <c r="G354" s="37"/>
      <c r="H354" s="167">
        <f t="shared" si="12"/>
        <v>0</v>
      </c>
      <c r="I354" s="123"/>
    </row>
    <row r="355" spans="1:9" x14ac:dyDescent="0.2">
      <c r="A355" s="199">
        <v>348</v>
      </c>
      <c r="B355" s="11"/>
      <c r="C355" s="7"/>
      <c r="D355" s="72"/>
      <c r="E355" s="73"/>
      <c r="F355" s="41">
        <f t="shared" si="11"/>
        <v>0</v>
      </c>
      <c r="G355" s="37"/>
      <c r="H355" s="167">
        <f t="shared" si="12"/>
        <v>0</v>
      </c>
      <c r="I355" s="123"/>
    </row>
    <row r="356" spans="1:9" x14ac:dyDescent="0.2">
      <c r="A356" s="199">
        <v>349</v>
      </c>
      <c r="B356" s="11"/>
      <c r="C356" s="7"/>
      <c r="D356" s="72"/>
      <c r="E356" s="73"/>
      <c r="F356" s="41">
        <f t="shared" si="11"/>
        <v>0</v>
      </c>
      <c r="G356" s="37"/>
      <c r="H356" s="167">
        <f t="shared" si="12"/>
        <v>0</v>
      </c>
      <c r="I356" s="123"/>
    </row>
    <row r="357" spans="1:9" x14ac:dyDescent="0.2">
      <c r="A357" s="199">
        <v>350</v>
      </c>
      <c r="B357" s="11"/>
      <c r="C357" s="7"/>
      <c r="D357" s="72"/>
      <c r="E357" s="73"/>
      <c r="F357" s="41">
        <f t="shared" si="11"/>
        <v>0</v>
      </c>
      <c r="G357" s="37"/>
      <c r="H357" s="167">
        <f t="shared" si="12"/>
        <v>0</v>
      </c>
      <c r="I357" s="123"/>
    </row>
    <row r="358" spans="1:9" x14ac:dyDescent="0.2">
      <c r="A358" s="199">
        <v>351</v>
      </c>
      <c r="B358" s="11"/>
      <c r="C358" s="7"/>
      <c r="D358" s="72"/>
      <c r="E358" s="73"/>
      <c r="F358" s="41">
        <f t="shared" si="11"/>
        <v>0</v>
      </c>
      <c r="G358" s="37"/>
      <c r="H358" s="167">
        <f t="shared" si="12"/>
        <v>0</v>
      </c>
      <c r="I358" s="123"/>
    </row>
    <row r="359" spans="1:9" x14ac:dyDescent="0.2">
      <c r="A359" s="199">
        <v>352</v>
      </c>
      <c r="B359" s="11"/>
      <c r="C359" s="7"/>
      <c r="D359" s="72"/>
      <c r="E359" s="73"/>
      <c r="F359" s="41">
        <f t="shared" si="11"/>
        <v>0</v>
      </c>
      <c r="G359" s="37"/>
      <c r="H359" s="167">
        <f t="shared" si="12"/>
        <v>0</v>
      </c>
      <c r="I359" s="123"/>
    </row>
    <row r="360" spans="1:9" x14ac:dyDescent="0.2">
      <c r="A360" s="199">
        <v>353</v>
      </c>
      <c r="B360" s="11"/>
      <c r="C360" s="7"/>
      <c r="D360" s="72"/>
      <c r="E360" s="73"/>
      <c r="F360" s="41">
        <f t="shared" si="11"/>
        <v>0</v>
      </c>
      <c r="G360" s="37"/>
      <c r="H360" s="167">
        <f t="shared" si="12"/>
        <v>0</v>
      </c>
      <c r="I360" s="123"/>
    </row>
    <row r="361" spans="1:9" x14ac:dyDescent="0.2">
      <c r="A361" s="199">
        <v>354</v>
      </c>
      <c r="B361" s="11"/>
      <c r="C361" s="7"/>
      <c r="D361" s="72"/>
      <c r="E361" s="73"/>
      <c r="F361" s="41">
        <f t="shared" si="11"/>
        <v>0</v>
      </c>
      <c r="G361" s="37"/>
      <c r="H361" s="167">
        <f t="shared" si="12"/>
        <v>0</v>
      </c>
      <c r="I361" s="123"/>
    </row>
    <row r="362" spans="1:9" x14ac:dyDescent="0.2">
      <c r="A362" s="199">
        <v>355</v>
      </c>
      <c r="B362" s="11"/>
      <c r="C362" s="7"/>
      <c r="D362" s="72"/>
      <c r="E362" s="73"/>
      <c r="F362" s="41">
        <f t="shared" si="11"/>
        <v>0</v>
      </c>
      <c r="G362" s="37"/>
      <c r="H362" s="167">
        <f t="shared" si="12"/>
        <v>0</v>
      </c>
      <c r="I362" s="123"/>
    </row>
    <row r="363" spans="1:9" x14ac:dyDescent="0.2">
      <c r="A363" s="199">
        <v>356</v>
      </c>
      <c r="B363" s="11"/>
      <c r="C363" s="7"/>
      <c r="D363" s="72"/>
      <c r="E363" s="73"/>
      <c r="F363" s="41">
        <f t="shared" si="11"/>
        <v>0</v>
      </c>
      <c r="G363" s="37"/>
      <c r="H363" s="167">
        <f t="shared" si="12"/>
        <v>0</v>
      </c>
      <c r="I363" s="123"/>
    </row>
    <row r="364" spans="1:9" x14ac:dyDescent="0.2">
      <c r="A364" s="199">
        <v>357</v>
      </c>
      <c r="B364" s="11"/>
      <c r="C364" s="7"/>
      <c r="D364" s="72"/>
      <c r="E364" s="73"/>
      <c r="F364" s="41">
        <f t="shared" si="11"/>
        <v>0</v>
      </c>
      <c r="G364" s="37"/>
      <c r="H364" s="167">
        <f t="shared" si="12"/>
        <v>0</v>
      </c>
      <c r="I364" s="123"/>
    </row>
    <row r="365" spans="1:9" x14ac:dyDescent="0.2">
      <c r="A365" s="199">
        <v>358</v>
      </c>
      <c r="B365" s="11"/>
      <c r="C365" s="7"/>
      <c r="D365" s="72"/>
      <c r="E365" s="73"/>
      <c r="F365" s="41">
        <f t="shared" si="11"/>
        <v>0</v>
      </c>
      <c r="G365" s="37"/>
      <c r="H365" s="167">
        <f t="shared" si="12"/>
        <v>0</v>
      </c>
      <c r="I365" s="123"/>
    </row>
    <row r="366" spans="1:9" x14ac:dyDescent="0.2">
      <c r="A366" s="199">
        <v>359</v>
      </c>
      <c r="B366" s="11"/>
      <c r="C366" s="7"/>
      <c r="D366" s="72"/>
      <c r="E366" s="73"/>
      <c r="F366" s="41">
        <f t="shared" si="11"/>
        <v>0</v>
      </c>
      <c r="G366" s="37"/>
      <c r="H366" s="167">
        <f t="shared" si="12"/>
        <v>0</v>
      </c>
      <c r="I366" s="123"/>
    </row>
    <row r="367" spans="1:9" x14ac:dyDescent="0.2">
      <c r="A367" s="199">
        <v>360</v>
      </c>
      <c r="B367" s="11"/>
      <c r="C367" s="7"/>
      <c r="D367" s="72"/>
      <c r="E367" s="73"/>
      <c r="F367" s="41">
        <f t="shared" si="11"/>
        <v>0</v>
      </c>
      <c r="G367" s="37"/>
      <c r="H367" s="167">
        <f t="shared" si="12"/>
        <v>0</v>
      </c>
      <c r="I367" s="123"/>
    </row>
    <row r="368" spans="1:9" x14ac:dyDescent="0.2">
      <c r="A368" s="199">
        <v>361</v>
      </c>
      <c r="B368" s="11"/>
      <c r="C368" s="7"/>
      <c r="D368" s="72"/>
      <c r="E368" s="73"/>
      <c r="F368" s="41">
        <f t="shared" si="11"/>
        <v>0</v>
      </c>
      <c r="G368" s="37"/>
      <c r="H368" s="167">
        <f t="shared" si="12"/>
        <v>0</v>
      </c>
      <c r="I368" s="123"/>
    </row>
    <row r="369" spans="1:9" x14ac:dyDescent="0.2">
      <c r="A369" s="199">
        <v>362</v>
      </c>
      <c r="B369" s="11"/>
      <c r="C369" s="7"/>
      <c r="D369" s="72"/>
      <c r="E369" s="73"/>
      <c r="F369" s="41">
        <f t="shared" si="11"/>
        <v>0</v>
      </c>
      <c r="G369" s="37"/>
      <c r="H369" s="167">
        <f t="shared" si="12"/>
        <v>0</v>
      </c>
      <c r="I369" s="123"/>
    </row>
    <row r="370" spans="1:9" x14ac:dyDescent="0.2">
      <c r="A370" s="199">
        <v>363</v>
      </c>
      <c r="B370" s="11"/>
      <c r="C370" s="7"/>
      <c r="D370" s="72"/>
      <c r="E370" s="73"/>
      <c r="F370" s="41">
        <f t="shared" si="11"/>
        <v>0</v>
      </c>
      <c r="G370" s="37"/>
      <c r="H370" s="167">
        <f t="shared" si="12"/>
        <v>0</v>
      </c>
      <c r="I370" s="123"/>
    </row>
    <row r="371" spans="1:9" x14ac:dyDescent="0.2">
      <c r="A371" s="199">
        <v>364</v>
      </c>
      <c r="B371" s="11"/>
      <c r="C371" s="7"/>
      <c r="D371" s="72"/>
      <c r="E371" s="73"/>
      <c r="F371" s="41">
        <f t="shared" si="11"/>
        <v>0</v>
      </c>
      <c r="G371" s="37"/>
      <c r="H371" s="167">
        <f t="shared" si="12"/>
        <v>0</v>
      </c>
      <c r="I371" s="123"/>
    </row>
    <row r="372" spans="1:9" x14ac:dyDescent="0.2">
      <c r="A372" s="199">
        <v>365</v>
      </c>
      <c r="B372" s="11"/>
      <c r="C372" s="7"/>
      <c r="D372" s="72"/>
      <c r="E372" s="73"/>
      <c r="F372" s="41">
        <f t="shared" si="11"/>
        <v>0</v>
      </c>
      <c r="G372" s="37"/>
      <c r="H372" s="167">
        <f t="shared" si="12"/>
        <v>0</v>
      </c>
      <c r="I372" s="123"/>
    </row>
    <row r="373" spans="1:9" x14ac:dyDescent="0.2">
      <c r="A373" s="199">
        <v>366</v>
      </c>
      <c r="B373" s="11"/>
      <c r="C373" s="7"/>
      <c r="D373" s="72"/>
      <c r="E373" s="73"/>
      <c r="F373" s="41">
        <f t="shared" si="11"/>
        <v>0</v>
      </c>
      <c r="G373" s="37"/>
      <c r="H373" s="167">
        <f t="shared" si="12"/>
        <v>0</v>
      </c>
      <c r="I373" s="123"/>
    </row>
    <row r="374" spans="1:9" x14ac:dyDescent="0.2">
      <c r="A374" s="199">
        <v>367</v>
      </c>
      <c r="B374" s="11"/>
      <c r="C374" s="7"/>
      <c r="D374" s="72"/>
      <c r="E374" s="73"/>
      <c r="F374" s="41">
        <f t="shared" si="11"/>
        <v>0</v>
      </c>
      <c r="G374" s="37"/>
      <c r="H374" s="167">
        <f t="shared" si="12"/>
        <v>0</v>
      </c>
      <c r="I374" s="123"/>
    </row>
    <row r="375" spans="1:9" x14ac:dyDescent="0.2">
      <c r="A375" s="199">
        <v>368</v>
      </c>
      <c r="B375" s="11"/>
      <c r="C375" s="7"/>
      <c r="D375" s="72"/>
      <c r="E375" s="73"/>
      <c r="F375" s="41">
        <f t="shared" si="11"/>
        <v>0</v>
      </c>
      <c r="G375" s="37"/>
      <c r="H375" s="167">
        <f t="shared" si="12"/>
        <v>0</v>
      </c>
      <c r="I375" s="123"/>
    </row>
    <row r="376" spans="1:9" x14ac:dyDescent="0.2">
      <c r="A376" s="199">
        <v>369</v>
      </c>
      <c r="B376" s="11"/>
      <c r="C376" s="7"/>
      <c r="D376" s="72"/>
      <c r="E376" s="73"/>
      <c r="F376" s="41">
        <f t="shared" si="11"/>
        <v>0</v>
      </c>
      <c r="G376" s="37"/>
      <c r="H376" s="167">
        <f t="shared" si="12"/>
        <v>0</v>
      </c>
      <c r="I376" s="123"/>
    </row>
    <row r="377" spans="1:9" x14ac:dyDescent="0.2">
      <c r="A377" s="199">
        <v>370</v>
      </c>
      <c r="B377" s="11"/>
      <c r="C377" s="7"/>
      <c r="D377" s="72"/>
      <c r="E377" s="73"/>
      <c r="F377" s="41">
        <f t="shared" si="11"/>
        <v>0</v>
      </c>
      <c r="G377" s="37"/>
      <c r="H377" s="167">
        <f t="shared" si="12"/>
        <v>0</v>
      </c>
      <c r="I377" s="123"/>
    </row>
    <row r="378" spans="1:9" x14ac:dyDescent="0.2">
      <c r="A378" s="199">
        <v>371</v>
      </c>
      <c r="B378" s="11"/>
      <c r="C378" s="7"/>
      <c r="D378" s="72"/>
      <c r="E378" s="73"/>
      <c r="F378" s="41">
        <f t="shared" si="11"/>
        <v>0</v>
      </c>
      <c r="G378" s="37"/>
      <c r="H378" s="167">
        <f t="shared" si="12"/>
        <v>0</v>
      </c>
      <c r="I378" s="123"/>
    </row>
    <row r="379" spans="1:9" x14ac:dyDescent="0.2">
      <c r="A379" s="199">
        <v>372</v>
      </c>
      <c r="B379" s="11"/>
      <c r="C379" s="7"/>
      <c r="D379" s="72"/>
      <c r="E379" s="73"/>
      <c r="F379" s="41">
        <f t="shared" si="11"/>
        <v>0</v>
      </c>
      <c r="G379" s="37"/>
      <c r="H379" s="167">
        <f t="shared" si="12"/>
        <v>0</v>
      </c>
      <c r="I379" s="123"/>
    </row>
    <row r="380" spans="1:9" x14ac:dyDescent="0.2">
      <c r="A380" s="199">
        <v>373</v>
      </c>
      <c r="B380" s="11"/>
      <c r="C380" s="7"/>
      <c r="D380" s="72"/>
      <c r="E380" s="73"/>
      <c r="F380" s="41">
        <f t="shared" si="11"/>
        <v>0</v>
      </c>
      <c r="G380" s="37"/>
      <c r="H380" s="167">
        <f t="shared" si="12"/>
        <v>0</v>
      </c>
      <c r="I380" s="123"/>
    </row>
    <row r="381" spans="1:9" x14ac:dyDescent="0.2">
      <c r="A381" s="199">
        <v>374</v>
      </c>
      <c r="B381" s="11"/>
      <c r="C381" s="7"/>
      <c r="D381" s="72"/>
      <c r="E381" s="73"/>
      <c r="F381" s="41">
        <f t="shared" si="11"/>
        <v>0</v>
      </c>
      <c r="G381" s="37"/>
      <c r="H381" s="167">
        <f t="shared" si="12"/>
        <v>0</v>
      </c>
      <c r="I381" s="123"/>
    </row>
    <row r="382" spans="1:9" x14ac:dyDescent="0.2">
      <c r="A382" s="199">
        <v>375</v>
      </c>
      <c r="B382" s="11"/>
      <c r="C382" s="7"/>
      <c r="D382" s="72"/>
      <c r="E382" s="73"/>
      <c r="F382" s="41">
        <f t="shared" si="11"/>
        <v>0</v>
      </c>
      <c r="G382" s="37"/>
      <c r="H382" s="167">
        <f t="shared" si="12"/>
        <v>0</v>
      </c>
      <c r="I382" s="123"/>
    </row>
    <row r="383" spans="1:9" x14ac:dyDescent="0.2">
      <c r="A383" s="199">
        <v>376</v>
      </c>
      <c r="B383" s="11"/>
      <c r="C383" s="7"/>
      <c r="D383" s="72"/>
      <c r="E383" s="73"/>
      <c r="F383" s="41">
        <f t="shared" si="11"/>
        <v>0</v>
      </c>
      <c r="G383" s="37"/>
      <c r="H383" s="167">
        <f t="shared" si="12"/>
        <v>0</v>
      </c>
      <c r="I383" s="123"/>
    </row>
    <row r="384" spans="1:9" x14ac:dyDescent="0.2">
      <c r="A384" s="199">
        <v>377</v>
      </c>
      <c r="B384" s="11"/>
      <c r="C384" s="7"/>
      <c r="D384" s="72"/>
      <c r="E384" s="73"/>
      <c r="F384" s="41">
        <f t="shared" si="11"/>
        <v>0</v>
      </c>
      <c r="G384" s="37"/>
      <c r="H384" s="167">
        <f t="shared" si="12"/>
        <v>0</v>
      </c>
      <c r="I384" s="123"/>
    </row>
    <row r="385" spans="1:9" x14ac:dyDescent="0.2">
      <c r="A385" s="199">
        <v>378</v>
      </c>
      <c r="B385" s="11"/>
      <c r="C385" s="7"/>
      <c r="D385" s="72"/>
      <c r="E385" s="73"/>
      <c r="F385" s="41">
        <f t="shared" si="11"/>
        <v>0</v>
      </c>
      <c r="G385" s="37"/>
      <c r="H385" s="167">
        <f t="shared" si="12"/>
        <v>0</v>
      </c>
      <c r="I385" s="123"/>
    </row>
    <row r="386" spans="1:9" x14ac:dyDescent="0.2">
      <c r="A386" s="199">
        <v>379</v>
      </c>
      <c r="B386" s="11"/>
      <c r="C386" s="7"/>
      <c r="D386" s="72"/>
      <c r="E386" s="73"/>
      <c r="F386" s="41">
        <f t="shared" si="11"/>
        <v>0</v>
      </c>
      <c r="G386" s="37"/>
      <c r="H386" s="167">
        <f t="shared" si="12"/>
        <v>0</v>
      </c>
      <c r="I386" s="123"/>
    </row>
    <row r="387" spans="1:9" x14ac:dyDescent="0.2">
      <c r="A387" s="199">
        <v>380</v>
      </c>
      <c r="B387" s="11"/>
      <c r="C387" s="7"/>
      <c r="D387" s="72"/>
      <c r="E387" s="73"/>
      <c r="F387" s="41">
        <f t="shared" si="11"/>
        <v>0</v>
      </c>
      <c r="G387" s="37"/>
      <c r="H387" s="167">
        <f t="shared" si="12"/>
        <v>0</v>
      </c>
      <c r="I387" s="123"/>
    </row>
    <row r="388" spans="1:9" x14ac:dyDescent="0.2">
      <c r="A388" s="199">
        <v>381</v>
      </c>
      <c r="B388" s="11"/>
      <c r="C388" s="7"/>
      <c r="D388" s="72"/>
      <c r="E388" s="73"/>
      <c r="F388" s="41">
        <f t="shared" si="11"/>
        <v>0</v>
      </c>
      <c r="G388" s="37"/>
      <c r="H388" s="167">
        <f t="shared" si="12"/>
        <v>0</v>
      </c>
      <c r="I388" s="123"/>
    </row>
    <row r="389" spans="1:9" x14ac:dyDescent="0.2">
      <c r="A389" s="199">
        <v>382</v>
      </c>
      <c r="B389" s="11"/>
      <c r="C389" s="7"/>
      <c r="D389" s="72"/>
      <c r="E389" s="73"/>
      <c r="F389" s="41">
        <f t="shared" si="11"/>
        <v>0</v>
      </c>
      <c r="G389" s="37"/>
      <c r="H389" s="167">
        <f t="shared" si="12"/>
        <v>0</v>
      </c>
      <c r="I389" s="123"/>
    </row>
    <row r="390" spans="1:9" x14ac:dyDescent="0.2">
      <c r="A390" s="199">
        <v>383</v>
      </c>
      <c r="B390" s="11"/>
      <c r="C390" s="7"/>
      <c r="D390" s="72"/>
      <c r="E390" s="73"/>
      <c r="F390" s="41">
        <f t="shared" si="11"/>
        <v>0</v>
      </c>
      <c r="G390" s="37"/>
      <c r="H390" s="167">
        <f t="shared" si="12"/>
        <v>0</v>
      </c>
      <c r="I390" s="123"/>
    </row>
    <row r="391" spans="1:9" x14ac:dyDescent="0.2">
      <c r="A391" s="199">
        <v>384</v>
      </c>
      <c r="B391" s="11"/>
      <c r="C391" s="7"/>
      <c r="D391" s="72"/>
      <c r="E391" s="73"/>
      <c r="F391" s="41">
        <f t="shared" si="11"/>
        <v>0</v>
      </c>
      <c r="G391" s="37"/>
      <c r="H391" s="167">
        <f t="shared" si="12"/>
        <v>0</v>
      </c>
      <c r="I391" s="123"/>
    </row>
    <row r="392" spans="1:9" x14ac:dyDescent="0.2">
      <c r="A392" s="199">
        <v>385</v>
      </c>
      <c r="B392" s="11"/>
      <c r="C392" s="7"/>
      <c r="D392" s="72"/>
      <c r="E392" s="73"/>
      <c r="F392" s="41">
        <f t="shared" si="11"/>
        <v>0</v>
      </c>
      <c r="G392" s="37"/>
      <c r="H392" s="167">
        <f t="shared" si="12"/>
        <v>0</v>
      </c>
      <c r="I392" s="123"/>
    </row>
    <row r="393" spans="1:9" x14ac:dyDescent="0.2">
      <c r="A393" s="199">
        <v>386</v>
      </c>
      <c r="B393" s="11"/>
      <c r="C393" s="7"/>
      <c r="D393" s="72"/>
      <c r="E393" s="73"/>
      <c r="F393" s="41">
        <f t="shared" si="11"/>
        <v>0</v>
      </c>
      <c r="G393" s="37"/>
      <c r="H393" s="167">
        <f t="shared" si="12"/>
        <v>0</v>
      </c>
      <c r="I393" s="123"/>
    </row>
    <row r="394" spans="1:9" x14ac:dyDescent="0.2">
      <c r="A394" s="199">
        <v>387</v>
      </c>
      <c r="B394" s="11"/>
      <c r="C394" s="7"/>
      <c r="D394" s="72"/>
      <c r="E394" s="73"/>
      <c r="F394" s="41">
        <f t="shared" ref="F394:F457" si="13">SUM(D394*E394)</f>
        <v>0</v>
      </c>
      <c r="G394" s="37"/>
      <c r="H394" s="167">
        <f t="shared" ref="H394:H457" si="14">F394</f>
        <v>0</v>
      </c>
      <c r="I394" s="123"/>
    </row>
    <row r="395" spans="1:9" x14ac:dyDescent="0.2">
      <c r="A395" s="199">
        <v>388</v>
      </c>
      <c r="B395" s="11"/>
      <c r="C395" s="7"/>
      <c r="D395" s="72"/>
      <c r="E395" s="73"/>
      <c r="F395" s="41">
        <f t="shared" si="13"/>
        <v>0</v>
      </c>
      <c r="G395" s="37"/>
      <c r="H395" s="167">
        <f t="shared" si="14"/>
        <v>0</v>
      </c>
      <c r="I395" s="123"/>
    </row>
    <row r="396" spans="1:9" x14ac:dyDescent="0.2">
      <c r="A396" s="199">
        <v>389</v>
      </c>
      <c r="B396" s="11"/>
      <c r="C396" s="7"/>
      <c r="D396" s="72"/>
      <c r="E396" s="73"/>
      <c r="F396" s="41">
        <f t="shared" si="13"/>
        <v>0</v>
      </c>
      <c r="G396" s="37"/>
      <c r="H396" s="167">
        <f t="shared" si="14"/>
        <v>0</v>
      </c>
      <c r="I396" s="123"/>
    </row>
    <row r="397" spans="1:9" x14ac:dyDescent="0.2">
      <c r="A397" s="199">
        <v>390</v>
      </c>
      <c r="B397" s="11"/>
      <c r="C397" s="7"/>
      <c r="D397" s="72"/>
      <c r="E397" s="73"/>
      <c r="F397" s="41">
        <f t="shared" si="13"/>
        <v>0</v>
      </c>
      <c r="G397" s="37"/>
      <c r="H397" s="167">
        <f t="shared" si="14"/>
        <v>0</v>
      </c>
      <c r="I397" s="123"/>
    </row>
    <row r="398" spans="1:9" x14ac:dyDescent="0.2">
      <c r="A398" s="199">
        <v>391</v>
      </c>
      <c r="B398" s="11"/>
      <c r="C398" s="7"/>
      <c r="D398" s="72"/>
      <c r="E398" s="73"/>
      <c r="F398" s="41">
        <f t="shared" si="13"/>
        <v>0</v>
      </c>
      <c r="G398" s="37"/>
      <c r="H398" s="167">
        <f t="shared" si="14"/>
        <v>0</v>
      </c>
      <c r="I398" s="123"/>
    </row>
    <row r="399" spans="1:9" x14ac:dyDescent="0.2">
      <c r="A399" s="199">
        <v>392</v>
      </c>
      <c r="B399" s="11"/>
      <c r="C399" s="7"/>
      <c r="D399" s="72"/>
      <c r="E399" s="73"/>
      <c r="F399" s="41">
        <f t="shared" si="13"/>
        <v>0</v>
      </c>
      <c r="G399" s="37"/>
      <c r="H399" s="167">
        <f t="shared" si="14"/>
        <v>0</v>
      </c>
      <c r="I399" s="123"/>
    </row>
    <row r="400" spans="1:9" x14ac:dyDescent="0.2">
      <c r="A400" s="199">
        <v>393</v>
      </c>
      <c r="B400" s="11"/>
      <c r="C400" s="7"/>
      <c r="D400" s="72"/>
      <c r="E400" s="73"/>
      <c r="F400" s="41">
        <f t="shared" si="13"/>
        <v>0</v>
      </c>
      <c r="G400" s="37"/>
      <c r="H400" s="167">
        <f t="shared" si="14"/>
        <v>0</v>
      </c>
      <c r="I400" s="123"/>
    </row>
    <row r="401" spans="1:9" x14ac:dyDescent="0.2">
      <c r="A401" s="199">
        <v>394</v>
      </c>
      <c r="B401" s="11"/>
      <c r="C401" s="7"/>
      <c r="D401" s="72"/>
      <c r="E401" s="73"/>
      <c r="F401" s="41">
        <f t="shared" si="13"/>
        <v>0</v>
      </c>
      <c r="G401" s="37"/>
      <c r="H401" s="167">
        <f t="shared" si="14"/>
        <v>0</v>
      </c>
      <c r="I401" s="123"/>
    </row>
    <row r="402" spans="1:9" x14ac:dyDescent="0.2">
      <c r="A402" s="199">
        <v>395</v>
      </c>
      <c r="B402" s="11"/>
      <c r="C402" s="7"/>
      <c r="D402" s="72"/>
      <c r="E402" s="73"/>
      <c r="F402" s="41">
        <f t="shared" si="13"/>
        <v>0</v>
      </c>
      <c r="G402" s="37"/>
      <c r="H402" s="167">
        <f t="shared" si="14"/>
        <v>0</v>
      </c>
      <c r="I402" s="123"/>
    </row>
    <row r="403" spans="1:9" x14ac:dyDescent="0.2">
      <c r="A403" s="199">
        <v>396</v>
      </c>
      <c r="B403" s="11"/>
      <c r="C403" s="7"/>
      <c r="D403" s="72"/>
      <c r="E403" s="73"/>
      <c r="F403" s="41">
        <f t="shared" si="13"/>
        <v>0</v>
      </c>
      <c r="G403" s="37"/>
      <c r="H403" s="167">
        <f t="shared" si="14"/>
        <v>0</v>
      </c>
      <c r="I403" s="123"/>
    </row>
    <row r="404" spans="1:9" x14ac:dyDescent="0.2">
      <c r="A404" s="199">
        <v>397</v>
      </c>
      <c r="B404" s="11"/>
      <c r="C404" s="7"/>
      <c r="D404" s="72"/>
      <c r="E404" s="73"/>
      <c r="F404" s="41">
        <f t="shared" si="13"/>
        <v>0</v>
      </c>
      <c r="G404" s="37"/>
      <c r="H404" s="167">
        <f t="shared" si="14"/>
        <v>0</v>
      </c>
      <c r="I404" s="123"/>
    </row>
    <row r="405" spans="1:9" x14ac:dyDescent="0.2">
      <c r="A405" s="199">
        <v>398</v>
      </c>
      <c r="B405" s="11"/>
      <c r="C405" s="7"/>
      <c r="D405" s="72"/>
      <c r="E405" s="73"/>
      <c r="F405" s="41">
        <f t="shared" si="13"/>
        <v>0</v>
      </c>
      <c r="G405" s="37"/>
      <c r="H405" s="167">
        <f t="shared" si="14"/>
        <v>0</v>
      </c>
      <c r="I405" s="123"/>
    </row>
    <row r="406" spans="1:9" x14ac:dyDescent="0.2">
      <c r="A406" s="199">
        <v>399</v>
      </c>
      <c r="B406" s="11"/>
      <c r="C406" s="7"/>
      <c r="D406" s="72"/>
      <c r="E406" s="73"/>
      <c r="F406" s="41">
        <f t="shared" si="13"/>
        <v>0</v>
      </c>
      <c r="G406" s="37"/>
      <c r="H406" s="167">
        <f t="shared" si="14"/>
        <v>0</v>
      </c>
      <c r="I406" s="123"/>
    </row>
    <row r="407" spans="1:9" x14ac:dyDescent="0.2">
      <c r="A407" s="199">
        <v>400</v>
      </c>
      <c r="B407" s="11"/>
      <c r="C407" s="7"/>
      <c r="D407" s="72"/>
      <c r="E407" s="73"/>
      <c r="F407" s="41">
        <f t="shared" si="13"/>
        <v>0</v>
      </c>
      <c r="G407" s="37"/>
      <c r="H407" s="167">
        <f t="shared" si="14"/>
        <v>0</v>
      </c>
      <c r="I407" s="123"/>
    </row>
    <row r="408" spans="1:9" x14ac:dyDescent="0.2">
      <c r="A408" s="199">
        <v>401</v>
      </c>
      <c r="B408" s="11"/>
      <c r="C408" s="7"/>
      <c r="D408" s="72"/>
      <c r="E408" s="73"/>
      <c r="F408" s="41">
        <f t="shared" si="13"/>
        <v>0</v>
      </c>
      <c r="G408" s="37"/>
      <c r="H408" s="167">
        <f t="shared" si="14"/>
        <v>0</v>
      </c>
      <c r="I408" s="123"/>
    </row>
    <row r="409" spans="1:9" x14ac:dyDescent="0.2">
      <c r="A409" s="199">
        <v>402</v>
      </c>
      <c r="B409" s="11"/>
      <c r="C409" s="7"/>
      <c r="D409" s="72"/>
      <c r="E409" s="73"/>
      <c r="F409" s="41">
        <f t="shared" si="13"/>
        <v>0</v>
      </c>
      <c r="G409" s="37"/>
      <c r="H409" s="167">
        <f t="shared" si="14"/>
        <v>0</v>
      </c>
      <c r="I409" s="123"/>
    </row>
    <row r="410" spans="1:9" x14ac:dyDescent="0.2">
      <c r="A410" s="199">
        <v>403</v>
      </c>
      <c r="B410" s="11"/>
      <c r="C410" s="7"/>
      <c r="D410" s="72"/>
      <c r="E410" s="73"/>
      <c r="F410" s="41">
        <f t="shared" si="13"/>
        <v>0</v>
      </c>
      <c r="G410" s="37"/>
      <c r="H410" s="167">
        <f t="shared" si="14"/>
        <v>0</v>
      </c>
      <c r="I410" s="123"/>
    </row>
    <row r="411" spans="1:9" x14ac:dyDescent="0.2">
      <c r="A411" s="199">
        <v>404</v>
      </c>
      <c r="B411" s="11"/>
      <c r="C411" s="7"/>
      <c r="D411" s="72"/>
      <c r="E411" s="73"/>
      <c r="F411" s="41">
        <f t="shared" si="13"/>
        <v>0</v>
      </c>
      <c r="G411" s="37"/>
      <c r="H411" s="167">
        <f t="shared" si="14"/>
        <v>0</v>
      </c>
      <c r="I411" s="123"/>
    </row>
    <row r="412" spans="1:9" x14ac:dyDescent="0.2">
      <c r="A412" s="199">
        <v>405</v>
      </c>
      <c r="B412" s="11"/>
      <c r="C412" s="7"/>
      <c r="D412" s="72"/>
      <c r="E412" s="73"/>
      <c r="F412" s="41">
        <f t="shared" si="13"/>
        <v>0</v>
      </c>
      <c r="G412" s="37"/>
      <c r="H412" s="167">
        <f t="shared" si="14"/>
        <v>0</v>
      </c>
      <c r="I412" s="123"/>
    </row>
    <row r="413" spans="1:9" x14ac:dyDescent="0.2">
      <c r="A413" s="199">
        <v>406</v>
      </c>
      <c r="B413" s="11"/>
      <c r="C413" s="7"/>
      <c r="D413" s="72"/>
      <c r="E413" s="73"/>
      <c r="F413" s="41">
        <f t="shared" si="13"/>
        <v>0</v>
      </c>
      <c r="G413" s="37"/>
      <c r="H413" s="167">
        <f t="shared" si="14"/>
        <v>0</v>
      </c>
      <c r="I413" s="123"/>
    </row>
    <row r="414" spans="1:9" x14ac:dyDescent="0.2">
      <c r="A414" s="199">
        <v>407</v>
      </c>
      <c r="B414" s="11"/>
      <c r="C414" s="7"/>
      <c r="D414" s="72"/>
      <c r="E414" s="73"/>
      <c r="F414" s="41">
        <f t="shared" si="13"/>
        <v>0</v>
      </c>
      <c r="G414" s="37"/>
      <c r="H414" s="167">
        <f t="shared" si="14"/>
        <v>0</v>
      </c>
      <c r="I414" s="123"/>
    </row>
    <row r="415" spans="1:9" x14ac:dyDescent="0.2">
      <c r="A415" s="199">
        <v>408</v>
      </c>
      <c r="B415" s="11"/>
      <c r="C415" s="7"/>
      <c r="D415" s="72"/>
      <c r="E415" s="73"/>
      <c r="F415" s="41">
        <f t="shared" si="13"/>
        <v>0</v>
      </c>
      <c r="G415" s="37"/>
      <c r="H415" s="167">
        <f t="shared" si="14"/>
        <v>0</v>
      </c>
      <c r="I415" s="123"/>
    </row>
    <row r="416" spans="1:9" x14ac:dyDescent="0.2">
      <c r="A416" s="199">
        <v>409</v>
      </c>
      <c r="B416" s="11"/>
      <c r="C416" s="7"/>
      <c r="D416" s="72"/>
      <c r="E416" s="73"/>
      <c r="F416" s="41">
        <f t="shared" si="13"/>
        <v>0</v>
      </c>
      <c r="G416" s="37"/>
      <c r="H416" s="167">
        <f t="shared" si="14"/>
        <v>0</v>
      </c>
      <c r="I416" s="123"/>
    </row>
    <row r="417" spans="1:9" x14ac:dyDescent="0.2">
      <c r="A417" s="199">
        <v>410</v>
      </c>
      <c r="B417" s="11"/>
      <c r="C417" s="7"/>
      <c r="D417" s="72"/>
      <c r="E417" s="73"/>
      <c r="F417" s="41">
        <f t="shared" si="13"/>
        <v>0</v>
      </c>
      <c r="G417" s="37"/>
      <c r="H417" s="167">
        <f t="shared" si="14"/>
        <v>0</v>
      </c>
      <c r="I417" s="123"/>
    </row>
    <row r="418" spans="1:9" x14ac:dyDescent="0.2">
      <c r="A418" s="199">
        <v>411</v>
      </c>
      <c r="B418" s="11"/>
      <c r="C418" s="7"/>
      <c r="D418" s="72"/>
      <c r="E418" s="73"/>
      <c r="F418" s="41">
        <f t="shared" si="13"/>
        <v>0</v>
      </c>
      <c r="G418" s="37"/>
      <c r="H418" s="167">
        <f t="shared" si="14"/>
        <v>0</v>
      </c>
      <c r="I418" s="123"/>
    </row>
    <row r="419" spans="1:9" x14ac:dyDescent="0.2">
      <c r="A419" s="199">
        <v>412</v>
      </c>
      <c r="B419" s="11"/>
      <c r="C419" s="7"/>
      <c r="D419" s="72"/>
      <c r="E419" s="73"/>
      <c r="F419" s="41">
        <f t="shared" si="13"/>
        <v>0</v>
      </c>
      <c r="G419" s="37"/>
      <c r="H419" s="167">
        <f t="shared" si="14"/>
        <v>0</v>
      </c>
      <c r="I419" s="123"/>
    </row>
    <row r="420" spans="1:9" x14ac:dyDescent="0.2">
      <c r="A420" s="199">
        <v>413</v>
      </c>
      <c r="B420" s="11"/>
      <c r="C420" s="7"/>
      <c r="D420" s="72"/>
      <c r="E420" s="73"/>
      <c r="F420" s="41">
        <f t="shared" si="13"/>
        <v>0</v>
      </c>
      <c r="G420" s="37"/>
      <c r="H420" s="167">
        <f t="shared" si="14"/>
        <v>0</v>
      </c>
      <c r="I420" s="123"/>
    </row>
    <row r="421" spans="1:9" x14ac:dyDescent="0.2">
      <c r="A421" s="199">
        <v>414</v>
      </c>
      <c r="B421" s="11"/>
      <c r="C421" s="7"/>
      <c r="D421" s="72"/>
      <c r="E421" s="73"/>
      <c r="F421" s="41">
        <f t="shared" si="13"/>
        <v>0</v>
      </c>
      <c r="G421" s="37"/>
      <c r="H421" s="167">
        <f t="shared" si="14"/>
        <v>0</v>
      </c>
      <c r="I421" s="123"/>
    </row>
    <row r="422" spans="1:9" x14ac:dyDescent="0.2">
      <c r="A422" s="199">
        <v>415</v>
      </c>
      <c r="B422" s="11"/>
      <c r="C422" s="7"/>
      <c r="D422" s="72"/>
      <c r="E422" s="73"/>
      <c r="F422" s="41">
        <f t="shared" si="13"/>
        <v>0</v>
      </c>
      <c r="G422" s="37"/>
      <c r="H422" s="167">
        <f t="shared" si="14"/>
        <v>0</v>
      </c>
      <c r="I422" s="123"/>
    </row>
    <row r="423" spans="1:9" x14ac:dyDescent="0.2">
      <c r="A423" s="199">
        <v>416</v>
      </c>
      <c r="B423" s="11"/>
      <c r="C423" s="7"/>
      <c r="D423" s="72"/>
      <c r="E423" s="73"/>
      <c r="F423" s="41">
        <f t="shared" si="13"/>
        <v>0</v>
      </c>
      <c r="G423" s="37"/>
      <c r="H423" s="167">
        <f t="shared" si="14"/>
        <v>0</v>
      </c>
      <c r="I423" s="123"/>
    </row>
    <row r="424" spans="1:9" x14ac:dyDescent="0.2">
      <c r="A424" s="199">
        <v>417</v>
      </c>
      <c r="B424" s="11"/>
      <c r="C424" s="7"/>
      <c r="D424" s="72"/>
      <c r="E424" s="73"/>
      <c r="F424" s="41">
        <f t="shared" si="13"/>
        <v>0</v>
      </c>
      <c r="G424" s="37"/>
      <c r="H424" s="167">
        <f t="shared" si="14"/>
        <v>0</v>
      </c>
      <c r="I424" s="123"/>
    </row>
    <row r="425" spans="1:9" x14ac:dyDescent="0.2">
      <c r="A425" s="199">
        <v>418</v>
      </c>
      <c r="B425" s="11"/>
      <c r="C425" s="7"/>
      <c r="D425" s="72"/>
      <c r="E425" s="73"/>
      <c r="F425" s="41">
        <f t="shared" si="13"/>
        <v>0</v>
      </c>
      <c r="G425" s="37"/>
      <c r="H425" s="167">
        <f t="shared" si="14"/>
        <v>0</v>
      </c>
      <c r="I425" s="123"/>
    </row>
    <row r="426" spans="1:9" x14ac:dyDescent="0.2">
      <c r="A426" s="199">
        <v>419</v>
      </c>
      <c r="B426" s="11"/>
      <c r="C426" s="7"/>
      <c r="D426" s="72"/>
      <c r="E426" s="73"/>
      <c r="F426" s="41">
        <f t="shared" si="13"/>
        <v>0</v>
      </c>
      <c r="G426" s="37"/>
      <c r="H426" s="167">
        <f t="shared" si="14"/>
        <v>0</v>
      </c>
      <c r="I426" s="123"/>
    </row>
    <row r="427" spans="1:9" x14ac:dyDescent="0.2">
      <c r="A427" s="199">
        <v>420</v>
      </c>
      <c r="B427" s="11"/>
      <c r="C427" s="7"/>
      <c r="D427" s="72"/>
      <c r="E427" s="73"/>
      <c r="F427" s="41">
        <f t="shared" si="13"/>
        <v>0</v>
      </c>
      <c r="G427" s="37"/>
      <c r="H427" s="167">
        <f t="shared" si="14"/>
        <v>0</v>
      </c>
      <c r="I427" s="123"/>
    </row>
    <row r="428" spans="1:9" x14ac:dyDescent="0.2">
      <c r="A428" s="199">
        <v>421</v>
      </c>
      <c r="B428" s="11"/>
      <c r="C428" s="7"/>
      <c r="D428" s="72"/>
      <c r="E428" s="73"/>
      <c r="F428" s="41">
        <f t="shared" si="13"/>
        <v>0</v>
      </c>
      <c r="G428" s="37"/>
      <c r="H428" s="167">
        <f t="shared" si="14"/>
        <v>0</v>
      </c>
      <c r="I428" s="123"/>
    </row>
    <row r="429" spans="1:9" x14ac:dyDescent="0.2">
      <c r="A429" s="199">
        <v>422</v>
      </c>
      <c r="B429" s="11"/>
      <c r="C429" s="7"/>
      <c r="D429" s="72"/>
      <c r="E429" s="73"/>
      <c r="F429" s="41">
        <f t="shared" si="13"/>
        <v>0</v>
      </c>
      <c r="G429" s="37"/>
      <c r="H429" s="167">
        <f t="shared" si="14"/>
        <v>0</v>
      </c>
      <c r="I429" s="123"/>
    </row>
    <row r="430" spans="1:9" x14ac:dyDescent="0.2">
      <c r="A430" s="199">
        <v>423</v>
      </c>
      <c r="B430" s="11"/>
      <c r="C430" s="7"/>
      <c r="D430" s="72"/>
      <c r="E430" s="73"/>
      <c r="F430" s="41">
        <f t="shared" si="13"/>
        <v>0</v>
      </c>
      <c r="G430" s="37"/>
      <c r="H430" s="167">
        <f t="shared" si="14"/>
        <v>0</v>
      </c>
      <c r="I430" s="123"/>
    </row>
    <row r="431" spans="1:9" x14ac:dyDescent="0.2">
      <c r="A431" s="199">
        <v>424</v>
      </c>
      <c r="B431" s="11"/>
      <c r="C431" s="7"/>
      <c r="D431" s="72"/>
      <c r="E431" s="73"/>
      <c r="F431" s="41">
        <f t="shared" si="13"/>
        <v>0</v>
      </c>
      <c r="G431" s="37"/>
      <c r="H431" s="167">
        <f t="shared" si="14"/>
        <v>0</v>
      </c>
      <c r="I431" s="123"/>
    </row>
    <row r="432" spans="1:9" x14ac:dyDescent="0.2">
      <c r="A432" s="199">
        <v>425</v>
      </c>
      <c r="B432" s="11"/>
      <c r="C432" s="7"/>
      <c r="D432" s="72"/>
      <c r="E432" s="73"/>
      <c r="F432" s="41">
        <f t="shared" si="13"/>
        <v>0</v>
      </c>
      <c r="G432" s="37"/>
      <c r="H432" s="167">
        <f t="shared" si="14"/>
        <v>0</v>
      </c>
      <c r="I432" s="123"/>
    </row>
    <row r="433" spans="1:9" x14ac:dyDescent="0.2">
      <c r="A433" s="199">
        <v>426</v>
      </c>
      <c r="B433" s="11"/>
      <c r="C433" s="7"/>
      <c r="D433" s="72"/>
      <c r="E433" s="73"/>
      <c r="F433" s="41">
        <f t="shared" si="13"/>
        <v>0</v>
      </c>
      <c r="G433" s="37"/>
      <c r="H433" s="167">
        <f t="shared" si="14"/>
        <v>0</v>
      </c>
      <c r="I433" s="123"/>
    </row>
    <row r="434" spans="1:9" x14ac:dyDescent="0.2">
      <c r="A434" s="199">
        <v>427</v>
      </c>
      <c r="B434" s="11"/>
      <c r="C434" s="7"/>
      <c r="D434" s="72"/>
      <c r="E434" s="73"/>
      <c r="F434" s="41">
        <f t="shared" si="13"/>
        <v>0</v>
      </c>
      <c r="G434" s="37"/>
      <c r="H434" s="167">
        <f t="shared" si="14"/>
        <v>0</v>
      </c>
      <c r="I434" s="123"/>
    </row>
    <row r="435" spans="1:9" x14ac:dyDescent="0.2">
      <c r="A435" s="199">
        <v>428</v>
      </c>
      <c r="B435" s="11"/>
      <c r="C435" s="7"/>
      <c r="D435" s="72"/>
      <c r="E435" s="73"/>
      <c r="F435" s="41">
        <f t="shared" si="13"/>
        <v>0</v>
      </c>
      <c r="G435" s="37"/>
      <c r="H435" s="167">
        <f t="shared" si="14"/>
        <v>0</v>
      </c>
      <c r="I435" s="123"/>
    </row>
    <row r="436" spans="1:9" x14ac:dyDescent="0.2">
      <c r="A436" s="199">
        <v>429</v>
      </c>
      <c r="B436" s="11"/>
      <c r="C436" s="7"/>
      <c r="D436" s="72"/>
      <c r="E436" s="73"/>
      <c r="F436" s="41">
        <f t="shared" si="13"/>
        <v>0</v>
      </c>
      <c r="G436" s="37"/>
      <c r="H436" s="167">
        <f t="shared" si="14"/>
        <v>0</v>
      </c>
      <c r="I436" s="123"/>
    </row>
    <row r="437" spans="1:9" x14ac:dyDescent="0.2">
      <c r="A437" s="199">
        <v>430</v>
      </c>
      <c r="B437" s="11"/>
      <c r="C437" s="7"/>
      <c r="D437" s="72"/>
      <c r="E437" s="73"/>
      <c r="F437" s="41">
        <f t="shared" si="13"/>
        <v>0</v>
      </c>
      <c r="G437" s="37"/>
      <c r="H437" s="167">
        <f t="shared" si="14"/>
        <v>0</v>
      </c>
      <c r="I437" s="123"/>
    </row>
    <row r="438" spans="1:9" x14ac:dyDescent="0.2">
      <c r="A438" s="199">
        <v>431</v>
      </c>
      <c r="B438" s="11"/>
      <c r="C438" s="7"/>
      <c r="D438" s="72"/>
      <c r="E438" s="73"/>
      <c r="F438" s="41">
        <f t="shared" si="13"/>
        <v>0</v>
      </c>
      <c r="G438" s="37"/>
      <c r="H438" s="167">
        <f t="shared" si="14"/>
        <v>0</v>
      </c>
      <c r="I438" s="123"/>
    </row>
    <row r="439" spans="1:9" x14ac:dyDescent="0.2">
      <c r="A439" s="199">
        <v>432</v>
      </c>
      <c r="B439" s="11"/>
      <c r="C439" s="7"/>
      <c r="D439" s="72"/>
      <c r="E439" s="73"/>
      <c r="F439" s="41">
        <f t="shared" si="13"/>
        <v>0</v>
      </c>
      <c r="G439" s="37"/>
      <c r="H439" s="167">
        <f t="shared" si="14"/>
        <v>0</v>
      </c>
      <c r="I439" s="123"/>
    </row>
    <row r="440" spans="1:9" x14ac:dyDescent="0.2">
      <c r="A440" s="199">
        <v>433</v>
      </c>
      <c r="B440" s="11"/>
      <c r="C440" s="7"/>
      <c r="D440" s="72"/>
      <c r="E440" s="73"/>
      <c r="F440" s="41">
        <f t="shared" si="13"/>
        <v>0</v>
      </c>
      <c r="G440" s="37"/>
      <c r="H440" s="167">
        <f t="shared" si="14"/>
        <v>0</v>
      </c>
      <c r="I440" s="123"/>
    </row>
    <row r="441" spans="1:9" x14ac:dyDescent="0.2">
      <c r="A441" s="199">
        <v>434</v>
      </c>
      <c r="B441" s="11"/>
      <c r="C441" s="7"/>
      <c r="D441" s="72"/>
      <c r="E441" s="73"/>
      <c r="F441" s="41">
        <f t="shared" si="13"/>
        <v>0</v>
      </c>
      <c r="G441" s="37"/>
      <c r="H441" s="167">
        <f t="shared" si="14"/>
        <v>0</v>
      </c>
      <c r="I441" s="123"/>
    </row>
    <row r="442" spans="1:9" x14ac:dyDescent="0.2">
      <c r="A442" s="199">
        <v>435</v>
      </c>
      <c r="B442" s="11"/>
      <c r="C442" s="7"/>
      <c r="D442" s="72"/>
      <c r="E442" s="73"/>
      <c r="F442" s="41">
        <f t="shared" si="13"/>
        <v>0</v>
      </c>
      <c r="G442" s="37"/>
      <c r="H442" s="167">
        <f t="shared" si="14"/>
        <v>0</v>
      </c>
      <c r="I442" s="123"/>
    </row>
    <row r="443" spans="1:9" x14ac:dyDescent="0.2">
      <c r="A443" s="199">
        <v>436</v>
      </c>
      <c r="B443" s="11"/>
      <c r="C443" s="7"/>
      <c r="D443" s="72"/>
      <c r="E443" s="73"/>
      <c r="F443" s="41">
        <f t="shared" si="13"/>
        <v>0</v>
      </c>
      <c r="G443" s="37"/>
      <c r="H443" s="167">
        <f t="shared" si="14"/>
        <v>0</v>
      </c>
      <c r="I443" s="123"/>
    </row>
    <row r="444" spans="1:9" x14ac:dyDescent="0.2">
      <c r="A444" s="199">
        <v>437</v>
      </c>
      <c r="B444" s="11"/>
      <c r="C444" s="7"/>
      <c r="D444" s="72"/>
      <c r="E444" s="73"/>
      <c r="F444" s="41">
        <f t="shared" si="13"/>
        <v>0</v>
      </c>
      <c r="G444" s="37"/>
      <c r="H444" s="167">
        <f t="shared" si="14"/>
        <v>0</v>
      </c>
      <c r="I444" s="123"/>
    </row>
    <row r="445" spans="1:9" x14ac:dyDescent="0.2">
      <c r="A445" s="199">
        <v>438</v>
      </c>
      <c r="B445" s="11"/>
      <c r="C445" s="7"/>
      <c r="D445" s="72"/>
      <c r="E445" s="73"/>
      <c r="F445" s="41">
        <f t="shared" si="13"/>
        <v>0</v>
      </c>
      <c r="G445" s="37"/>
      <c r="H445" s="167">
        <f t="shared" si="14"/>
        <v>0</v>
      </c>
      <c r="I445" s="123"/>
    </row>
    <row r="446" spans="1:9" x14ac:dyDescent="0.2">
      <c r="A446" s="199">
        <v>439</v>
      </c>
      <c r="B446" s="11"/>
      <c r="C446" s="7"/>
      <c r="D446" s="72"/>
      <c r="E446" s="73"/>
      <c r="F446" s="41">
        <f t="shared" si="13"/>
        <v>0</v>
      </c>
      <c r="G446" s="37"/>
      <c r="H446" s="167">
        <f t="shared" si="14"/>
        <v>0</v>
      </c>
      <c r="I446" s="123"/>
    </row>
    <row r="447" spans="1:9" x14ac:dyDescent="0.2">
      <c r="A447" s="199">
        <v>440</v>
      </c>
      <c r="B447" s="11"/>
      <c r="C447" s="7"/>
      <c r="D447" s="72"/>
      <c r="E447" s="73"/>
      <c r="F447" s="41">
        <f t="shared" si="13"/>
        <v>0</v>
      </c>
      <c r="G447" s="37"/>
      <c r="H447" s="167">
        <f t="shared" si="14"/>
        <v>0</v>
      </c>
      <c r="I447" s="123"/>
    </row>
    <row r="448" spans="1:9" x14ac:dyDescent="0.2">
      <c r="A448" s="199">
        <v>441</v>
      </c>
      <c r="B448" s="11"/>
      <c r="C448" s="7"/>
      <c r="D448" s="72"/>
      <c r="E448" s="73"/>
      <c r="F448" s="41">
        <f t="shared" si="13"/>
        <v>0</v>
      </c>
      <c r="G448" s="37"/>
      <c r="H448" s="167">
        <f t="shared" si="14"/>
        <v>0</v>
      </c>
      <c r="I448" s="123"/>
    </row>
    <row r="449" spans="1:9" x14ac:dyDescent="0.2">
      <c r="A449" s="199">
        <v>442</v>
      </c>
      <c r="B449" s="11"/>
      <c r="C449" s="7"/>
      <c r="D449" s="72"/>
      <c r="E449" s="73"/>
      <c r="F449" s="41">
        <f t="shared" si="13"/>
        <v>0</v>
      </c>
      <c r="G449" s="37"/>
      <c r="H449" s="167">
        <f t="shared" si="14"/>
        <v>0</v>
      </c>
      <c r="I449" s="123"/>
    </row>
    <row r="450" spans="1:9" x14ac:dyDescent="0.2">
      <c r="A450" s="199">
        <v>443</v>
      </c>
      <c r="B450" s="11"/>
      <c r="C450" s="7"/>
      <c r="D450" s="72"/>
      <c r="E450" s="73"/>
      <c r="F450" s="41">
        <f t="shared" si="13"/>
        <v>0</v>
      </c>
      <c r="G450" s="37"/>
      <c r="H450" s="167">
        <f t="shared" si="14"/>
        <v>0</v>
      </c>
      <c r="I450" s="123"/>
    </row>
    <row r="451" spans="1:9" x14ac:dyDescent="0.2">
      <c r="A451" s="199">
        <v>444</v>
      </c>
      <c r="B451" s="11"/>
      <c r="C451" s="7"/>
      <c r="D451" s="72"/>
      <c r="E451" s="73"/>
      <c r="F451" s="41">
        <f t="shared" si="13"/>
        <v>0</v>
      </c>
      <c r="G451" s="37"/>
      <c r="H451" s="167">
        <f t="shared" si="14"/>
        <v>0</v>
      </c>
      <c r="I451" s="123"/>
    </row>
    <row r="452" spans="1:9" x14ac:dyDescent="0.2">
      <c r="A452" s="199">
        <v>445</v>
      </c>
      <c r="B452" s="11"/>
      <c r="C452" s="7"/>
      <c r="D452" s="72"/>
      <c r="E452" s="73"/>
      <c r="F452" s="41">
        <f t="shared" si="13"/>
        <v>0</v>
      </c>
      <c r="G452" s="37"/>
      <c r="H452" s="167">
        <f t="shared" si="14"/>
        <v>0</v>
      </c>
      <c r="I452" s="123"/>
    </row>
    <row r="453" spans="1:9" x14ac:dyDescent="0.2">
      <c r="A453" s="199">
        <v>446</v>
      </c>
      <c r="B453" s="11"/>
      <c r="C453" s="7"/>
      <c r="D453" s="72"/>
      <c r="E453" s="73"/>
      <c r="F453" s="41">
        <f t="shared" si="13"/>
        <v>0</v>
      </c>
      <c r="G453" s="37"/>
      <c r="H453" s="167">
        <f t="shared" si="14"/>
        <v>0</v>
      </c>
      <c r="I453" s="123"/>
    </row>
    <row r="454" spans="1:9" x14ac:dyDescent="0.2">
      <c r="A454" s="199">
        <v>447</v>
      </c>
      <c r="B454" s="11"/>
      <c r="C454" s="7"/>
      <c r="D454" s="72"/>
      <c r="E454" s="73"/>
      <c r="F454" s="41">
        <f t="shared" si="13"/>
        <v>0</v>
      </c>
      <c r="G454" s="37"/>
      <c r="H454" s="167">
        <f t="shared" si="14"/>
        <v>0</v>
      </c>
      <c r="I454" s="123"/>
    </row>
    <row r="455" spans="1:9" x14ac:dyDescent="0.2">
      <c r="A455" s="199">
        <v>448</v>
      </c>
      <c r="B455" s="11"/>
      <c r="C455" s="7"/>
      <c r="D455" s="72"/>
      <c r="E455" s="73"/>
      <c r="F455" s="41">
        <f t="shared" si="13"/>
        <v>0</v>
      </c>
      <c r="G455" s="37"/>
      <c r="H455" s="167">
        <f t="shared" si="14"/>
        <v>0</v>
      </c>
      <c r="I455" s="123"/>
    </row>
    <row r="456" spans="1:9" x14ac:dyDescent="0.2">
      <c r="A456" s="199">
        <v>449</v>
      </c>
      <c r="B456" s="11"/>
      <c r="C456" s="7"/>
      <c r="D456" s="72"/>
      <c r="E456" s="73"/>
      <c r="F456" s="41">
        <f t="shared" si="13"/>
        <v>0</v>
      </c>
      <c r="G456" s="37"/>
      <c r="H456" s="167">
        <f t="shared" si="14"/>
        <v>0</v>
      </c>
      <c r="I456" s="123"/>
    </row>
    <row r="457" spans="1:9" x14ac:dyDescent="0.2">
      <c r="A457" s="199">
        <v>450</v>
      </c>
      <c r="B457" s="11"/>
      <c r="C457" s="7"/>
      <c r="D457" s="72"/>
      <c r="E457" s="73"/>
      <c r="F457" s="41">
        <f t="shared" si="13"/>
        <v>0</v>
      </c>
      <c r="G457" s="37"/>
      <c r="H457" s="167">
        <f t="shared" si="14"/>
        <v>0</v>
      </c>
      <c r="I457" s="123"/>
    </row>
    <row r="458" spans="1:9" x14ac:dyDescent="0.2">
      <c r="A458" s="199">
        <v>451</v>
      </c>
      <c r="B458" s="11"/>
      <c r="C458" s="7"/>
      <c r="D458" s="72"/>
      <c r="E458" s="73"/>
      <c r="F458" s="41">
        <f t="shared" ref="F458:F521" si="15">SUM(D458*E458)</f>
        <v>0</v>
      </c>
      <c r="G458" s="37"/>
      <c r="H458" s="167">
        <f t="shared" ref="H458:H521" si="16">F458</f>
        <v>0</v>
      </c>
      <c r="I458" s="123"/>
    </row>
    <row r="459" spans="1:9" x14ac:dyDescent="0.2">
      <c r="A459" s="199">
        <v>452</v>
      </c>
      <c r="B459" s="11"/>
      <c r="C459" s="7"/>
      <c r="D459" s="72"/>
      <c r="E459" s="73"/>
      <c r="F459" s="41">
        <f t="shared" si="15"/>
        <v>0</v>
      </c>
      <c r="G459" s="37"/>
      <c r="H459" s="167">
        <f t="shared" si="16"/>
        <v>0</v>
      </c>
      <c r="I459" s="123"/>
    </row>
    <row r="460" spans="1:9" x14ac:dyDescent="0.2">
      <c r="A460" s="199">
        <v>453</v>
      </c>
      <c r="B460" s="11"/>
      <c r="C460" s="7"/>
      <c r="D460" s="72"/>
      <c r="E460" s="73"/>
      <c r="F460" s="41">
        <f t="shared" si="15"/>
        <v>0</v>
      </c>
      <c r="G460" s="37"/>
      <c r="H460" s="167">
        <f t="shared" si="16"/>
        <v>0</v>
      </c>
      <c r="I460" s="123"/>
    </row>
    <row r="461" spans="1:9" x14ac:dyDescent="0.2">
      <c r="A461" s="199">
        <v>454</v>
      </c>
      <c r="B461" s="11"/>
      <c r="C461" s="7"/>
      <c r="D461" s="72"/>
      <c r="E461" s="73"/>
      <c r="F461" s="41">
        <f t="shared" si="15"/>
        <v>0</v>
      </c>
      <c r="G461" s="37"/>
      <c r="H461" s="167">
        <f t="shared" si="16"/>
        <v>0</v>
      </c>
      <c r="I461" s="123"/>
    </row>
    <row r="462" spans="1:9" x14ac:dyDescent="0.2">
      <c r="A462" s="199">
        <v>455</v>
      </c>
      <c r="B462" s="11"/>
      <c r="C462" s="7"/>
      <c r="D462" s="72"/>
      <c r="E462" s="73"/>
      <c r="F462" s="41">
        <f t="shared" si="15"/>
        <v>0</v>
      </c>
      <c r="G462" s="37"/>
      <c r="H462" s="167">
        <f t="shared" si="16"/>
        <v>0</v>
      </c>
      <c r="I462" s="123"/>
    </row>
    <row r="463" spans="1:9" x14ac:dyDescent="0.2">
      <c r="A463" s="199">
        <v>456</v>
      </c>
      <c r="B463" s="11"/>
      <c r="C463" s="7"/>
      <c r="D463" s="72"/>
      <c r="E463" s="73"/>
      <c r="F463" s="41">
        <f t="shared" si="15"/>
        <v>0</v>
      </c>
      <c r="G463" s="37"/>
      <c r="H463" s="167">
        <f t="shared" si="16"/>
        <v>0</v>
      </c>
      <c r="I463" s="123"/>
    </row>
    <row r="464" spans="1:9" x14ac:dyDescent="0.2">
      <c r="A464" s="199">
        <v>457</v>
      </c>
      <c r="B464" s="11"/>
      <c r="C464" s="7"/>
      <c r="D464" s="72"/>
      <c r="E464" s="73"/>
      <c r="F464" s="41">
        <f t="shared" si="15"/>
        <v>0</v>
      </c>
      <c r="G464" s="37"/>
      <c r="H464" s="167">
        <f t="shared" si="16"/>
        <v>0</v>
      </c>
      <c r="I464" s="123"/>
    </row>
    <row r="465" spans="1:9" x14ac:dyDescent="0.2">
      <c r="A465" s="199">
        <v>458</v>
      </c>
      <c r="B465" s="11"/>
      <c r="C465" s="7"/>
      <c r="D465" s="72"/>
      <c r="E465" s="73"/>
      <c r="F465" s="41">
        <f t="shared" si="15"/>
        <v>0</v>
      </c>
      <c r="G465" s="37"/>
      <c r="H465" s="167">
        <f t="shared" si="16"/>
        <v>0</v>
      </c>
      <c r="I465" s="123"/>
    </row>
    <row r="466" spans="1:9" x14ac:dyDescent="0.2">
      <c r="A466" s="199">
        <v>459</v>
      </c>
      <c r="B466" s="11"/>
      <c r="C466" s="7"/>
      <c r="D466" s="72"/>
      <c r="E466" s="73"/>
      <c r="F466" s="41">
        <f t="shared" si="15"/>
        <v>0</v>
      </c>
      <c r="G466" s="37"/>
      <c r="H466" s="167">
        <f t="shared" si="16"/>
        <v>0</v>
      </c>
      <c r="I466" s="123"/>
    </row>
    <row r="467" spans="1:9" x14ac:dyDescent="0.2">
      <c r="A467" s="199">
        <v>460</v>
      </c>
      <c r="B467" s="11"/>
      <c r="C467" s="7"/>
      <c r="D467" s="72"/>
      <c r="E467" s="73"/>
      <c r="F467" s="41">
        <f t="shared" si="15"/>
        <v>0</v>
      </c>
      <c r="G467" s="37"/>
      <c r="H467" s="167">
        <f t="shared" si="16"/>
        <v>0</v>
      </c>
      <c r="I467" s="123"/>
    </row>
    <row r="468" spans="1:9" x14ac:dyDescent="0.2">
      <c r="A468" s="199">
        <v>461</v>
      </c>
      <c r="B468" s="11"/>
      <c r="C468" s="7"/>
      <c r="D468" s="72"/>
      <c r="E468" s="73"/>
      <c r="F468" s="41">
        <f t="shared" si="15"/>
        <v>0</v>
      </c>
      <c r="G468" s="37"/>
      <c r="H468" s="167">
        <f t="shared" si="16"/>
        <v>0</v>
      </c>
      <c r="I468" s="123"/>
    </row>
    <row r="469" spans="1:9" x14ac:dyDescent="0.2">
      <c r="A469" s="199">
        <v>462</v>
      </c>
      <c r="B469" s="11"/>
      <c r="C469" s="7"/>
      <c r="D469" s="72"/>
      <c r="E469" s="73"/>
      <c r="F469" s="41">
        <f t="shared" si="15"/>
        <v>0</v>
      </c>
      <c r="G469" s="37"/>
      <c r="H469" s="167">
        <f t="shared" si="16"/>
        <v>0</v>
      </c>
      <c r="I469" s="123"/>
    </row>
    <row r="470" spans="1:9" x14ac:dyDescent="0.2">
      <c r="A470" s="199">
        <v>463</v>
      </c>
      <c r="B470" s="11"/>
      <c r="C470" s="7"/>
      <c r="D470" s="72"/>
      <c r="E470" s="73"/>
      <c r="F470" s="41">
        <f t="shared" si="15"/>
        <v>0</v>
      </c>
      <c r="G470" s="37"/>
      <c r="H470" s="167">
        <f t="shared" si="16"/>
        <v>0</v>
      </c>
      <c r="I470" s="123"/>
    </row>
    <row r="471" spans="1:9" x14ac:dyDescent="0.2">
      <c r="A471" s="199">
        <v>464</v>
      </c>
      <c r="B471" s="11"/>
      <c r="C471" s="7"/>
      <c r="D471" s="72"/>
      <c r="E471" s="73"/>
      <c r="F471" s="41">
        <f t="shared" si="15"/>
        <v>0</v>
      </c>
      <c r="G471" s="37"/>
      <c r="H471" s="167">
        <f t="shared" si="16"/>
        <v>0</v>
      </c>
      <c r="I471" s="123"/>
    </row>
    <row r="472" spans="1:9" x14ac:dyDescent="0.2">
      <c r="A472" s="199">
        <v>465</v>
      </c>
      <c r="B472" s="11"/>
      <c r="C472" s="7"/>
      <c r="D472" s="72"/>
      <c r="E472" s="73"/>
      <c r="F472" s="41">
        <f t="shared" si="15"/>
        <v>0</v>
      </c>
      <c r="G472" s="37"/>
      <c r="H472" s="167">
        <f t="shared" si="16"/>
        <v>0</v>
      </c>
      <c r="I472" s="123"/>
    </row>
    <row r="473" spans="1:9" x14ac:dyDescent="0.2">
      <c r="A473" s="199">
        <v>466</v>
      </c>
      <c r="B473" s="11"/>
      <c r="C473" s="7"/>
      <c r="D473" s="72"/>
      <c r="E473" s="73"/>
      <c r="F473" s="41">
        <f t="shared" si="15"/>
        <v>0</v>
      </c>
      <c r="G473" s="37"/>
      <c r="H473" s="167">
        <f t="shared" si="16"/>
        <v>0</v>
      </c>
      <c r="I473" s="123"/>
    </row>
    <row r="474" spans="1:9" x14ac:dyDescent="0.2">
      <c r="A474" s="199">
        <v>467</v>
      </c>
      <c r="B474" s="11"/>
      <c r="C474" s="7"/>
      <c r="D474" s="72"/>
      <c r="E474" s="73"/>
      <c r="F474" s="41">
        <f t="shared" si="15"/>
        <v>0</v>
      </c>
      <c r="G474" s="37"/>
      <c r="H474" s="167">
        <f t="shared" si="16"/>
        <v>0</v>
      </c>
      <c r="I474" s="123"/>
    </row>
    <row r="475" spans="1:9" x14ac:dyDescent="0.2">
      <c r="A475" s="199">
        <v>468</v>
      </c>
      <c r="B475" s="11"/>
      <c r="C475" s="7"/>
      <c r="D475" s="72"/>
      <c r="E475" s="73"/>
      <c r="F475" s="41">
        <f t="shared" si="15"/>
        <v>0</v>
      </c>
      <c r="G475" s="37"/>
      <c r="H475" s="167">
        <f t="shared" si="16"/>
        <v>0</v>
      </c>
      <c r="I475" s="123"/>
    </row>
    <row r="476" spans="1:9" x14ac:dyDescent="0.2">
      <c r="A476" s="199">
        <v>469</v>
      </c>
      <c r="B476" s="11"/>
      <c r="C476" s="7"/>
      <c r="D476" s="72"/>
      <c r="E476" s="73"/>
      <c r="F476" s="41">
        <f t="shared" si="15"/>
        <v>0</v>
      </c>
      <c r="G476" s="37"/>
      <c r="H476" s="167">
        <f t="shared" si="16"/>
        <v>0</v>
      </c>
      <c r="I476" s="123"/>
    </row>
    <row r="477" spans="1:9" x14ac:dyDescent="0.2">
      <c r="A477" s="199">
        <v>470</v>
      </c>
      <c r="B477" s="11"/>
      <c r="C477" s="7"/>
      <c r="D477" s="72"/>
      <c r="E477" s="73"/>
      <c r="F477" s="41">
        <f t="shared" si="15"/>
        <v>0</v>
      </c>
      <c r="G477" s="37"/>
      <c r="H477" s="167">
        <f t="shared" si="16"/>
        <v>0</v>
      </c>
      <c r="I477" s="123"/>
    </row>
    <row r="478" spans="1:9" x14ac:dyDescent="0.2">
      <c r="A478" s="199">
        <v>471</v>
      </c>
      <c r="B478" s="11"/>
      <c r="C478" s="7"/>
      <c r="D478" s="72"/>
      <c r="E478" s="73"/>
      <c r="F478" s="41">
        <f t="shared" si="15"/>
        <v>0</v>
      </c>
      <c r="G478" s="37"/>
      <c r="H478" s="167">
        <f t="shared" si="16"/>
        <v>0</v>
      </c>
      <c r="I478" s="123"/>
    </row>
    <row r="479" spans="1:9" x14ac:dyDescent="0.2">
      <c r="A479" s="199">
        <v>472</v>
      </c>
      <c r="B479" s="11"/>
      <c r="C479" s="7"/>
      <c r="D479" s="72"/>
      <c r="E479" s="73"/>
      <c r="F479" s="41">
        <f t="shared" si="15"/>
        <v>0</v>
      </c>
      <c r="G479" s="37"/>
      <c r="H479" s="167">
        <f t="shared" si="16"/>
        <v>0</v>
      </c>
      <c r="I479" s="123"/>
    </row>
    <row r="480" spans="1:9" x14ac:dyDescent="0.2">
      <c r="A480" s="199">
        <v>473</v>
      </c>
      <c r="B480" s="11"/>
      <c r="C480" s="7"/>
      <c r="D480" s="72"/>
      <c r="E480" s="73"/>
      <c r="F480" s="41">
        <f t="shared" si="15"/>
        <v>0</v>
      </c>
      <c r="G480" s="37"/>
      <c r="H480" s="167">
        <f t="shared" si="16"/>
        <v>0</v>
      </c>
      <c r="I480" s="123"/>
    </row>
    <row r="481" spans="1:9" x14ac:dyDescent="0.2">
      <c r="A481" s="199">
        <v>474</v>
      </c>
      <c r="B481" s="11"/>
      <c r="C481" s="7"/>
      <c r="D481" s="72"/>
      <c r="E481" s="73"/>
      <c r="F481" s="41">
        <f t="shared" si="15"/>
        <v>0</v>
      </c>
      <c r="G481" s="37"/>
      <c r="H481" s="167">
        <f t="shared" si="16"/>
        <v>0</v>
      </c>
      <c r="I481" s="123"/>
    </row>
    <row r="482" spans="1:9" x14ac:dyDescent="0.2">
      <c r="A482" s="199">
        <v>475</v>
      </c>
      <c r="B482" s="11"/>
      <c r="C482" s="7"/>
      <c r="D482" s="72"/>
      <c r="E482" s="73"/>
      <c r="F482" s="41">
        <f t="shared" si="15"/>
        <v>0</v>
      </c>
      <c r="G482" s="37"/>
      <c r="H482" s="167">
        <f t="shared" si="16"/>
        <v>0</v>
      </c>
      <c r="I482" s="123"/>
    </row>
    <row r="483" spans="1:9" x14ac:dyDescent="0.2">
      <c r="A483" s="199">
        <v>476</v>
      </c>
      <c r="B483" s="11"/>
      <c r="C483" s="7"/>
      <c r="D483" s="72"/>
      <c r="E483" s="73"/>
      <c r="F483" s="41">
        <f t="shared" si="15"/>
        <v>0</v>
      </c>
      <c r="G483" s="37"/>
      <c r="H483" s="167">
        <f t="shared" si="16"/>
        <v>0</v>
      </c>
      <c r="I483" s="123"/>
    </row>
    <row r="484" spans="1:9" x14ac:dyDescent="0.2">
      <c r="A484" s="199">
        <v>477</v>
      </c>
      <c r="B484" s="11"/>
      <c r="C484" s="7"/>
      <c r="D484" s="72"/>
      <c r="E484" s="73"/>
      <c r="F484" s="41">
        <f t="shared" si="15"/>
        <v>0</v>
      </c>
      <c r="G484" s="37"/>
      <c r="H484" s="167">
        <f t="shared" si="16"/>
        <v>0</v>
      </c>
      <c r="I484" s="123"/>
    </row>
    <row r="485" spans="1:9" x14ac:dyDescent="0.2">
      <c r="A485" s="199">
        <v>478</v>
      </c>
      <c r="B485" s="11"/>
      <c r="C485" s="7"/>
      <c r="D485" s="72"/>
      <c r="E485" s="73"/>
      <c r="F485" s="41">
        <f t="shared" si="15"/>
        <v>0</v>
      </c>
      <c r="G485" s="37"/>
      <c r="H485" s="167">
        <f t="shared" si="16"/>
        <v>0</v>
      </c>
      <c r="I485" s="123"/>
    </row>
    <row r="486" spans="1:9" x14ac:dyDescent="0.2">
      <c r="A486" s="199">
        <v>479</v>
      </c>
      <c r="B486" s="11"/>
      <c r="C486" s="7"/>
      <c r="D486" s="72"/>
      <c r="E486" s="73"/>
      <c r="F486" s="41">
        <f t="shared" si="15"/>
        <v>0</v>
      </c>
      <c r="G486" s="37"/>
      <c r="H486" s="167">
        <f t="shared" si="16"/>
        <v>0</v>
      </c>
      <c r="I486" s="123"/>
    </row>
    <row r="487" spans="1:9" x14ac:dyDescent="0.2">
      <c r="A487" s="199">
        <v>480</v>
      </c>
      <c r="B487" s="11"/>
      <c r="C487" s="7"/>
      <c r="D487" s="72"/>
      <c r="E487" s="73"/>
      <c r="F487" s="41">
        <f t="shared" si="15"/>
        <v>0</v>
      </c>
      <c r="G487" s="37"/>
      <c r="H487" s="167">
        <f t="shared" si="16"/>
        <v>0</v>
      </c>
      <c r="I487" s="123"/>
    </row>
    <row r="488" spans="1:9" x14ac:dyDescent="0.2">
      <c r="A488" s="199">
        <v>481</v>
      </c>
      <c r="B488" s="11"/>
      <c r="C488" s="7"/>
      <c r="D488" s="72"/>
      <c r="E488" s="73"/>
      <c r="F488" s="41">
        <f t="shared" si="15"/>
        <v>0</v>
      </c>
      <c r="G488" s="37"/>
      <c r="H488" s="167">
        <f t="shared" si="16"/>
        <v>0</v>
      </c>
      <c r="I488" s="123"/>
    </row>
    <row r="489" spans="1:9" x14ac:dyDescent="0.2">
      <c r="A489" s="199">
        <v>482</v>
      </c>
      <c r="B489" s="11"/>
      <c r="C489" s="7"/>
      <c r="D489" s="72"/>
      <c r="E489" s="73"/>
      <c r="F489" s="41">
        <f t="shared" si="15"/>
        <v>0</v>
      </c>
      <c r="G489" s="37"/>
      <c r="H489" s="167">
        <f t="shared" si="16"/>
        <v>0</v>
      </c>
      <c r="I489" s="123"/>
    </row>
    <row r="490" spans="1:9" x14ac:dyDescent="0.2">
      <c r="A490" s="199">
        <v>483</v>
      </c>
      <c r="B490" s="11"/>
      <c r="C490" s="7"/>
      <c r="D490" s="72"/>
      <c r="E490" s="73"/>
      <c r="F490" s="41">
        <f t="shared" si="15"/>
        <v>0</v>
      </c>
      <c r="G490" s="37"/>
      <c r="H490" s="167">
        <f t="shared" si="16"/>
        <v>0</v>
      </c>
      <c r="I490" s="123"/>
    </row>
    <row r="491" spans="1:9" x14ac:dyDescent="0.2">
      <c r="A491" s="199">
        <v>484</v>
      </c>
      <c r="B491" s="11"/>
      <c r="C491" s="7"/>
      <c r="D491" s="72"/>
      <c r="E491" s="73"/>
      <c r="F491" s="41">
        <f t="shared" si="15"/>
        <v>0</v>
      </c>
      <c r="G491" s="37"/>
      <c r="H491" s="167">
        <f t="shared" si="16"/>
        <v>0</v>
      </c>
      <c r="I491" s="123"/>
    </row>
    <row r="492" spans="1:9" x14ac:dyDescent="0.2">
      <c r="A492" s="199">
        <v>485</v>
      </c>
      <c r="B492" s="11"/>
      <c r="C492" s="7"/>
      <c r="D492" s="72"/>
      <c r="E492" s="73"/>
      <c r="F492" s="41">
        <f t="shared" si="15"/>
        <v>0</v>
      </c>
      <c r="G492" s="37"/>
      <c r="H492" s="167">
        <f t="shared" si="16"/>
        <v>0</v>
      </c>
      <c r="I492" s="123"/>
    </row>
    <row r="493" spans="1:9" x14ac:dyDescent="0.2">
      <c r="A493" s="199">
        <v>486</v>
      </c>
      <c r="B493" s="11"/>
      <c r="C493" s="7"/>
      <c r="D493" s="72"/>
      <c r="E493" s="73"/>
      <c r="F493" s="41">
        <f t="shared" si="15"/>
        <v>0</v>
      </c>
      <c r="G493" s="37"/>
      <c r="H493" s="167">
        <f t="shared" si="16"/>
        <v>0</v>
      </c>
      <c r="I493" s="123"/>
    </row>
    <row r="494" spans="1:9" x14ac:dyDescent="0.2">
      <c r="A494" s="199">
        <v>487</v>
      </c>
      <c r="B494" s="11"/>
      <c r="C494" s="7"/>
      <c r="D494" s="72"/>
      <c r="E494" s="73"/>
      <c r="F494" s="41">
        <f t="shared" si="15"/>
        <v>0</v>
      </c>
      <c r="G494" s="37"/>
      <c r="H494" s="167">
        <f t="shared" si="16"/>
        <v>0</v>
      </c>
      <c r="I494" s="123"/>
    </row>
    <row r="495" spans="1:9" x14ac:dyDescent="0.2">
      <c r="A495" s="199">
        <v>488</v>
      </c>
      <c r="B495" s="11"/>
      <c r="C495" s="7"/>
      <c r="D495" s="72"/>
      <c r="E495" s="73"/>
      <c r="F495" s="41">
        <f t="shared" si="15"/>
        <v>0</v>
      </c>
      <c r="G495" s="37"/>
      <c r="H495" s="167">
        <f t="shared" si="16"/>
        <v>0</v>
      </c>
      <c r="I495" s="123"/>
    </row>
    <row r="496" spans="1:9" x14ac:dyDescent="0.2">
      <c r="A496" s="199">
        <v>489</v>
      </c>
      <c r="B496" s="11"/>
      <c r="C496" s="7"/>
      <c r="D496" s="72"/>
      <c r="E496" s="73"/>
      <c r="F496" s="41">
        <f t="shared" si="15"/>
        <v>0</v>
      </c>
      <c r="G496" s="37"/>
      <c r="H496" s="167">
        <f t="shared" si="16"/>
        <v>0</v>
      </c>
      <c r="I496" s="123"/>
    </row>
    <row r="497" spans="1:9" x14ac:dyDescent="0.2">
      <c r="A497" s="199">
        <v>490</v>
      </c>
      <c r="B497" s="11"/>
      <c r="C497" s="7"/>
      <c r="D497" s="72"/>
      <c r="E497" s="73"/>
      <c r="F497" s="41">
        <f t="shared" si="15"/>
        <v>0</v>
      </c>
      <c r="G497" s="37"/>
      <c r="H497" s="167">
        <f t="shared" si="16"/>
        <v>0</v>
      </c>
      <c r="I497" s="123"/>
    </row>
    <row r="498" spans="1:9" x14ac:dyDescent="0.2">
      <c r="A498" s="199">
        <v>491</v>
      </c>
      <c r="B498" s="11"/>
      <c r="C498" s="7"/>
      <c r="D498" s="72"/>
      <c r="E498" s="73"/>
      <c r="F498" s="41">
        <f t="shared" si="15"/>
        <v>0</v>
      </c>
      <c r="G498" s="37"/>
      <c r="H498" s="167">
        <f t="shared" si="16"/>
        <v>0</v>
      </c>
      <c r="I498" s="123"/>
    </row>
    <row r="499" spans="1:9" x14ac:dyDescent="0.2">
      <c r="A499" s="199">
        <v>492</v>
      </c>
      <c r="B499" s="11"/>
      <c r="C499" s="7"/>
      <c r="D499" s="72"/>
      <c r="E499" s="73"/>
      <c r="F499" s="41">
        <f t="shared" si="15"/>
        <v>0</v>
      </c>
      <c r="G499" s="37"/>
      <c r="H499" s="167">
        <f t="shared" si="16"/>
        <v>0</v>
      </c>
      <c r="I499" s="123"/>
    </row>
    <row r="500" spans="1:9" x14ac:dyDescent="0.2">
      <c r="A500" s="199">
        <v>493</v>
      </c>
      <c r="B500" s="11"/>
      <c r="C500" s="7"/>
      <c r="D500" s="72"/>
      <c r="E500" s="73"/>
      <c r="F500" s="41">
        <f t="shared" si="15"/>
        <v>0</v>
      </c>
      <c r="G500" s="37"/>
      <c r="H500" s="167">
        <f t="shared" si="16"/>
        <v>0</v>
      </c>
      <c r="I500" s="123"/>
    </row>
    <row r="501" spans="1:9" x14ac:dyDescent="0.2">
      <c r="A501" s="199">
        <v>494</v>
      </c>
      <c r="B501" s="11"/>
      <c r="C501" s="7"/>
      <c r="D501" s="72"/>
      <c r="E501" s="73"/>
      <c r="F501" s="41">
        <f t="shared" si="15"/>
        <v>0</v>
      </c>
      <c r="G501" s="37"/>
      <c r="H501" s="167">
        <f t="shared" si="16"/>
        <v>0</v>
      </c>
      <c r="I501" s="123"/>
    </row>
    <row r="502" spans="1:9" x14ac:dyDescent="0.2">
      <c r="A502" s="199">
        <v>495</v>
      </c>
      <c r="B502" s="11"/>
      <c r="C502" s="7"/>
      <c r="D502" s="72"/>
      <c r="E502" s="73"/>
      <c r="F502" s="41">
        <f t="shared" si="15"/>
        <v>0</v>
      </c>
      <c r="G502" s="37"/>
      <c r="H502" s="167">
        <f t="shared" si="16"/>
        <v>0</v>
      </c>
      <c r="I502" s="123"/>
    </row>
    <row r="503" spans="1:9" x14ac:dyDescent="0.2">
      <c r="A503" s="199">
        <v>496</v>
      </c>
      <c r="B503" s="11"/>
      <c r="C503" s="7"/>
      <c r="D503" s="72"/>
      <c r="E503" s="73"/>
      <c r="F503" s="41">
        <f t="shared" si="15"/>
        <v>0</v>
      </c>
      <c r="G503" s="37"/>
      <c r="H503" s="167">
        <f t="shared" si="16"/>
        <v>0</v>
      </c>
      <c r="I503" s="123"/>
    </row>
    <row r="504" spans="1:9" x14ac:dyDescent="0.2">
      <c r="A504" s="199">
        <v>497</v>
      </c>
      <c r="B504" s="11"/>
      <c r="C504" s="7"/>
      <c r="D504" s="72"/>
      <c r="E504" s="73"/>
      <c r="F504" s="41">
        <f t="shared" si="15"/>
        <v>0</v>
      </c>
      <c r="G504" s="37"/>
      <c r="H504" s="167">
        <f t="shared" si="16"/>
        <v>0</v>
      </c>
      <c r="I504" s="123"/>
    </row>
    <row r="505" spans="1:9" x14ac:dyDescent="0.2">
      <c r="A505" s="199">
        <v>498</v>
      </c>
      <c r="B505" s="11"/>
      <c r="C505" s="7"/>
      <c r="D505" s="72"/>
      <c r="E505" s="73"/>
      <c r="F505" s="41">
        <f t="shared" si="15"/>
        <v>0</v>
      </c>
      <c r="G505" s="37"/>
      <c r="H505" s="167">
        <f t="shared" si="16"/>
        <v>0</v>
      </c>
      <c r="I505" s="123"/>
    </row>
    <row r="506" spans="1:9" x14ac:dyDescent="0.2">
      <c r="A506" s="199">
        <v>499</v>
      </c>
      <c r="B506" s="11"/>
      <c r="C506" s="7"/>
      <c r="D506" s="72"/>
      <c r="E506" s="73"/>
      <c r="F506" s="41">
        <f t="shared" si="15"/>
        <v>0</v>
      </c>
      <c r="G506" s="37"/>
      <c r="H506" s="167">
        <f t="shared" si="16"/>
        <v>0</v>
      </c>
      <c r="I506" s="123"/>
    </row>
    <row r="507" spans="1:9" x14ac:dyDescent="0.2">
      <c r="A507" s="199">
        <v>500</v>
      </c>
      <c r="B507" s="11"/>
      <c r="C507" s="7"/>
      <c r="D507" s="72"/>
      <c r="E507" s="73"/>
      <c r="F507" s="41">
        <f t="shared" si="15"/>
        <v>0</v>
      </c>
      <c r="G507" s="37"/>
      <c r="H507" s="167">
        <f t="shared" si="16"/>
        <v>0</v>
      </c>
      <c r="I507" s="123"/>
    </row>
    <row r="508" spans="1:9" x14ac:dyDescent="0.2">
      <c r="A508" s="199">
        <v>501</v>
      </c>
      <c r="B508" s="11"/>
      <c r="C508" s="7"/>
      <c r="D508" s="72"/>
      <c r="E508" s="73"/>
      <c r="F508" s="41">
        <f t="shared" si="15"/>
        <v>0</v>
      </c>
      <c r="G508" s="37"/>
      <c r="H508" s="167">
        <f t="shared" si="16"/>
        <v>0</v>
      </c>
      <c r="I508" s="123"/>
    </row>
    <row r="509" spans="1:9" x14ac:dyDescent="0.2">
      <c r="A509" s="199">
        <v>502</v>
      </c>
      <c r="B509" s="11"/>
      <c r="C509" s="7"/>
      <c r="D509" s="72"/>
      <c r="E509" s="73"/>
      <c r="F509" s="41">
        <f t="shared" si="15"/>
        <v>0</v>
      </c>
      <c r="G509" s="37"/>
      <c r="H509" s="167">
        <f t="shared" si="16"/>
        <v>0</v>
      </c>
      <c r="I509" s="123"/>
    </row>
    <row r="510" spans="1:9" x14ac:dyDescent="0.2">
      <c r="A510" s="199">
        <v>503</v>
      </c>
      <c r="B510" s="11"/>
      <c r="C510" s="7"/>
      <c r="D510" s="72"/>
      <c r="E510" s="73"/>
      <c r="F510" s="41">
        <f t="shared" si="15"/>
        <v>0</v>
      </c>
      <c r="G510" s="37"/>
      <c r="H510" s="167">
        <f t="shared" si="16"/>
        <v>0</v>
      </c>
      <c r="I510" s="123"/>
    </row>
    <row r="511" spans="1:9" x14ac:dyDescent="0.2">
      <c r="A511" s="199">
        <v>504</v>
      </c>
      <c r="B511" s="11"/>
      <c r="C511" s="7"/>
      <c r="D511" s="72"/>
      <c r="E511" s="73"/>
      <c r="F511" s="41">
        <f t="shared" si="15"/>
        <v>0</v>
      </c>
      <c r="G511" s="37"/>
      <c r="H511" s="167">
        <f t="shared" si="16"/>
        <v>0</v>
      </c>
      <c r="I511" s="123"/>
    </row>
    <row r="512" spans="1:9" x14ac:dyDescent="0.2">
      <c r="A512" s="199">
        <v>505</v>
      </c>
      <c r="B512" s="11"/>
      <c r="C512" s="7"/>
      <c r="D512" s="72"/>
      <c r="E512" s="73"/>
      <c r="F512" s="41">
        <f t="shared" si="15"/>
        <v>0</v>
      </c>
      <c r="G512" s="37"/>
      <c r="H512" s="167">
        <f t="shared" si="16"/>
        <v>0</v>
      </c>
      <c r="I512" s="123"/>
    </row>
    <row r="513" spans="1:9" x14ac:dyDescent="0.2">
      <c r="A513" s="199">
        <v>506</v>
      </c>
      <c r="B513" s="11"/>
      <c r="C513" s="7"/>
      <c r="D513" s="72"/>
      <c r="E513" s="73"/>
      <c r="F513" s="41">
        <f t="shared" si="15"/>
        <v>0</v>
      </c>
      <c r="G513" s="37"/>
      <c r="H513" s="167">
        <f t="shared" si="16"/>
        <v>0</v>
      </c>
      <c r="I513" s="123"/>
    </row>
    <row r="514" spans="1:9" x14ac:dyDescent="0.2">
      <c r="A514" s="199">
        <v>507</v>
      </c>
      <c r="B514" s="11"/>
      <c r="C514" s="7"/>
      <c r="D514" s="72"/>
      <c r="E514" s="73"/>
      <c r="F514" s="41">
        <f t="shared" si="15"/>
        <v>0</v>
      </c>
      <c r="G514" s="37"/>
      <c r="H514" s="167">
        <f t="shared" si="16"/>
        <v>0</v>
      </c>
      <c r="I514" s="123"/>
    </row>
    <row r="515" spans="1:9" x14ac:dyDescent="0.2">
      <c r="A515" s="199">
        <v>508</v>
      </c>
      <c r="B515" s="11"/>
      <c r="C515" s="7"/>
      <c r="D515" s="72"/>
      <c r="E515" s="73"/>
      <c r="F515" s="41">
        <f t="shared" si="15"/>
        <v>0</v>
      </c>
      <c r="G515" s="37"/>
      <c r="H515" s="167">
        <f t="shared" si="16"/>
        <v>0</v>
      </c>
      <c r="I515" s="123"/>
    </row>
    <row r="516" spans="1:9" x14ac:dyDescent="0.2">
      <c r="A516" s="199">
        <v>509</v>
      </c>
      <c r="B516" s="11"/>
      <c r="C516" s="7"/>
      <c r="D516" s="72"/>
      <c r="E516" s="73"/>
      <c r="F516" s="41">
        <f t="shared" si="15"/>
        <v>0</v>
      </c>
      <c r="G516" s="37"/>
      <c r="H516" s="167">
        <f t="shared" si="16"/>
        <v>0</v>
      </c>
      <c r="I516" s="123"/>
    </row>
    <row r="517" spans="1:9" x14ac:dyDescent="0.2">
      <c r="A517" s="199">
        <v>510</v>
      </c>
      <c r="B517" s="11"/>
      <c r="C517" s="7"/>
      <c r="D517" s="72"/>
      <c r="E517" s="73"/>
      <c r="F517" s="41">
        <f t="shared" si="15"/>
        <v>0</v>
      </c>
      <c r="G517" s="37"/>
      <c r="H517" s="167">
        <f t="shared" si="16"/>
        <v>0</v>
      </c>
      <c r="I517" s="123"/>
    </row>
    <row r="518" spans="1:9" x14ac:dyDescent="0.2">
      <c r="A518" s="199">
        <v>511</v>
      </c>
      <c r="B518" s="11"/>
      <c r="C518" s="7"/>
      <c r="D518" s="72"/>
      <c r="E518" s="73"/>
      <c r="F518" s="41">
        <f t="shared" si="15"/>
        <v>0</v>
      </c>
      <c r="G518" s="37"/>
      <c r="H518" s="167">
        <f t="shared" si="16"/>
        <v>0</v>
      </c>
      <c r="I518" s="123"/>
    </row>
    <row r="519" spans="1:9" x14ac:dyDescent="0.2">
      <c r="A519" s="199">
        <v>512</v>
      </c>
      <c r="B519" s="11"/>
      <c r="C519" s="7"/>
      <c r="D519" s="72"/>
      <c r="E519" s="73"/>
      <c r="F519" s="41">
        <f t="shared" si="15"/>
        <v>0</v>
      </c>
      <c r="G519" s="37"/>
      <c r="H519" s="167">
        <f t="shared" si="16"/>
        <v>0</v>
      </c>
      <c r="I519" s="123"/>
    </row>
    <row r="520" spans="1:9" x14ac:dyDescent="0.2">
      <c r="A520" s="199">
        <v>513</v>
      </c>
      <c r="B520" s="11"/>
      <c r="C520" s="7"/>
      <c r="D520" s="72"/>
      <c r="E520" s="73"/>
      <c r="F520" s="41">
        <f t="shared" si="15"/>
        <v>0</v>
      </c>
      <c r="G520" s="37"/>
      <c r="H520" s="167">
        <f t="shared" si="16"/>
        <v>0</v>
      </c>
      <c r="I520" s="123"/>
    </row>
    <row r="521" spans="1:9" x14ac:dyDescent="0.2">
      <c r="A521" s="199">
        <v>514</v>
      </c>
      <c r="B521" s="11"/>
      <c r="C521" s="7"/>
      <c r="D521" s="72"/>
      <c r="E521" s="73"/>
      <c r="F521" s="41">
        <f t="shared" si="15"/>
        <v>0</v>
      </c>
      <c r="G521" s="37"/>
      <c r="H521" s="167">
        <f t="shared" si="16"/>
        <v>0</v>
      </c>
      <c r="I521" s="123"/>
    </row>
    <row r="522" spans="1:9" x14ac:dyDescent="0.2">
      <c r="A522" s="199">
        <v>515</v>
      </c>
      <c r="B522" s="11"/>
      <c r="C522" s="7"/>
      <c r="D522" s="72"/>
      <c r="E522" s="73"/>
      <c r="F522" s="41">
        <f t="shared" ref="F522:F585" si="17">SUM(D522*E522)</f>
        <v>0</v>
      </c>
      <c r="G522" s="37"/>
      <c r="H522" s="167">
        <f t="shared" ref="H522:H585" si="18">F522</f>
        <v>0</v>
      </c>
      <c r="I522" s="123"/>
    </row>
    <row r="523" spans="1:9" x14ac:dyDescent="0.2">
      <c r="A523" s="199">
        <v>516</v>
      </c>
      <c r="B523" s="11"/>
      <c r="C523" s="7"/>
      <c r="D523" s="72"/>
      <c r="E523" s="73"/>
      <c r="F523" s="41">
        <f t="shared" si="17"/>
        <v>0</v>
      </c>
      <c r="G523" s="37"/>
      <c r="H523" s="167">
        <f t="shared" si="18"/>
        <v>0</v>
      </c>
      <c r="I523" s="123"/>
    </row>
    <row r="524" spans="1:9" x14ac:dyDescent="0.2">
      <c r="A524" s="199">
        <v>517</v>
      </c>
      <c r="B524" s="11"/>
      <c r="C524" s="7"/>
      <c r="D524" s="72"/>
      <c r="E524" s="73"/>
      <c r="F524" s="41">
        <f t="shared" si="17"/>
        <v>0</v>
      </c>
      <c r="G524" s="37"/>
      <c r="H524" s="167">
        <f t="shared" si="18"/>
        <v>0</v>
      </c>
      <c r="I524" s="123"/>
    </row>
    <row r="525" spans="1:9" x14ac:dyDescent="0.2">
      <c r="A525" s="199">
        <v>518</v>
      </c>
      <c r="B525" s="11"/>
      <c r="C525" s="7"/>
      <c r="D525" s="72"/>
      <c r="E525" s="73"/>
      <c r="F525" s="41">
        <f t="shared" si="17"/>
        <v>0</v>
      </c>
      <c r="G525" s="37"/>
      <c r="H525" s="167">
        <f t="shared" si="18"/>
        <v>0</v>
      </c>
      <c r="I525" s="123"/>
    </row>
    <row r="526" spans="1:9" x14ac:dyDescent="0.2">
      <c r="A526" s="199">
        <v>519</v>
      </c>
      <c r="B526" s="11"/>
      <c r="C526" s="7"/>
      <c r="D526" s="72"/>
      <c r="E526" s="73"/>
      <c r="F526" s="41">
        <f t="shared" si="17"/>
        <v>0</v>
      </c>
      <c r="G526" s="37"/>
      <c r="H526" s="167">
        <f t="shared" si="18"/>
        <v>0</v>
      </c>
      <c r="I526" s="123"/>
    </row>
    <row r="527" spans="1:9" x14ac:dyDescent="0.2">
      <c r="A527" s="199">
        <v>520</v>
      </c>
      <c r="B527" s="11"/>
      <c r="C527" s="7"/>
      <c r="D527" s="72"/>
      <c r="E527" s="73"/>
      <c r="F527" s="41">
        <f t="shared" si="17"/>
        <v>0</v>
      </c>
      <c r="G527" s="37"/>
      <c r="H527" s="167">
        <f t="shared" si="18"/>
        <v>0</v>
      </c>
      <c r="I527" s="123"/>
    </row>
    <row r="528" spans="1:9" x14ac:dyDescent="0.2">
      <c r="A528" s="199">
        <v>521</v>
      </c>
      <c r="B528" s="11"/>
      <c r="C528" s="7"/>
      <c r="D528" s="72"/>
      <c r="E528" s="73"/>
      <c r="F528" s="41">
        <f t="shared" si="17"/>
        <v>0</v>
      </c>
      <c r="G528" s="37"/>
      <c r="H528" s="167">
        <f t="shared" si="18"/>
        <v>0</v>
      </c>
      <c r="I528" s="123"/>
    </row>
    <row r="529" spans="1:9" x14ac:dyDescent="0.2">
      <c r="A529" s="199">
        <v>522</v>
      </c>
      <c r="B529" s="11"/>
      <c r="C529" s="7"/>
      <c r="D529" s="72"/>
      <c r="E529" s="73"/>
      <c r="F529" s="41">
        <f t="shared" si="17"/>
        <v>0</v>
      </c>
      <c r="G529" s="37"/>
      <c r="H529" s="167">
        <f t="shared" si="18"/>
        <v>0</v>
      </c>
      <c r="I529" s="123"/>
    </row>
    <row r="530" spans="1:9" x14ac:dyDescent="0.2">
      <c r="A530" s="199">
        <v>523</v>
      </c>
      <c r="B530" s="11"/>
      <c r="C530" s="7"/>
      <c r="D530" s="72"/>
      <c r="E530" s="73"/>
      <c r="F530" s="41">
        <f t="shared" si="17"/>
        <v>0</v>
      </c>
      <c r="G530" s="37"/>
      <c r="H530" s="167">
        <f t="shared" si="18"/>
        <v>0</v>
      </c>
      <c r="I530" s="123"/>
    </row>
    <row r="531" spans="1:9" x14ac:dyDescent="0.2">
      <c r="A531" s="199">
        <v>524</v>
      </c>
      <c r="B531" s="11"/>
      <c r="C531" s="7"/>
      <c r="D531" s="72"/>
      <c r="E531" s="73"/>
      <c r="F531" s="41">
        <f t="shared" si="17"/>
        <v>0</v>
      </c>
      <c r="G531" s="37"/>
      <c r="H531" s="167">
        <f t="shared" si="18"/>
        <v>0</v>
      </c>
      <c r="I531" s="123"/>
    </row>
    <row r="532" spans="1:9" x14ac:dyDescent="0.2">
      <c r="A532" s="199">
        <v>525</v>
      </c>
      <c r="B532" s="11"/>
      <c r="C532" s="7"/>
      <c r="D532" s="72"/>
      <c r="E532" s="73"/>
      <c r="F532" s="41">
        <f t="shared" si="17"/>
        <v>0</v>
      </c>
      <c r="G532" s="37"/>
      <c r="H532" s="167">
        <f t="shared" si="18"/>
        <v>0</v>
      </c>
      <c r="I532" s="123"/>
    </row>
    <row r="533" spans="1:9" x14ac:dyDescent="0.2">
      <c r="A533" s="199">
        <v>526</v>
      </c>
      <c r="B533" s="11"/>
      <c r="C533" s="7"/>
      <c r="D533" s="72"/>
      <c r="E533" s="73"/>
      <c r="F533" s="41">
        <f t="shared" si="17"/>
        <v>0</v>
      </c>
      <c r="G533" s="37"/>
      <c r="H533" s="167">
        <f t="shared" si="18"/>
        <v>0</v>
      </c>
      <c r="I533" s="123"/>
    </row>
    <row r="534" spans="1:9" x14ac:dyDescent="0.2">
      <c r="A534" s="199">
        <v>527</v>
      </c>
      <c r="B534" s="11"/>
      <c r="C534" s="7"/>
      <c r="D534" s="72"/>
      <c r="E534" s="73"/>
      <c r="F534" s="41">
        <f t="shared" si="17"/>
        <v>0</v>
      </c>
      <c r="G534" s="37"/>
      <c r="H534" s="167">
        <f t="shared" si="18"/>
        <v>0</v>
      </c>
      <c r="I534" s="123"/>
    </row>
    <row r="535" spans="1:9" x14ac:dyDescent="0.2">
      <c r="A535" s="199">
        <v>528</v>
      </c>
      <c r="B535" s="11"/>
      <c r="C535" s="7"/>
      <c r="D535" s="72"/>
      <c r="E535" s="73"/>
      <c r="F535" s="41">
        <f t="shared" si="17"/>
        <v>0</v>
      </c>
      <c r="G535" s="37"/>
      <c r="H535" s="167">
        <f t="shared" si="18"/>
        <v>0</v>
      </c>
      <c r="I535" s="123"/>
    </row>
    <row r="536" spans="1:9" x14ac:dyDescent="0.2">
      <c r="A536" s="199">
        <v>529</v>
      </c>
      <c r="B536" s="11"/>
      <c r="C536" s="7"/>
      <c r="D536" s="72"/>
      <c r="E536" s="73"/>
      <c r="F536" s="41">
        <f t="shared" si="17"/>
        <v>0</v>
      </c>
      <c r="G536" s="37"/>
      <c r="H536" s="167">
        <f t="shared" si="18"/>
        <v>0</v>
      </c>
      <c r="I536" s="123"/>
    </row>
    <row r="537" spans="1:9" x14ac:dyDescent="0.2">
      <c r="A537" s="199">
        <v>530</v>
      </c>
      <c r="B537" s="11"/>
      <c r="C537" s="7"/>
      <c r="D537" s="72"/>
      <c r="E537" s="73"/>
      <c r="F537" s="41">
        <f t="shared" si="17"/>
        <v>0</v>
      </c>
      <c r="G537" s="37"/>
      <c r="H537" s="167">
        <f t="shared" si="18"/>
        <v>0</v>
      </c>
      <c r="I537" s="123"/>
    </row>
    <row r="538" spans="1:9" x14ac:dyDescent="0.2">
      <c r="A538" s="199">
        <v>531</v>
      </c>
      <c r="B538" s="11"/>
      <c r="C538" s="7"/>
      <c r="D538" s="72"/>
      <c r="E538" s="73"/>
      <c r="F538" s="41">
        <f t="shared" si="17"/>
        <v>0</v>
      </c>
      <c r="G538" s="37"/>
      <c r="H538" s="167">
        <f t="shared" si="18"/>
        <v>0</v>
      </c>
      <c r="I538" s="123"/>
    </row>
    <row r="539" spans="1:9" x14ac:dyDescent="0.2">
      <c r="A539" s="199">
        <v>532</v>
      </c>
      <c r="B539" s="11"/>
      <c r="C539" s="7"/>
      <c r="D539" s="72"/>
      <c r="E539" s="73"/>
      <c r="F539" s="41">
        <f t="shared" si="17"/>
        <v>0</v>
      </c>
      <c r="G539" s="37"/>
      <c r="H539" s="167">
        <f t="shared" si="18"/>
        <v>0</v>
      </c>
      <c r="I539" s="123"/>
    </row>
    <row r="540" spans="1:9" x14ac:dyDescent="0.2">
      <c r="A540" s="199">
        <v>533</v>
      </c>
      <c r="B540" s="11"/>
      <c r="C540" s="7"/>
      <c r="D540" s="72"/>
      <c r="E540" s="73"/>
      <c r="F540" s="41">
        <f t="shared" si="17"/>
        <v>0</v>
      </c>
      <c r="G540" s="37"/>
      <c r="H540" s="167">
        <f t="shared" si="18"/>
        <v>0</v>
      </c>
      <c r="I540" s="123"/>
    </row>
    <row r="541" spans="1:9" x14ac:dyDescent="0.2">
      <c r="A541" s="199">
        <v>534</v>
      </c>
      <c r="B541" s="11"/>
      <c r="C541" s="7"/>
      <c r="D541" s="72"/>
      <c r="E541" s="73"/>
      <c r="F541" s="41">
        <f t="shared" si="17"/>
        <v>0</v>
      </c>
      <c r="G541" s="37"/>
      <c r="H541" s="167">
        <f t="shared" si="18"/>
        <v>0</v>
      </c>
      <c r="I541" s="123"/>
    </row>
    <row r="542" spans="1:9" x14ac:dyDescent="0.2">
      <c r="A542" s="199">
        <v>535</v>
      </c>
      <c r="B542" s="11"/>
      <c r="C542" s="7"/>
      <c r="D542" s="72"/>
      <c r="E542" s="73"/>
      <c r="F542" s="41">
        <f t="shared" si="17"/>
        <v>0</v>
      </c>
      <c r="G542" s="37"/>
      <c r="H542" s="167">
        <f t="shared" si="18"/>
        <v>0</v>
      </c>
      <c r="I542" s="123"/>
    </row>
    <row r="543" spans="1:9" x14ac:dyDescent="0.2">
      <c r="A543" s="199">
        <v>536</v>
      </c>
      <c r="B543" s="11"/>
      <c r="C543" s="7"/>
      <c r="D543" s="72"/>
      <c r="E543" s="73"/>
      <c r="F543" s="41">
        <f t="shared" si="17"/>
        <v>0</v>
      </c>
      <c r="G543" s="37"/>
      <c r="H543" s="167">
        <f t="shared" si="18"/>
        <v>0</v>
      </c>
      <c r="I543" s="123"/>
    </row>
    <row r="544" spans="1:9" x14ac:dyDescent="0.2">
      <c r="A544" s="199">
        <v>537</v>
      </c>
      <c r="B544" s="11"/>
      <c r="C544" s="7"/>
      <c r="D544" s="72"/>
      <c r="E544" s="73"/>
      <c r="F544" s="41">
        <f t="shared" si="17"/>
        <v>0</v>
      </c>
      <c r="G544" s="37"/>
      <c r="H544" s="167">
        <f t="shared" si="18"/>
        <v>0</v>
      </c>
      <c r="I544" s="123"/>
    </row>
    <row r="545" spans="1:9" x14ac:dyDescent="0.2">
      <c r="A545" s="199">
        <v>538</v>
      </c>
      <c r="B545" s="11"/>
      <c r="C545" s="7"/>
      <c r="D545" s="72"/>
      <c r="E545" s="73"/>
      <c r="F545" s="41">
        <f t="shared" si="17"/>
        <v>0</v>
      </c>
      <c r="G545" s="37"/>
      <c r="H545" s="167">
        <f t="shared" si="18"/>
        <v>0</v>
      </c>
      <c r="I545" s="123"/>
    </row>
    <row r="546" spans="1:9" x14ac:dyDescent="0.2">
      <c r="A546" s="199">
        <v>539</v>
      </c>
      <c r="B546" s="11"/>
      <c r="C546" s="7"/>
      <c r="D546" s="72"/>
      <c r="E546" s="73"/>
      <c r="F546" s="41">
        <f t="shared" si="17"/>
        <v>0</v>
      </c>
      <c r="G546" s="37"/>
      <c r="H546" s="167">
        <f t="shared" si="18"/>
        <v>0</v>
      </c>
      <c r="I546" s="123"/>
    </row>
    <row r="547" spans="1:9" x14ac:dyDescent="0.2">
      <c r="A547" s="199">
        <v>540</v>
      </c>
      <c r="B547" s="11"/>
      <c r="C547" s="7"/>
      <c r="D547" s="72"/>
      <c r="E547" s="73"/>
      <c r="F547" s="41">
        <f t="shared" si="17"/>
        <v>0</v>
      </c>
      <c r="G547" s="37"/>
      <c r="H547" s="167">
        <f t="shared" si="18"/>
        <v>0</v>
      </c>
      <c r="I547" s="123"/>
    </row>
    <row r="548" spans="1:9" x14ac:dyDescent="0.2">
      <c r="A548" s="199">
        <v>541</v>
      </c>
      <c r="B548" s="11"/>
      <c r="C548" s="7"/>
      <c r="D548" s="72"/>
      <c r="E548" s="73"/>
      <c r="F548" s="41">
        <f t="shared" si="17"/>
        <v>0</v>
      </c>
      <c r="G548" s="37"/>
      <c r="H548" s="167">
        <f t="shared" si="18"/>
        <v>0</v>
      </c>
      <c r="I548" s="123"/>
    </row>
    <row r="549" spans="1:9" x14ac:dyDescent="0.2">
      <c r="A549" s="199">
        <v>542</v>
      </c>
      <c r="B549" s="11"/>
      <c r="C549" s="7"/>
      <c r="D549" s="72"/>
      <c r="E549" s="73"/>
      <c r="F549" s="41">
        <f t="shared" si="17"/>
        <v>0</v>
      </c>
      <c r="G549" s="37"/>
      <c r="H549" s="167">
        <f t="shared" si="18"/>
        <v>0</v>
      </c>
      <c r="I549" s="123"/>
    </row>
    <row r="550" spans="1:9" x14ac:dyDescent="0.2">
      <c r="A550" s="199">
        <v>543</v>
      </c>
      <c r="B550" s="11"/>
      <c r="C550" s="7"/>
      <c r="D550" s="72"/>
      <c r="E550" s="73"/>
      <c r="F550" s="41">
        <f t="shared" si="17"/>
        <v>0</v>
      </c>
      <c r="G550" s="37"/>
      <c r="H550" s="167">
        <f t="shared" si="18"/>
        <v>0</v>
      </c>
      <c r="I550" s="123"/>
    </row>
    <row r="551" spans="1:9" x14ac:dyDescent="0.2">
      <c r="A551" s="199">
        <v>544</v>
      </c>
      <c r="B551" s="11"/>
      <c r="C551" s="7"/>
      <c r="D551" s="72"/>
      <c r="E551" s="73"/>
      <c r="F551" s="41">
        <f t="shared" si="17"/>
        <v>0</v>
      </c>
      <c r="G551" s="37"/>
      <c r="H551" s="167">
        <f t="shared" si="18"/>
        <v>0</v>
      </c>
      <c r="I551" s="123"/>
    </row>
    <row r="552" spans="1:9" x14ac:dyDescent="0.2">
      <c r="A552" s="199">
        <v>545</v>
      </c>
      <c r="B552" s="11"/>
      <c r="C552" s="7"/>
      <c r="D552" s="72"/>
      <c r="E552" s="73"/>
      <c r="F552" s="41">
        <f t="shared" si="17"/>
        <v>0</v>
      </c>
      <c r="G552" s="37"/>
      <c r="H552" s="167">
        <f t="shared" si="18"/>
        <v>0</v>
      </c>
      <c r="I552" s="123"/>
    </row>
    <row r="553" spans="1:9" x14ac:dyDescent="0.2">
      <c r="A553" s="199">
        <v>546</v>
      </c>
      <c r="B553" s="11"/>
      <c r="C553" s="7"/>
      <c r="D553" s="72"/>
      <c r="E553" s="73"/>
      <c r="F553" s="41">
        <f t="shared" si="17"/>
        <v>0</v>
      </c>
      <c r="G553" s="37"/>
      <c r="H553" s="167">
        <f t="shared" si="18"/>
        <v>0</v>
      </c>
      <c r="I553" s="123"/>
    </row>
    <row r="554" spans="1:9" x14ac:dyDescent="0.2">
      <c r="A554" s="199">
        <v>547</v>
      </c>
      <c r="B554" s="11"/>
      <c r="C554" s="7"/>
      <c r="D554" s="72"/>
      <c r="E554" s="73"/>
      <c r="F554" s="41">
        <f t="shared" si="17"/>
        <v>0</v>
      </c>
      <c r="G554" s="37"/>
      <c r="H554" s="167">
        <f t="shared" si="18"/>
        <v>0</v>
      </c>
      <c r="I554" s="123"/>
    </row>
    <row r="555" spans="1:9" x14ac:dyDescent="0.2">
      <c r="A555" s="199">
        <v>548</v>
      </c>
      <c r="B555" s="11"/>
      <c r="C555" s="7"/>
      <c r="D555" s="72"/>
      <c r="E555" s="73"/>
      <c r="F555" s="41">
        <f t="shared" si="17"/>
        <v>0</v>
      </c>
      <c r="G555" s="37"/>
      <c r="H555" s="167">
        <f t="shared" si="18"/>
        <v>0</v>
      </c>
      <c r="I555" s="123"/>
    </row>
    <row r="556" spans="1:9" x14ac:dyDescent="0.2">
      <c r="A556" s="199">
        <v>549</v>
      </c>
      <c r="B556" s="11"/>
      <c r="C556" s="7"/>
      <c r="D556" s="72"/>
      <c r="E556" s="73"/>
      <c r="F556" s="41">
        <f t="shared" si="17"/>
        <v>0</v>
      </c>
      <c r="G556" s="37"/>
      <c r="H556" s="167">
        <f t="shared" si="18"/>
        <v>0</v>
      </c>
      <c r="I556" s="123"/>
    </row>
    <row r="557" spans="1:9" x14ac:dyDescent="0.2">
      <c r="A557" s="199">
        <v>550</v>
      </c>
      <c r="B557" s="11"/>
      <c r="C557" s="7"/>
      <c r="D557" s="72"/>
      <c r="E557" s="73"/>
      <c r="F557" s="41">
        <f t="shared" si="17"/>
        <v>0</v>
      </c>
      <c r="G557" s="37"/>
      <c r="H557" s="167">
        <f t="shared" si="18"/>
        <v>0</v>
      </c>
      <c r="I557" s="123"/>
    </row>
    <row r="558" spans="1:9" x14ac:dyDescent="0.2">
      <c r="A558" s="199">
        <v>551</v>
      </c>
      <c r="B558" s="11"/>
      <c r="C558" s="7"/>
      <c r="D558" s="72"/>
      <c r="E558" s="73"/>
      <c r="F558" s="41">
        <f t="shared" si="17"/>
        <v>0</v>
      </c>
      <c r="G558" s="37"/>
      <c r="H558" s="167">
        <f t="shared" si="18"/>
        <v>0</v>
      </c>
      <c r="I558" s="123"/>
    </row>
    <row r="559" spans="1:9" x14ac:dyDescent="0.2">
      <c r="A559" s="199">
        <v>552</v>
      </c>
      <c r="B559" s="11"/>
      <c r="C559" s="7"/>
      <c r="D559" s="72"/>
      <c r="E559" s="73"/>
      <c r="F559" s="41">
        <f t="shared" si="17"/>
        <v>0</v>
      </c>
      <c r="G559" s="37"/>
      <c r="H559" s="167">
        <f t="shared" si="18"/>
        <v>0</v>
      </c>
      <c r="I559" s="123"/>
    </row>
    <row r="560" spans="1:9" x14ac:dyDescent="0.2">
      <c r="A560" s="199">
        <v>553</v>
      </c>
      <c r="B560" s="11"/>
      <c r="C560" s="7"/>
      <c r="D560" s="72"/>
      <c r="E560" s="73"/>
      <c r="F560" s="41">
        <f t="shared" si="17"/>
        <v>0</v>
      </c>
      <c r="G560" s="37"/>
      <c r="H560" s="167">
        <f t="shared" si="18"/>
        <v>0</v>
      </c>
      <c r="I560" s="123"/>
    </row>
    <row r="561" spans="1:9" x14ac:dyDescent="0.2">
      <c r="A561" s="199">
        <v>554</v>
      </c>
      <c r="B561" s="11"/>
      <c r="C561" s="7"/>
      <c r="D561" s="72"/>
      <c r="E561" s="73"/>
      <c r="F561" s="41">
        <f t="shared" si="17"/>
        <v>0</v>
      </c>
      <c r="G561" s="37"/>
      <c r="H561" s="167">
        <f t="shared" si="18"/>
        <v>0</v>
      </c>
      <c r="I561" s="123"/>
    </row>
    <row r="562" spans="1:9" x14ac:dyDescent="0.2">
      <c r="A562" s="199">
        <v>555</v>
      </c>
      <c r="B562" s="11"/>
      <c r="C562" s="7"/>
      <c r="D562" s="72"/>
      <c r="E562" s="73"/>
      <c r="F562" s="41">
        <f t="shared" si="17"/>
        <v>0</v>
      </c>
      <c r="G562" s="37"/>
      <c r="H562" s="167">
        <f t="shared" si="18"/>
        <v>0</v>
      </c>
      <c r="I562" s="123"/>
    </row>
    <row r="563" spans="1:9" x14ac:dyDescent="0.2">
      <c r="A563" s="199">
        <v>556</v>
      </c>
      <c r="B563" s="11"/>
      <c r="C563" s="7"/>
      <c r="D563" s="72"/>
      <c r="E563" s="73"/>
      <c r="F563" s="41">
        <f t="shared" si="17"/>
        <v>0</v>
      </c>
      <c r="G563" s="37"/>
      <c r="H563" s="167">
        <f t="shared" si="18"/>
        <v>0</v>
      </c>
      <c r="I563" s="123"/>
    </row>
    <row r="564" spans="1:9" x14ac:dyDescent="0.2">
      <c r="A564" s="199">
        <v>557</v>
      </c>
      <c r="B564" s="11"/>
      <c r="C564" s="7"/>
      <c r="D564" s="72"/>
      <c r="E564" s="73"/>
      <c r="F564" s="41">
        <f t="shared" si="17"/>
        <v>0</v>
      </c>
      <c r="G564" s="37"/>
      <c r="H564" s="167">
        <f t="shared" si="18"/>
        <v>0</v>
      </c>
      <c r="I564" s="123"/>
    </row>
    <row r="565" spans="1:9" x14ac:dyDescent="0.2">
      <c r="A565" s="199">
        <v>558</v>
      </c>
      <c r="B565" s="11"/>
      <c r="C565" s="7"/>
      <c r="D565" s="72"/>
      <c r="E565" s="73"/>
      <c r="F565" s="41">
        <f t="shared" si="17"/>
        <v>0</v>
      </c>
      <c r="G565" s="37"/>
      <c r="H565" s="167">
        <f t="shared" si="18"/>
        <v>0</v>
      </c>
      <c r="I565" s="123"/>
    </row>
    <row r="566" spans="1:9" x14ac:dyDescent="0.2">
      <c r="A566" s="199">
        <v>559</v>
      </c>
      <c r="B566" s="11"/>
      <c r="C566" s="7"/>
      <c r="D566" s="72"/>
      <c r="E566" s="73"/>
      <c r="F566" s="41">
        <f t="shared" si="17"/>
        <v>0</v>
      </c>
      <c r="G566" s="37"/>
      <c r="H566" s="167">
        <f t="shared" si="18"/>
        <v>0</v>
      </c>
      <c r="I566" s="123"/>
    </row>
    <row r="567" spans="1:9" x14ac:dyDescent="0.2">
      <c r="A567" s="199">
        <v>560</v>
      </c>
      <c r="B567" s="11"/>
      <c r="C567" s="7"/>
      <c r="D567" s="72"/>
      <c r="E567" s="73"/>
      <c r="F567" s="41">
        <f t="shared" si="17"/>
        <v>0</v>
      </c>
      <c r="G567" s="37"/>
      <c r="H567" s="167">
        <f t="shared" si="18"/>
        <v>0</v>
      </c>
      <c r="I567" s="123"/>
    </row>
    <row r="568" spans="1:9" x14ac:dyDescent="0.2">
      <c r="A568" s="199">
        <v>561</v>
      </c>
      <c r="B568" s="11"/>
      <c r="C568" s="7"/>
      <c r="D568" s="72"/>
      <c r="E568" s="73"/>
      <c r="F568" s="41">
        <f t="shared" si="17"/>
        <v>0</v>
      </c>
      <c r="G568" s="37"/>
      <c r="H568" s="167">
        <f t="shared" si="18"/>
        <v>0</v>
      </c>
      <c r="I568" s="123"/>
    </row>
    <row r="569" spans="1:9" x14ac:dyDescent="0.2">
      <c r="A569" s="199">
        <v>562</v>
      </c>
      <c r="B569" s="11"/>
      <c r="C569" s="7"/>
      <c r="D569" s="72"/>
      <c r="E569" s="73"/>
      <c r="F569" s="41">
        <f t="shared" si="17"/>
        <v>0</v>
      </c>
      <c r="G569" s="37"/>
      <c r="H569" s="167">
        <f t="shared" si="18"/>
        <v>0</v>
      </c>
      <c r="I569" s="123"/>
    </row>
    <row r="570" spans="1:9" x14ac:dyDescent="0.2">
      <c r="A570" s="199">
        <v>563</v>
      </c>
      <c r="B570" s="11"/>
      <c r="C570" s="7"/>
      <c r="D570" s="72"/>
      <c r="E570" s="73"/>
      <c r="F570" s="41">
        <f t="shared" si="17"/>
        <v>0</v>
      </c>
      <c r="G570" s="37"/>
      <c r="H570" s="167">
        <f t="shared" si="18"/>
        <v>0</v>
      </c>
      <c r="I570" s="123"/>
    </row>
    <row r="571" spans="1:9" x14ac:dyDescent="0.2">
      <c r="A571" s="199">
        <v>564</v>
      </c>
      <c r="B571" s="11"/>
      <c r="C571" s="7"/>
      <c r="D571" s="72"/>
      <c r="E571" s="73"/>
      <c r="F571" s="41">
        <f t="shared" si="17"/>
        <v>0</v>
      </c>
      <c r="G571" s="37"/>
      <c r="H571" s="167">
        <f t="shared" si="18"/>
        <v>0</v>
      </c>
      <c r="I571" s="123"/>
    </row>
    <row r="572" spans="1:9" x14ac:dyDescent="0.2">
      <c r="A572" s="199">
        <v>565</v>
      </c>
      <c r="B572" s="11"/>
      <c r="C572" s="7"/>
      <c r="D572" s="72"/>
      <c r="E572" s="73"/>
      <c r="F572" s="41">
        <f t="shared" si="17"/>
        <v>0</v>
      </c>
      <c r="G572" s="37"/>
      <c r="H572" s="167">
        <f t="shared" si="18"/>
        <v>0</v>
      </c>
      <c r="I572" s="123"/>
    </row>
    <row r="573" spans="1:9" x14ac:dyDescent="0.2">
      <c r="A573" s="199">
        <v>566</v>
      </c>
      <c r="B573" s="11"/>
      <c r="C573" s="7"/>
      <c r="D573" s="72"/>
      <c r="E573" s="73"/>
      <c r="F573" s="41">
        <f t="shared" si="17"/>
        <v>0</v>
      </c>
      <c r="G573" s="37"/>
      <c r="H573" s="167">
        <f t="shared" si="18"/>
        <v>0</v>
      </c>
      <c r="I573" s="123"/>
    </row>
    <row r="574" spans="1:9" x14ac:dyDescent="0.2">
      <c r="A574" s="199">
        <v>567</v>
      </c>
      <c r="B574" s="11"/>
      <c r="C574" s="7"/>
      <c r="D574" s="72"/>
      <c r="E574" s="73"/>
      <c r="F574" s="41">
        <f t="shared" si="17"/>
        <v>0</v>
      </c>
      <c r="G574" s="37"/>
      <c r="H574" s="167">
        <f t="shared" si="18"/>
        <v>0</v>
      </c>
      <c r="I574" s="123"/>
    </row>
    <row r="575" spans="1:9" x14ac:dyDescent="0.2">
      <c r="A575" s="199">
        <v>568</v>
      </c>
      <c r="B575" s="11"/>
      <c r="C575" s="7"/>
      <c r="D575" s="72"/>
      <c r="E575" s="73"/>
      <c r="F575" s="41">
        <f t="shared" si="17"/>
        <v>0</v>
      </c>
      <c r="G575" s="37"/>
      <c r="H575" s="167">
        <f t="shared" si="18"/>
        <v>0</v>
      </c>
      <c r="I575" s="123"/>
    </row>
    <row r="576" spans="1:9" x14ac:dyDescent="0.2">
      <c r="A576" s="199">
        <v>569</v>
      </c>
      <c r="B576" s="11"/>
      <c r="C576" s="7"/>
      <c r="D576" s="72"/>
      <c r="E576" s="73"/>
      <c r="F576" s="41">
        <f t="shared" si="17"/>
        <v>0</v>
      </c>
      <c r="G576" s="37"/>
      <c r="H576" s="167">
        <f t="shared" si="18"/>
        <v>0</v>
      </c>
      <c r="I576" s="123"/>
    </row>
    <row r="577" spans="1:9" x14ac:dyDescent="0.2">
      <c r="A577" s="199">
        <v>570</v>
      </c>
      <c r="B577" s="11"/>
      <c r="C577" s="7"/>
      <c r="D577" s="72"/>
      <c r="E577" s="73"/>
      <c r="F577" s="41">
        <f t="shared" si="17"/>
        <v>0</v>
      </c>
      <c r="G577" s="37"/>
      <c r="H577" s="167">
        <f t="shared" si="18"/>
        <v>0</v>
      </c>
      <c r="I577" s="123"/>
    </row>
    <row r="578" spans="1:9" x14ac:dyDescent="0.2">
      <c r="A578" s="199">
        <v>571</v>
      </c>
      <c r="B578" s="11"/>
      <c r="C578" s="7"/>
      <c r="D578" s="72"/>
      <c r="E578" s="73"/>
      <c r="F578" s="41">
        <f t="shared" si="17"/>
        <v>0</v>
      </c>
      <c r="G578" s="37"/>
      <c r="H578" s="167">
        <f t="shared" si="18"/>
        <v>0</v>
      </c>
      <c r="I578" s="123"/>
    </row>
    <row r="579" spans="1:9" x14ac:dyDescent="0.2">
      <c r="A579" s="199">
        <v>572</v>
      </c>
      <c r="B579" s="11"/>
      <c r="C579" s="7"/>
      <c r="D579" s="72"/>
      <c r="E579" s="73"/>
      <c r="F579" s="41">
        <f t="shared" si="17"/>
        <v>0</v>
      </c>
      <c r="G579" s="37"/>
      <c r="H579" s="167">
        <f t="shared" si="18"/>
        <v>0</v>
      </c>
      <c r="I579" s="123"/>
    </row>
    <row r="580" spans="1:9" x14ac:dyDescent="0.2">
      <c r="A580" s="199">
        <v>573</v>
      </c>
      <c r="B580" s="11"/>
      <c r="C580" s="7"/>
      <c r="D580" s="72"/>
      <c r="E580" s="73"/>
      <c r="F580" s="41">
        <f t="shared" si="17"/>
        <v>0</v>
      </c>
      <c r="G580" s="37"/>
      <c r="H580" s="167">
        <f t="shared" si="18"/>
        <v>0</v>
      </c>
      <c r="I580" s="123"/>
    </row>
    <row r="581" spans="1:9" x14ac:dyDescent="0.2">
      <c r="A581" s="199">
        <v>574</v>
      </c>
      <c r="B581" s="11"/>
      <c r="C581" s="7"/>
      <c r="D581" s="72"/>
      <c r="E581" s="73"/>
      <c r="F581" s="41">
        <f t="shared" si="17"/>
        <v>0</v>
      </c>
      <c r="G581" s="37"/>
      <c r="H581" s="167">
        <f t="shared" si="18"/>
        <v>0</v>
      </c>
      <c r="I581" s="123"/>
    </row>
    <row r="582" spans="1:9" x14ac:dyDescent="0.2">
      <c r="A582" s="199">
        <v>575</v>
      </c>
      <c r="B582" s="11"/>
      <c r="C582" s="7"/>
      <c r="D582" s="72"/>
      <c r="E582" s="73"/>
      <c r="F582" s="41">
        <f t="shared" si="17"/>
        <v>0</v>
      </c>
      <c r="G582" s="37"/>
      <c r="H582" s="167">
        <f t="shared" si="18"/>
        <v>0</v>
      </c>
      <c r="I582" s="123"/>
    </row>
    <row r="583" spans="1:9" x14ac:dyDescent="0.2">
      <c r="A583" s="199">
        <v>576</v>
      </c>
      <c r="B583" s="11"/>
      <c r="C583" s="7"/>
      <c r="D583" s="72"/>
      <c r="E583" s="73"/>
      <c r="F583" s="41">
        <f t="shared" si="17"/>
        <v>0</v>
      </c>
      <c r="G583" s="37"/>
      <c r="H583" s="167">
        <f t="shared" si="18"/>
        <v>0</v>
      </c>
      <c r="I583" s="123"/>
    </row>
    <row r="584" spans="1:9" x14ac:dyDescent="0.2">
      <c r="A584" s="199">
        <v>577</v>
      </c>
      <c r="B584" s="11"/>
      <c r="C584" s="7"/>
      <c r="D584" s="72"/>
      <c r="E584" s="73"/>
      <c r="F584" s="41">
        <f t="shared" si="17"/>
        <v>0</v>
      </c>
      <c r="G584" s="37"/>
      <c r="H584" s="167">
        <f t="shared" si="18"/>
        <v>0</v>
      </c>
      <c r="I584" s="123"/>
    </row>
    <row r="585" spans="1:9" x14ac:dyDescent="0.2">
      <c r="A585" s="199">
        <v>578</v>
      </c>
      <c r="B585" s="11"/>
      <c r="C585" s="7"/>
      <c r="D585" s="72"/>
      <c r="E585" s="73"/>
      <c r="F585" s="41">
        <f t="shared" si="17"/>
        <v>0</v>
      </c>
      <c r="G585" s="37"/>
      <c r="H585" s="167">
        <f t="shared" si="18"/>
        <v>0</v>
      </c>
      <c r="I585" s="123"/>
    </row>
    <row r="586" spans="1:9" x14ac:dyDescent="0.2">
      <c r="A586" s="199">
        <v>579</v>
      </c>
      <c r="B586" s="11"/>
      <c r="C586" s="7"/>
      <c r="D586" s="72"/>
      <c r="E586" s="73"/>
      <c r="F586" s="41">
        <f t="shared" ref="F586:F649" si="19">SUM(D586*E586)</f>
        <v>0</v>
      </c>
      <c r="G586" s="37"/>
      <c r="H586" s="167">
        <f t="shared" ref="H586:H649" si="20">F586</f>
        <v>0</v>
      </c>
      <c r="I586" s="123"/>
    </row>
    <row r="587" spans="1:9" x14ac:dyDescent="0.2">
      <c r="A587" s="199">
        <v>580</v>
      </c>
      <c r="B587" s="11"/>
      <c r="C587" s="7"/>
      <c r="D587" s="72"/>
      <c r="E587" s="73"/>
      <c r="F587" s="41">
        <f t="shared" si="19"/>
        <v>0</v>
      </c>
      <c r="G587" s="37"/>
      <c r="H587" s="167">
        <f t="shared" si="20"/>
        <v>0</v>
      </c>
      <c r="I587" s="123"/>
    </row>
    <row r="588" spans="1:9" x14ac:dyDescent="0.2">
      <c r="A588" s="199">
        <v>581</v>
      </c>
      <c r="B588" s="11"/>
      <c r="C588" s="7"/>
      <c r="D588" s="72"/>
      <c r="E588" s="73"/>
      <c r="F588" s="41">
        <f t="shared" si="19"/>
        <v>0</v>
      </c>
      <c r="G588" s="37"/>
      <c r="H588" s="167">
        <f t="shared" si="20"/>
        <v>0</v>
      </c>
      <c r="I588" s="123"/>
    </row>
    <row r="589" spans="1:9" x14ac:dyDescent="0.2">
      <c r="A589" s="199">
        <v>582</v>
      </c>
      <c r="B589" s="11"/>
      <c r="C589" s="7"/>
      <c r="D589" s="72"/>
      <c r="E589" s="73"/>
      <c r="F589" s="41">
        <f t="shared" si="19"/>
        <v>0</v>
      </c>
      <c r="G589" s="37"/>
      <c r="H589" s="167">
        <f t="shared" si="20"/>
        <v>0</v>
      </c>
      <c r="I589" s="123"/>
    </row>
    <row r="590" spans="1:9" x14ac:dyDescent="0.2">
      <c r="A590" s="199">
        <v>583</v>
      </c>
      <c r="B590" s="11"/>
      <c r="C590" s="7"/>
      <c r="D590" s="72"/>
      <c r="E590" s="73"/>
      <c r="F590" s="41">
        <f t="shared" si="19"/>
        <v>0</v>
      </c>
      <c r="G590" s="37"/>
      <c r="H590" s="167">
        <f t="shared" si="20"/>
        <v>0</v>
      </c>
      <c r="I590" s="123"/>
    </row>
    <row r="591" spans="1:9" x14ac:dyDescent="0.2">
      <c r="A591" s="199">
        <v>584</v>
      </c>
      <c r="B591" s="11"/>
      <c r="C591" s="7"/>
      <c r="D591" s="72"/>
      <c r="E591" s="73"/>
      <c r="F591" s="41">
        <f t="shared" si="19"/>
        <v>0</v>
      </c>
      <c r="G591" s="37"/>
      <c r="H591" s="167">
        <f t="shared" si="20"/>
        <v>0</v>
      </c>
      <c r="I591" s="123"/>
    </row>
    <row r="592" spans="1:9" x14ac:dyDescent="0.2">
      <c r="A592" s="199">
        <v>585</v>
      </c>
      <c r="B592" s="11"/>
      <c r="C592" s="7"/>
      <c r="D592" s="72"/>
      <c r="E592" s="73"/>
      <c r="F592" s="41">
        <f t="shared" si="19"/>
        <v>0</v>
      </c>
      <c r="G592" s="37"/>
      <c r="H592" s="167">
        <f t="shared" si="20"/>
        <v>0</v>
      </c>
      <c r="I592" s="123"/>
    </row>
    <row r="593" spans="1:9" x14ac:dyDescent="0.2">
      <c r="A593" s="199">
        <v>586</v>
      </c>
      <c r="B593" s="11"/>
      <c r="C593" s="7"/>
      <c r="D593" s="72"/>
      <c r="E593" s="73"/>
      <c r="F593" s="41">
        <f t="shared" si="19"/>
        <v>0</v>
      </c>
      <c r="G593" s="37"/>
      <c r="H593" s="167">
        <f t="shared" si="20"/>
        <v>0</v>
      </c>
      <c r="I593" s="123"/>
    </row>
    <row r="594" spans="1:9" x14ac:dyDescent="0.2">
      <c r="A594" s="199">
        <v>587</v>
      </c>
      <c r="B594" s="11"/>
      <c r="C594" s="7"/>
      <c r="D594" s="72"/>
      <c r="E594" s="73"/>
      <c r="F594" s="41">
        <f t="shared" si="19"/>
        <v>0</v>
      </c>
      <c r="G594" s="37"/>
      <c r="H594" s="167">
        <f t="shared" si="20"/>
        <v>0</v>
      </c>
      <c r="I594" s="123"/>
    </row>
    <row r="595" spans="1:9" x14ac:dyDescent="0.2">
      <c r="A595" s="199">
        <v>588</v>
      </c>
      <c r="B595" s="11"/>
      <c r="C595" s="7"/>
      <c r="D595" s="72"/>
      <c r="E595" s="73"/>
      <c r="F595" s="41">
        <f t="shared" si="19"/>
        <v>0</v>
      </c>
      <c r="G595" s="37"/>
      <c r="H595" s="167">
        <f t="shared" si="20"/>
        <v>0</v>
      </c>
      <c r="I595" s="123"/>
    </row>
    <row r="596" spans="1:9" x14ac:dyDescent="0.2">
      <c r="A596" s="199">
        <v>589</v>
      </c>
      <c r="B596" s="11"/>
      <c r="C596" s="7"/>
      <c r="D596" s="72"/>
      <c r="E596" s="73"/>
      <c r="F596" s="41">
        <f t="shared" si="19"/>
        <v>0</v>
      </c>
      <c r="G596" s="37"/>
      <c r="H596" s="167">
        <f t="shared" si="20"/>
        <v>0</v>
      </c>
      <c r="I596" s="123"/>
    </row>
    <row r="597" spans="1:9" x14ac:dyDescent="0.2">
      <c r="A597" s="199">
        <v>590</v>
      </c>
      <c r="B597" s="11"/>
      <c r="C597" s="7"/>
      <c r="D597" s="72"/>
      <c r="E597" s="73"/>
      <c r="F597" s="41">
        <f t="shared" si="19"/>
        <v>0</v>
      </c>
      <c r="G597" s="37"/>
      <c r="H597" s="167">
        <f t="shared" si="20"/>
        <v>0</v>
      </c>
      <c r="I597" s="123"/>
    </row>
    <row r="598" spans="1:9" x14ac:dyDescent="0.2">
      <c r="A598" s="199">
        <v>591</v>
      </c>
      <c r="B598" s="11"/>
      <c r="C598" s="7"/>
      <c r="D598" s="72"/>
      <c r="E598" s="73"/>
      <c r="F598" s="41">
        <f t="shared" si="19"/>
        <v>0</v>
      </c>
      <c r="G598" s="37"/>
      <c r="H598" s="167">
        <f t="shared" si="20"/>
        <v>0</v>
      </c>
      <c r="I598" s="123"/>
    </row>
    <row r="599" spans="1:9" x14ac:dyDescent="0.2">
      <c r="A599" s="199">
        <v>592</v>
      </c>
      <c r="B599" s="11"/>
      <c r="C599" s="7"/>
      <c r="D599" s="72"/>
      <c r="E599" s="73"/>
      <c r="F599" s="41">
        <f t="shared" si="19"/>
        <v>0</v>
      </c>
      <c r="G599" s="37"/>
      <c r="H599" s="167">
        <f t="shared" si="20"/>
        <v>0</v>
      </c>
      <c r="I599" s="123"/>
    </row>
    <row r="600" spans="1:9" x14ac:dyDescent="0.2">
      <c r="A600" s="199">
        <v>593</v>
      </c>
      <c r="B600" s="11"/>
      <c r="C600" s="7"/>
      <c r="D600" s="72"/>
      <c r="E600" s="73"/>
      <c r="F600" s="41">
        <f t="shared" si="19"/>
        <v>0</v>
      </c>
      <c r="G600" s="37"/>
      <c r="H600" s="167">
        <f t="shared" si="20"/>
        <v>0</v>
      </c>
      <c r="I600" s="123"/>
    </row>
    <row r="601" spans="1:9" x14ac:dyDescent="0.2">
      <c r="A601" s="199">
        <v>594</v>
      </c>
      <c r="B601" s="11"/>
      <c r="C601" s="7"/>
      <c r="D601" s="72"/>
      <c r="E601" s="73"/>
      <c r="F601" s="41">
        <f t="shared" si="19"/>
        <v>0</v>
      </c>
      <c r="G601" s="37"/>
      <c r="H601" s="167">
        <f t="shared" si="20"/>
        <v>0</v>
      </c>
      <c r="I601" s="123"/>
    </row>
    <row r="602" spans="1:9" x14ac:dyDescent="0.2">
      <c r="A602" s="199">
        <v>595</v>
      </c>
      <c r="B602" s="11"/>
      <c r="C602" s="7"/>
      <c r="D602" s="72"/>
      <c r="E602" s="73"/>
      <c r="F602" s="41">
        <f t="shared" si="19"/>
        <v>0</v>
      </c>
      <c r="G602" s="37"/>
      <c r="H602" s="167">
        <f t="shared" si="20"/>
        <v>0</v>
      </c>
      <c r="I602" s="123"/>
    </row>
    <row r="603" spans="1:9" x14ac:dyDescent="0.2">
      <c r="A603" s="199">
        <v>596</v>
      </c>
      <c r="B603" s="11"/>
      <c r="C603" s="7"/>
      <c r="D603" s="72"/>
      <c r="E603" s="73"/>
      <c r="F603" s="41">
        <f t="shared" si="19"/>
        <v>0</v>
      </c>
      <c r="G603" s="37"/>
      <c r="H603" s="167">
        <f t="shared" si="20"/>
        <v>0</v>
      </c>
      <c r="I603" s="123"/>
    </row>
    <row r="604" spans="1:9" x14ac:dyDescent="0.2">
      <c r="A604" s="199">
        <v>597</v>
      </c>
      <c r="B604" s="11"/>
      <c r="C604" s="7"/>
      <c r="D604" s="72"/>
      <c r="E604" s="73"/>
      <c r="F604" s="41">
        <f t="shared" si="19"/>
        <v>0</v>
      </c>
      <c r="G604" s="37"/>
      <c r="H604" s="167">
        <f t="shared" si="20"/>
        <v>0</v>
      </c>
      <c r="I604" s="123"/>
    </row>
    <row r="605" spans="1:9" x14ac:dyDescent="0.2">
      <c r="A605" s="199">
        <v>598</v>
      </c>
      <c r="B605" s="11"/>
      <c r="C605" s="7"/>
      <c r="D605" s="72"/>
      <c r="E605" s="73"/>
      <c r="F605" s="41">
        <f t="shared" si="19"/>
        <v>0</v>
      </c>
      <c r="G605" s="37"/>
      <c r="H605" s="167">
        <f t="shared" si="20"/>
        <v>0</v>
      </c>
      <c r="I605" s="123"/>
    </row>
    <row r="606" spans="1:9" x14ac:dyDescent="0.2">
      <c r="A606" s="199">
        <v>599</v>
      </c>
      <c r="B606" s="11"/>
      <c r="C606" s="7"/>
      <c r="D606" s="72"/>
      <c r="E606" s="73"/>
      <c r="F606" s="41">
        <f t="shared" si="19"/>
        <v>0</v>
      </c>
      <c r="G606" s="37"/>
      <c r="H606" s="167">
        <f t="shared" si="20"/>
        <v>0</v>
      </c>
      <c r="I606" s="123"/>
    </row>
    <row r="607" spans="1:9" x14ac:dyDescent="0.2">
      <c r="A607" s="199">
        <v>600</v>
      </c>
      <c r="B607" s="11"/>
      <c r="C607" s="7"/>
      <c r="D607" s="72"/>
      <c r="E607" s="73"/>
      <c r="F607" s="41">
        <f t="shared" si="19"/>
        <v>0</v>
      </c>
      <c r="G607" s="37"/>
      <c r="H607" s="167">
        <f t="shared" si="20"/>
        <v>0</v>
      </c>
      <c r="I607" s="123"/>
    </row>
    <row r="608" spans="1:9" x14ac:dyDescent="0.2">
      <c r="A608" s="199">
        <v>601</v>
      </c>
      <c r="B608" s="11"/>
      <c r="C608" s="7"/>
      <c r="D608" s="72"/>
      <c r="E608" s="73"/>
      <c r="F608" s="41">
        <f t="shared" si="19"/>
        <v>0</v>
      </c>
      <c r="G608" s="37"/>
      <c r="H608" s="167">
        <f t="shared" si="20"/>
        <v>0</v>
      </c>
      <c r="I608" s="123"/>
    </row>
    <row r="609" spans="1:9" x14ac:dyDescent="0.2">
      <c r="A609" s="199">
        <v>602</v>
      </c>
      <c r="B609" s="11"/>
      <c r="C609" s="7"/>
      <c r="D609" s="72"/>
      <c r="E609" s="73"/>
      <c r="F609" s="41">
        <f t="shared" si="19"/>
        <v>0</v>
      </c>
      <c r="G609" s="37"/>
      <c r="H609" s="167">
        <f t="shared" si="20"/>
        <v>0</v>
      </c>
      <c r="I609" s="123"/>
    </row>
    <row r="610" spans="1:9" x14ac:dyDescent="0.2">
      <c r="A610" s="199">
        <v>603</v>
      </c>
      <c r="B610" s="11"/>
      <c r="C610" s="7"/>
      <c r="D610" s="72"/>
      <c r="E610" s="73"/>
      <c r="F610" s="41">
        <f t="shared" si="19"/>
        <v>0</v>
      </c>
      <c r="G610" s="37"/>
      <c r="H610" s="167">
        <f t="shared" si="20"/>
        <v>0</v>
      </c>
      <c r="I610" s="123"/>
    </row>
    <row r="611" spans="1:9" x14ac:dyDescent="0.2">
      <c r="A611" s="199">
        <v>604</v>
      </c>
      <c r="B611" s="11"/>
      <c r="C611" s="7"/>
      <c r="D611" s="72"/>
      <c r="E611" s="73"/>
      <c r="F611" s="41">
        <f t="shared" si="19"/>
        <v>0</v>
      </c>
      <c r="G611" s="37"/>
      <c r="H611" s="167">
        <f t="shared" si="20"/>
        <v>0</v>
      </c>
      <c r="I611" s="123"/>
    </row>
    <row r="612" spans="1:9" x14ac:dyDescent="0.2">
      <c r="A612" s="199">
        <v>605</v>
      </c>
      <c r="B612" s="11"/>
      <c r="C612" s="7"/>
      <c r="D612" s="72"/>
      <c r="E612" s="73"/>
      <c r="F612" s="41">
        <f t="shared" si="19"/>
        <v>0</v>
      </c>
      <c r="G612" s="37"/>
      <c r="H612" s="167">
        <f t="shared" si="20"/>
        <v>0</v>
      </c>
      <c r="I612" s="123"/>
    </row>
    <row r="613" spans="1:9" x14ac:dyDescent="0.2">
      <c r="A613" s="199">
        <v>606</v>
      </c>
      <c r="B613" s="11"/>
      <c r="C613" s="7"/>
      <c r="D613" s="72"/>
      <c r="E613" s="73"/>
      <c r="F613" s="41">
        <f t="shared" si="19"/>
        <v>0</v>
      </c>
      <c r="G613" s="37"/>
      <c r="H613" s="167">
        <f t="shared" si="20"/>
        <v>0</v>
      </c>
      <c r="I613" s="123"/>
    </row>
    <row r="614" spans="1:9" x14ac:dyDescent="0.2">
      <c r="A614" s="199">
        <v>607</v>
      </c>
      <c r="B614" s="11"/>
      <c r="C614" s="7"/>
      <c r="D614" s="72"/>
      <c r="E614" s="73"/>
      <c r="F614" s="41">
        <f t="shared" si="19"/>
        <v>0</v>
      </c>
      <c r="G614" s="37"/>
      <c r="H614" s="167">
        <f t="shared" si="20"/>
        <v>0</v>
      </c>
      <c r="I614" s="123"/>
    </row>
    <row r="615" spans="1:9" x14ac:dyDescent="0.2">
      <c r="A615" s="199">
        <v>608</v>
      </c>
      <c r="B615" s="11"/>
      <c r="C615" s="7"/>
      <c r="D615" s="72"/>
      <c r="E615" s="73"/>
      <c r="F615" s="41">
        <f t="shared" si="19"/>
        <v>0</v>
      </c>
      <c r="G615" s="37"/>
      <c r="H615" s="167">
        <f t="shared" si="20"/>
        <v>0</v>
      </c>
      <c r="I615" s="123"/>
    </row>
    <row r="616" spans="1:9" x14ac:dyDescent="0.2">
      <c r="A616" s="199">
        <v>609</v>
      </c>
      <c r="B616" s="11"/>
      <c r="C616" s="7"/>
      <c r="D616" s="72"/>
      <c r="E616" s="73"/>
      <c r="F616" s="41">
        <f t="shared" si="19"/>
        <v>0</v>
      </c>
      <c r="G616" s="37"/>
      <c r="H616" s="167">
        <f t="shared" si="20"/>
        <v>0</v>
      </c>
      <c r="I616" s="123"/>
    </row>
    <row r="617" spans="1:9" x14ac:dyDescent="0.2">
      <c r="A617" s="199">
        <v>610</v>
      </c>
      <c r="B617" s="11"/>
      <c r="C617" s="7"/>
      <c r="D617" s="72"/>
      <c r="E617" s="73"/>
      <c r="F617" s="41">
        <f t="shared" si="19"/>
        <v>0</v>
      </c>
      <c r="G617" s="37"/>
      <c r="H617" s="167">
        <f t="shared" si="20"/>
        <v>0</v>
      </c>
      <c r="I617" s="123"/>
    </row>
    <row r="618" spans="1:9" x14ac:dyDescent="0.2">
      <c r="A618" s="199">
        <v>611</v>
      </c>
      <c r="B618" s="11"/>
      <c r="C618" s="7"/>
      <c r="D618" s="72"/>
      <c r="E618" s="73"/>
      <c r="F618" s="41">
        <f t="shared" si="19"/>
        <v>0</v>
      </c>
      <c r="G618" s="37"/>
      <c r="H618" s="167">
        <f t="shared" si="20"/>
        <v>0</v>
      </c>
      <c r="I618" s="123"/>
    </row>
    <row r="619" spans="1:9" x14ac:dyDescent="0.2">
      <c r="A619" s="199">
        <v>612</v>
      </c>
      <c r="B619" s="11"/>
      <c r="C619" s="7"/>
      <c r="D619" s="72"/>
      <c r="E619" s="73"/>
      <c r="F619" s="41">
        <f t="shared" si="19"/>
        <v>0</v>
      </c>
      <c r="G619" s="37"/>
      <c r="H619" s="167">
        <f t="shared" si="20"/>
        <v>0</v>
      </c>
      <c r="I619" s="123"/>
    </row>
    <row r="620" spans="1:9" x14ac:dyDescent="0.2">
      <c r="A620" s="199">
        <v>613</v>
      </c>
      <c r="B620" s="11"/>
      <c r="C620" s="7"/>
      <c r="D620" s="72"/>
      <c r="E620" s="73"/>
      <c r="F620" s="41">
        <f t="shared" si="19"/>
        <v>0</v>
      </c>
      <c r="G620" s="37"/>
      <c r="H620" s="167">
        <f t="shared" si="20"/>
        <v>0</v>
      </c>
      <c r="I620" s="123"/>
    </row>
    <row r="621" spans="1:9" x14ac:dyDescent="0.2">
      <c r="A621" s="199">
        <v>614</v>
      </c>
      <c r="B621" s="11"/>
      <c r="C621" s="7"/>
      <c r="D621" s="72"/>
      <c r="E621" s="73"/>
      <c r="F621" s="41">
        <f t="shared" si="19"/>
        <v>0</v>
      </c>
      <c r="G621" s="37"/>
      <c r="H621" s="167">
        <f t="shared" si="20"/>
        <v>0</v>
      </c>
      <c r="I621" s="123"/>
    </row>
    <row r="622" spans="1:9" x14ac:dyDescent="0.2">
      <c r="A622" s="199">
        <v>615</v>
      </c>
      <c r="B622" s="11"/>
      <c r="C622" s="7"/>
      <c r="D622" s="72"/>
      <c r="E622" s="73"/>
      <c r="F622" s="41">
        <f t="shared" si="19"/>
        <v>0</v>
      </c>
      <c r="G622" s="37"/>
      <c r="H622" s="167">
        <f t="shared" si="20"/>
        <v>0</v>
      </c>
      <c r="I622" s="123"/>
    </row>
    <row r="623" spans="1:9" x14ac:dyDescent="0.2">
      <c r="A623" s="199">
        <v>616</v>
      </c>
      <c r="B623" s="11"/>
      <c r="C623" s="7"/>
      <c r="D623" s="72"/>
      <c r="E623" s="73"/>
      <c r="F623" s="41">
        <f t="shared" si="19"/>
        <v>0</v>
      </c>
      <c r="G623" s="37"/>
      <c r="H623" s="167">
        <f t="shared" si="20"/>
        <v>0</v>
      </c>
      <c r="I623" s="123"/>
    </row>
    <row r="624" spans="1:9" x14ac:dyDescent="0.2">
      <c r="A624" s="199">
        <v>617</v>
      </c>
      <c r="B624" s="11"/>
      <c r="C624" s="7"/>
      <c r="D624" s="72"/>
      <c r="E624" s="73"/>
      <c r="F624" s="41">
        <f t="shared" si="19"/>
        <v>0</v>
      </c>
      <c r="G624" s="37"/>
      <c r="H624" s="167">
        <f t="shared" si="20"/>
        <v>0</v>
      </c>
      <c r="I624" s="123"/>
    </row>
    <row r="625" spans="1:9" x14ac:dyDescent="0.2">
      <c r="A625" s="199">
        <v>618</v>
      </c>
      <c r="B625" s="11"/>
      <c r="C625" s="7"/>
      <c r="D625" s="72"/>
      <c r="E625" s="73"/>
      <c r="F625" s="41">
        <f t="shared" si="19"/>
        <v>0</v>
      </c>
      <c r="G625" s="37"/>
      <c r="H625" s="167">
        <f t="shared" si="20"/>
        <v>0</v>
      </c>
      <c r="I625" s="123"/>
    </row>
    <row r="626" spans="1:9" x14ac:dyDescent="0.2">
      <c r="A626" s="199">
        <v>619</v>
      </c>
      <c r="B626" s="11"/>
      <c r="C626" s="7"/>
      <c r="D626" s="72"/>
      <c r="E626" s="73"/>
      <c r="F626" s="41">
        <f t="shared" si="19"/>
        <v>0</v>
      </c>
      <c r="G626" s="37"/>
      <c r="H626" s="167">
        <f t="shared" si="20"/>
        <v>0</v>
      </c>
      <c r="I626" s="123"/>
    </row>
    <row r="627" spans="1:9" x14ac:dyDescent="0.2">
      <c r="A627" s="199">
        <v>620</v>
      </c>
      <c r="B627" s="11"/>
      <c r="C627" s="7"/>
      <c r="D627" s="72"/>
      <c r="E627" s="73"/>
      <c r="F627" s="41">
        <f t="shared" si="19"/>
        <v>0</v>
      </c>
      <c r="G627" s="37"/>
      <c r="H627" s="167">
        <f t="shared" si="20"/>
        <v>0</v>
      </c>
      <c r="I627" s="123"/>
    </row>
    <row r="628" spans="1:9" x14ac:dyDescent="0.2">
      <c r="A628" s="199">
        <v>621</v>
      </c>
      <c r="B628" s="11"/>
      <c r="C628" s="7"/>
      <c r="D628" s="72"/>
      <c r="E628" s="73"/>
      <c r="F628" s="41">
        <f t="shared" si="19"/>
        <v>0</v>
      </c>
      <c r="G628" s="37"/>
      <c r="H628" s="167">
        <f t="shared" si="20"/>
        <v>0</v>
      </c>
      <c r="I628" s="123"/>
    </row>
    <row r="629" spans="1:9" x14ac:dyDescent="0.2">
      <c r="A629" s="199">
        <v>622</v>
      </c>
      <c r="B629" s="11"/>
      <c r="C629" s="7"/>
      <c r="D629" s="72"/>
      <c r="E629" s="73"/>
      <c r="F629" s="41">
        <f t="shared" si="19"/>
        <v>0</v>
      </c>
      <c r="G629" s="37"/>
      <c r="H629" s="167">
        <f t="shared" si="20"/>
        <v>0</v>
      </c>
      <c r="I629" s="123"/>
    </row>
    <row r="630" spans="1:9" x14ac:dyDescent="0.2">
      <c r="A630" s="199">
        <v>623</v>
      </c>
      <c r="B630" s="11"/>
      <c r="C630" s="7"/>
      <c r="D630" s="72"/>
      <c r="E630" s="73"/>
      <c r="F630" s="41">
        <f t="shared" si="19"/>
        <v>0</v>
      </c>
      <c r="G630" s="37"/>
      <c r="H630" s="167">
        <f t="shared" si="20"/>
        <v>0</v>
      </c>
      <c r="I630" s="123"/>
    </row>
    <row r="631" spans="1:9" x14ac:dyDescent="0.2">
      <c r="A631" s="199">
        <v>624</v>
      </c>
      <c r="B631" s="11"/>
      <c r="C631" s="7"/>
      <c r="D631" s="72"/>
      <c r="E631" s="73"/>
      <c r="F631" s="41">
        <f t="shared" si="19"/>
        <v>0</v>
      </c>
      <c r="G631" s="37"/>
      <c r="H631" s="167">
        <f t="shared" si="20"/>
        <v>0</v>
      </c>
      <c r="I631" s="123"/>
    </row>
    <row r="632" spans="1:9" x14ac:dyDescent="0.2">
      <c r="A632" s="199">
        <v>625</v>
      </c>
      <c r="B632" s="11"/>
      <c r="C632" s="7"/>
      <c r="D632" s="72"/>
      <c r="E632" s="73"/>
      <c r="F632" s="41">
        <f t="shared" si="19"/>
        <v>0</v>
      </c>
      <c r="G632" s="37"/>
      <c r="H632" s="167">
        <f t="shared" si="20"/>
        <v>0</v>
      </c>
      <c r="I632" s="123"/>
    </row>
    <row r="633" spans="1:9" x14ac:dyDescent="0.2">
      <c r="A633" s="199">
        <v>626</v>
      </c>
      <c r="B633" s="11"/>
      <c r="C633" s="7"/>
      <c r="D633" s="72"/>
      <c r="E633" s="73"/>
      <c r="F633" s="41">
        <f t="shared" si="19"/>
        <v>0</v>
      </c>
      <c r="G633" s="37"/>
      <c r="H633" s="167">
        <f t="shared" si="20"/>
        <v>0</v>
      </c>
      <c r="I633" s="123"/>
    </row>
    <row r="634" spans="1:9" x14ac:dyDescent="0.2">
      <c r="A634" s="199">
        <v>627</v>
      </c>
      <c r="B634" s="11"/>
      <c r="C634" s="7"/>
      <c r="D634" s="72"/>
      <c r="E634" s="73"/>
      <c r="F634" s="41">
        <f t="shared" si="19"/>
        <v>0</v>
      </c>
      <c r="G634" s="37"/>
      <c r="H634" s="167">
        <f t="shared" si="20"/>
        <v>0</v>
      </c>
      <c r="I634" s="123"/>
    </row>
    <row r="635" spans="1:9" x14ac:dyDescent="0.2">
      <c r="A635" s="199">
        <v>628</v>
      </c>
      <c r="B635" s="11"/>
      <c r="C635" s="7"/>
      <c r="D635" s="72"/>
      <c r="E635" s="73"/>
      <c r="F635" s="41">
        <f t="shared" si="19"/>
        <v>0</v>
      </c>
      <c r="G635" s="37"/>
      <c r="H635" s="167">
        <f t="shared" si="20"/>
        <v>0</v>
      </c>
      <c r="I635" s="123"/>
    </row>
    <row r="636" spans="1:9" x14ac:dyDescent="0.2">
      <c r="A636" s="199">
        <v>629</v>
      </c>
      <c r="B636" s="11"/>
      <c r="C636" s="7"/>
      <c r="D636" s="72"/>
      <c r="E636" s="73"/>
      <c r="F636" s="41">
        <f t="shared" si="19"/>
        <v>0</v>
      </c>
      <c r="G636" s="37"/>
      <c r="H636" s="167">
        <f t="shared" si="20"/>
        <v>0</v>
      </c>
      <c r="I636" s="123"/>
    </row>
    <row r="637" spans="1:9" x14ac:dyDescent="0.2">
      <c r="A637" s="199">
        <v>630</v>
      </c>
      <c r="B637" s="11"/>
      <c r="C637" s="7"/>
      <c r="D637" s="72"/>
      <c r="E637" s="73"/>
      <c r="F637" s="41">
        <f t="shared" si="19"/>
        <v>0</v>
      </c>
      <c r="G637" s="37"/>
      <c r="H637" s="167">
        <f t="shared" si="20"/>
        <v>0</v>
      </c>
      <c r="I637" s="123"/>
    </row>
    <row r="638" spans="1:9" x14ac:dyDescent="0.2">
      <c r="A638" s="199">
        <v>631</v>
      </c>
      <c r="B638" s="11"/>
      <c r="C638" s="7"/>
      <c r="D638" s="72"/>
      <c r="E638" s="73"/>
      <c r="F638" s="41">
        <f t="shared" si="19"/>
        <v>0</v>
      </c>
      <c r="G638" s="37"/>
      <c r="H638" s="167">
        <f t="shared" si="20"/>
        <v>0</v>
      </c>
      <c r="I638" s="123"/>
    </row>
    <row r="639" spans="1:9" x14ac:dyDescent="0.2">
      <c r="A639" s="199">
        <v>632</v>
      </c>
      <c r="B639" s="11"/>
      <c r="C639" s="7"/>
      <c r="D639" s="72"/>
      <c r="E639" s="73"/>
      <c r="F639" s="41">
        <f t="shared" si="19"/>
        <v>0</v>
      </c>
      <c r="G639" s="37"/>
      <c r="H639" s="167">
        <f t="shared" si="20"/>
        <v>0</v>
      </c>
      <c r="I639" s="123"/>
    </row>
    <row r="640" spans="1:9" x14ac:dyDescent="0.2">
      <c r="A640" s="199">
        <v>633</v>
      </c>
      <c r="B640" s="11"/>
      <c r="C640" s="7"/>
      <c r="D640" s="72"/>
      <c r="E640" s="73"/>
      <c r="F640" s="41">
        <f t="shared" si="19"/>
        <v>0</v>
      </c>
      <c r="G640" s="37"/>
      <c r="H640" s="167">
        <f t="shared" si="20"/>
        <v>0</v>
      </c>
      <c r="I640" s="123"/>
    </row>
    <row r="641" spans="1:9" x14ac:dyDescent="0.2">
      <c r="A641" s="199">
        <v>634</v>
      </c>
      <c r="B641" s="11"/>
      <c r="C641" s="7"/>
      <c r="D641" s="72"/>
      <c r="E641" s="73"/>
      <c r="F641" s="41">
        <f t="shared" si="19"/>
        <v>0</v>
      </c>
      <c r="G641" s="37"/>
      <c r="H641" s="167">
        <f t="shared" si="20"/>
        <v>0</v>
      </c>
      <c r="I641" s="123"/>
    </row>
    <row r="642" spans="1:9" x14ac:dyDescent="0.2">
      <c r="A642" s="199">
        <v>635</v>
      </c>
      <c r="B642" s="11"/>
      <c r="C642" s="7"/>
      <c r="D642" s="72"/>
      <c r="E642" s="73"/>
      <c r="F642" s="41">
        <f t="shared" si="19"/>
        <v>0</v>
      </c>
      <c r="G642" s="37"/>
      <c r="H642" s="167">
        <f t="shared" si="20"/>
        <v>0</v>
      </c>
      <c r="I642" s="123"/>
    </row>
    <row r="643" spans="1:9" x14ac:dyDescent="0.2">
      <c r="A643" s="199">
        <v>636</v>
      </c>
      <c r="B643" s="11"/>
      <c r="C643" s="7"/>
      <c r="D643" s="72"/>
      <c r="E643" s="73"/>
      <c r="F643" s="41">
        <f t="shared" si="19"/>
        <v>0</v>
      </c>
      <c r="G643" s="37"/>
      <c r="H643" s="167">
        <f t="shared" si="20"/>
        <v>0</v>
      </c>
      <c r="I643" s="123"/>
    </row>
    <row r="644" spans="1:9" x14ac:dyDescent="0.2">
      <c r="A644" s="199">
        <v>637</v>
      </c>
      <c r="B644" s="11"/>
      <c r="C644" s="7"/>
      <c r="D644" s="72"/>
      <c r="E644" s="73"/>
      <c r="F644" s="41">
        <f t="shared" si="19"/>
        <v>0</v>
      </c>
      <c r="G644" s="37"/>
      <c r="H644" s="167">
        <f t="shared" si="20"/>
        <v>0</v>
      </c>
      <c r="I644" s="123"/>
    </row>
    <row r="645" spans="1:9" x14ac:dyDescent="0.2">
      <c r="A645" s="199">
        <v>638</v>
      </c>
      <c r="B645" s="11"/>
      <c r="C645" s="7"/>
      <c r="D645" s="72"/>
      <c r="E645" s="73"/>
      <c r="F645" s="41">
        <f t="shared" si="19"/>
        <v>0</v>
      </c>
      <c r="G645" s="37"/>
      <c r="H645" s="167">
        <f t="shared" si="20"/>
        <v>0</v>
      </c>
      <c r="I645" s="123"/>
    </row>
    <row r="646" spans="1:9" x14ac:dyDescent="0.2">
      <c r="A646" s="199">
        <v>639</v>
      </c>
      <c r="B646" s="11"/>
      <c r="C646" s="7"/>
      <c r="D646" s="72"/>
      <c r="E646" s="73"/>
      <c r="F646" s="41">
        <f t="shared" si="19"/>
        <v>0</v>
      </c>
      <c r="G646" s="37"/>
      <c r="H646" s="167">
        <f t="shared" si="20"/>
        <v>0</v>
      </c>
      <c r="I646" s="123"/>
    </row>
    <row r="647" spans="1:9" x14ac:dyDescent="0.2">
      <c r="A647" s="199">
        <v>640</v>
      </c>
      <c r="B647" s="11"/>
      <c r="C647" s="7"/>
      <c r="D647" s="72"/>
      <c r="E647" s="73"/>
      <c r="F647" s="41">
        <f t="shared" si="19"/>
        <v>0</v>
      </c>
      <c r="G647" s="37"/>
      <c r="H647" s="167">
        <f t="shared" si="20"/>
        <v>0</v>
      </c>
      <c r="I647" s="123"/>
    </row>
    <row r="648" spans="1:9" x14ac:dyDescent="0.2">
      <c r="A648" s="199">
        <v>641</v>
      </c>
      <c r="B648" s="11"/>
      <c r="C648" s="7"/>
      <c r="D648" s="72"/>
      <c r="E648" s="73"/>
      <c r="F648" s="41">
        <f t="shared" si="19"/>
        <v>0</v>
      </c>
      <c r="G648" s="37"/>
      <c r="H648" s="167">
        <f t="shared" si="20"/>
        <v>0</v>
      </c>
      <c r="I648" s="123"/>
    </row>
    <row r="649" spans="1:9" x14ac:dyDescent="0.2">
      <c r="A649" s="199">
        <v>642</v>
      </c>
      <c r="B649" s="11"/>
      <c r="C649" s="7"/>
      <c r="D649" s="72"/>
      <c r="E649" s="73"/>
      <c r="F649" s="41">
        <f t="shared" si="19"/>
        <v>0</v>
      </c>
      <c r="G649" s="37"/>
      <c r="H649" s="167">
        <f t="shared" si="20"/>
        <v>0</v>
      </c>
      <c r="I649" s="123"/>
    </row>
    <row r="650" spans="1:9" x14ac:dyDescent="0.2">
      <c r="A650" s="199">
        <v>643</v>
      </c>
      <c r="B650" s="11"/>
      <c r="C650" s="7"/>
      <c r="D650" s="72"/>
      <c r="E650" s="73"/>
      <c r="F650" s="41">
        <f t="shared" ref="F650:F713" si="21">SUM(D650*E650)</f>
        <v>0</v>
      </c>
      <c r="G650" s="37"/>
      <c r="H650" s="167">
        <f t="shared" ref="H650:H713" si="22">F650</f>
        <v>0</v>
      </c>
      <c r="I650" s="123"/>
    </row>
    <row r="651" spans="1:9" x14ac:dyDescent="0.2">
      <c r="A651" s="199">
        <v>644</v>
      </c>
      <c r="B651" s="11"/>
      <c r="C651" s="7"/>
      <c r="D651" s="72"/>
      <c r="E651" s="73"/>
      <c r="F651" s="41">
        <f t="shared" si="21"/>
        <v>0</v>
      </c>
      <c r="G651" s="37"/>
      <c r="H651" s="167">
        <f t="shared" si="22"/>
        <v>0</v>
      </c>
      <c r="I651" s="123"/>
    </row>
    <row r="652" spans="1:9" x14ac:dyDescent="0.2">
      <c r="A652" s="199">
        <v>645</v>
      </c>
      <c r="B652" s="11"/>
      <c r="C652" s="7"/>
      <c r="D652" s="72"/>
      <c r="E652" s="73"/>
      <c r="F652" s="41">
        <f t="shared" si="21"/>
        <v>0</v>
      </c>
      <c r="G652" s="37"/>
      <c r="H652" s="167">
        <f t="shared" si="22"/>
        <v>0</v>
      </c>
      <c r="I652" s="123"/>
    </row>
    <row r="653" spans="1:9" x14ac:dyDescent="0.2">
      <c r="A653" s="199">
        <v>646</v>
      </c>
      <c r="B653" s="11"/>
      <c r="C653" s="7"/>
      <c r="D653" s="72"/>
      <c r="E653" s="73"/>
      <c r="F653" s="41">
        <f t="shared" si="21"/>
        <v>0</v>
      </c>
      <c r="G653" s="37"/>
      <c r="H653" s="167">
        <f t="shared" si="22"/>
        <v>0</v>
      </c>
      <c r="I653" s="123"/>
    </row>
    <row r="654" spans="1:9" x14ac:dyDescent="0.2">
      <c r="A654" s="199">
        <v>647</v>
      </c>
      <c r="B654" s="11"/>
      <c r="C654" s="7"/>
      <c r="D654" s="72"/>
      <c r="E654" s="73"/>
      <c r="F654" s="41">
        <f t="shared" si="21"/>
        <v>0</v>
      </c>
      <c r="G654" s="37"/>
      <c r="H654" s="167">
        <f t="shared" si="22"/>
        <v>0</v>
      </c>
      <c r="I654" s="123"/>
    </row>
    <row r="655" spans="1:9" x14ac:dyDescent="0.2">
      <c r="A655" s="199">
        <v>648</v>
      </c>
      <c r="B655" s="11"/>
      <c r="C655" s="7"/>
      <c r="D655" s="72"/>
      <c r="E655" s="73"/>
      <c r="F655" s="41">
        <f t="shared" si="21"/>
        <v>0</v>
      </c>
      <c r="G655" s="37"/>
      <c r="H655" s="167">
        <f t="shared" si="22"/>
        <v>0</v>
      </c>
      <c r="I655" s="123"/>
    </row>
    <row r="656" spans="1:9" x14ac:dyDescent="0.2">
      <c r="A656" s="199">
        <v>649</v>
      </c>
      <c r="B656" s="11"/>
      <c r="C656" s="7"/>
      <c r="D656" s="72"/>
      <c r="E656" s="73"/>
      <c r="F656" s="41">
        <f t="shared" si="21"/>
        <v>0</v>
      </c>
      <c r="G656" s="37"/>
      <c r="H656" s="167">
        <f t="shared" si="22"/>
        <v>0</v>
      </c>
      <c r="I656" s="123"/>
    </row>
    <row r="657" spans="1:9" x14ac:dyDescent="0.2">
      <c r="A657" s="199">
        <v>650</v>
      </c>
      <c r="B657" s="11"/>
      <c r="C657" s="7"/>
      <c r="D657" s="72"/>
      <c r="E657" s="73"/>
      <c r="F657" s="41">
        <f t="shared" si="21"/>
        <v>0</v>
      </c>
      <c r="G657" s="37"/>
      <c r="H657" s="167">
        <f t="shared" si="22"/>
        <v>0</v>
      </c>
      <c r="I657" s="123"/>
    </row>
    <row r="658" spans="1:9" x14ac:dyDescent="0.2">
      <c r="A658" s="199">
        <v>651</v>
      </c>
      <c r="B658" s="11"/>
      <c r="C658" s="7"/>
      <c r="D658" s="72"/>
      <c r="E658" s="73"/>
      <c r="F658" s="41">
        <f t="shared" si="21"/>
        <v>0</v>
      </c>
      <c r="G658" s="37"/>
      <c r="H658" s="167">
        <f t="shared" si="22"/>
        <v>0</v>
      </c>
      <c r="I658" s="123"/>
    </row>
    <row r="659" spans="1:9" x14ac:dyDescent="0.2">
      <c r="A659" s="199">
        <v>652</v>
      </c>
      <c r="B659" s="11"/>
      <c r="C659" s="7"/>
      <c r="D659" s="72"/>
      <c r="E659" s="73"/>
      <c r="F659" s="41">
        <f t="shared" si="21"/>
        <v>0</v>
      </c>
      <c r="G659" s="37"/>
      <c r="H659" s="167">
        <f t="shared" si="22"/>
        <v>0</v>
      </c>
      <c r="I659" s="123"/>
    </row>
    <row r="660" spans="1:9" x14ac:dyDescent="0.2">
      <c r="A660" s="199">
        <v>653</v>
      </c>
      <c r="B660" s="11"/>
      <c r="C660" s="7"/>
      <c r="D660" s="72"/>
      <c r="E660" s="73"/>
      <c r="F660" s="41">
        <f t="shared" si="21"/>
        <v>0</v>
      </c>
      <c r="G660" s="37"/>
      <c r="H660" s="167">
        <f t="shared" si="22"/>
        <v>0</v>
      </c>
      <c r="I660" s="123"/>
    </row>
    <row r="661" spans="1:9" x14ac:dyDescent="0.2">
      <c r="A661" s="199">
        <v>654</v>
      </c>
      <c r="B661" s="11"/>
      <c r="C661" s="7"/>
      <c r="D661" s="72"/>
      <c r="E661" s="73"/>
      <c r="F661" s="41">
        <f t="shared" si="21"/>
        <v>0</v>
      </c>
      <c r="G661" s="37"/>
      <c r="H661" s="167">
        <f t="shared" si="22"/>
        <v>0</v>
      </c>
      <c r="I661" s="123"/>
    </row>
    <row r="662" spans="1:9" x14ac:dyDescent="0.2">
      <c r="A662" s="199">
        <v>655</v>
      </c>
      <c r="B662" s="11"/>
      <c r="C662" s="7"/>
      <c r="D662" s="72"/>
      <c r="E662" s="73"/>
      <c r="F662" s="41">
        <f t="shared" si="21"/>
        <v>0</v>
      </c>
      <c r="G662" s="37"/>
      <c r="H662" s="167">
        <f t="shared" si="22"/>
        <v>0</v>
      </c>
      <c r="I662" s="123"/>
    </row>
    <row r="663" spans="1:9" x14ac:dyDescent="0.2">
      <c r="A663" s="199">
        <v>656</v>
      </c>
      <c r="B663" s="11"/>
      <c r="C663" s="7"/>
      <c r="D663" s="72"/>
      <c r="E663" s="73"/>
      <c r="F663" s="41">
        <f t="shared" si="21"/>
        <v>0</v>
      </c>
      <c r="G663" s="37"/>
      <c r="H663" s="167">
        <f t="shared" si="22"/>
        <v>0</v>
      </c>
      <c r="I663" s="123"/>
    </row>
    <row r="664" spans="1:9" x14ac:dyDescent="0.2">
      <c r="A664" s="199">
        <v>657</v>
      </c>
      <c r="B664" s="11"/>
      <c r="C664" s="7"/>
      <c r="D664" s="72"/>
      <c r="E664" s="73"/>
      <c r="F664" s="41">
        <f t="shared" si="21"/>
        <v>0</v>
      </c>
      <c r="G664" s="37"/>
      <c r="H664" s="167">
        <f t="shared" si="22"/>
        <v>0</v>
      </c>
      <c r="I664" s="123"/>
    </row>
    <row r="665" spans="1:9" x14ac:dyDescent="0.2">
      <c r="A665" s="199">
        <v>658</v>
      </c>
      <c r="B665" s="11"/>
      <c r="C665" s="7"/>
      <c r="D665" s="72"/>
      <c r="E665" s="73"/>
      <c r="F665" s="41">
        <f t="shared" si="21"/>
        <v>0</v>
      </c>
      <c r="G665" s="37"/>
      <c r="H665" s="167">
        <f t="shared" si="22"/>
        <v>0</v>
      </c>
      <c r="I665" s="123"/>
    </row>
    <row r="666" spans="1:9" x14ac:dyDescent="0.2">
      <c r="A666" s="199">
        <v>659</v>
      </c>
      <c r="B666" s="11"/>
      <c r="C666" s="7"/>
      <c r="D666" s="72"/>
      <c r="E666" s="73"/>
      <c r="F666" s="41">
        <f t="shared" si="21"/>
        <v>0</v>
      </c>
      <c r="G666" s="37"/>
      <c r="H666" s="167">
        <f t="shared" si="22"/>
        <v>0</v>
      </c>
      <c r="I666" s="123"/>
    </row>
    <row r="667" spans="1:9" x14ac:dyDescent="0.2">
      <c r="A667" s="199">
        <v>660</v>
      </c>
      <c r="B667" s="11"/>
      <c r="C667" s="7"/>
      <c r="D667" s="72"/>
      <c r="E667" s="73"/>
      <c r="F667" s="41">
        <f t="shared" si="21"/>
        <v>0</v>
      </c>
      <c r="G667" s="37"/>
      <c r="H667" s="167">
        <f t="shared" si="22"/>
        <v>0</v>
      </c>
      <c r="I667" s="123"/>
    </row>
    <row r="668" spans="1:9" x14ac:dyDescent="0.2">
      <c r="A668" s="199">
        <v>661</v>
      </c>
      <c r="B668" s="11"/>
      <c r="C668" s="7"/>
      <c r="D668" s="72"/>
      <c r="E668" s="73"/>
      <c r="F668" s="41">
        <f t="shared" si="21"/>
        <v>0</v>
      </c>
      <c r="G668" s="37"/>
      <c r="H668" s="167">
        <f t="shared" si="22"/>
        <v>0</v>
      </c>
      <c r="I668" s="123"/>
    </row>
    <row r="669" spans="1:9" x14ac:dyDescent="0.2">
      <c r="A669" s="199">
        <v>662</v>
      </c>
      <c r="B669" s="11"/>
      <c r="C669" s="7"/>
      <c r="D669" s="72"/>
      <c r="E669" s="73"/>
      <c r="F669" s="41">
        <f t="shared" si="21"/>
        <v>0</v>
      </c>
      <c r="G669" s="37"/>
      <c r="H669" s="167">
        <f t="shared" si="22"/>
        <v>0</v>
      </c>
      <c r="I669" s="123"/>
    </row>
    <row r="670" spans="1:9" x14ac:dyDescent="0.2">
      <c r="A670" s="199">
        <v>663</v>
      </c>
      <c r="B670" s="11"/>
      <c r="C670" s="7"/>
      <c r="D670" s="72"/>
      <c r="E670" s="73"/>
      <c r="F670" s="41">
        <f t="shared" si="21"/>
        <v>0</v>
      </c>
      <c r="G670" s="37"/>
      <c r="H670" s="167">
        <f t="shared" si="22"/>
        <v>0</v>
      </c>
      <c r="I670" s="123"/>
    </row>
    <row r="671" spans="1:9" x14ac:dyDescent="0.2">
      <c r="A671" s="199">
        <v>664</v>
      </c>
      <c r="B671" s="11"/>
      <c r="C671" s="7"/>
      <c r="D671" s="72"/>
      <c r="E671" s="73"/>
      <c r="F671" s="41">
        <f t="shared" si="21"/>
        <v>0</v>
      </c>
      <c r="G671" s="37"/>
      <c r="H671" s="167">
        <f t="shared" si="22"/>
        <v>0</v>
      </c>
      <c r="I671" s="123"/>
    </row>
    <row r="672" spans="1:9" x14ac:dyDescent="0.2">
      <c r="A672" s="199">
        <v>665</v>
      </c>
      <c r="B672" s="11"/>
      <c r="C672" s="7"/>
      <c r="D672" s="72"/>
      <c r="E672" s="73"/>
      <c r="F672" s="41">
        <f t="shared" si="21"/>
        <v>0</v>
      </c>
      <c r="G672" s="37"/>
      <c r="H672" s="167">
        <f t="shared" si="22"/>
        <v>0</v>
      </c>
      <c r="I672" s="123"/>
    </row>
    <row r="673" spans="1:9" x14ac:dyDescent="0.2">
      <c r="A673" s="199">
        <v>666</v>
      </c>
      <c r="B673" s="11"/>
      <c r="C673" s="7"/>
      <c r="D673" s="72"/>
      <c r="E673" s="73"/>
      <c r="F673" s="41">
        <f t="shared" si="21"/>
        <v>0</v>
      </c>
      <c r="G673" s="37"/>
      <c r="H673" s="167">
        <f t="shared" si="22"/>
        <v>0</v>
      </c>
      <c r="I673" s="123"/>
    </row>
    <row r="674" spans="1:9" x14ac:dyDescent="0.2">
      <c r="A674" s="199">
        <v>667</v>
      </c>
      <c r="B674" s="11"/>
      <c r="C674" s="7"/>
      <c r="D674" s="72"/>
      <c r="E674" s="73"/>
      <c r="F674" s="41">
        <f t="shared" si="21"/>
        <v>0</v>
      </c>
      <c r="G674" s="37"/>
      <c r="H674" s="167">
        <f t="shared" si="22"/>
        <v>0</v>
      </c>
      <c r="I674" s="123"/>
    </row>
    <row r="675" spans="1:9" x14ac:dyDescent="0.2">
      <c r="A675" s="199">
        <v>668</v>
      </c>
      <c r="B675" s="11"/>
      <c r="C675" s="7"/>
      <c r="D675" s="72"/>
      <c r="E675" s="73"/>
      <c r="F675" s="41">
        <f t="shared" si="21"/>
        <v>0</v>
      </c>
      <c r="G675" s="37"/>
      <c r="H675" s="167">
        <f t="shared" si="22"/>
        <v>0</v>
      </c>
      <c r="I675" s="123"/>
    </row>
    <row r="676" spans="1:9" x14ac:dyDescent="0.2">
      <c r="A676" s="199">
        <v>669</v>
      </c>
      <c r="B676" s="11"/>
      <c r="C676" s="7"/>
      <c r="D676" s="72"/>
      <c r="E676" s="73"/>
      <c r="F676" s="41">
        <f t="shared" si="21"/>
        <v>0</v>
      </c>
      <c r="G676" s="37"/>
      <c r="H676" s="167">
        <f t="shared" si="22"/>
        <v>0</v>
      </c>
      <c r="I676" s="123"/>
    </row>
    <row r="677" spans="1:9" x14ac:dyDescent="0.2">
      <c r="A677" s="199">
        <v>670</v>
      </c>
      <c r="B677" s="11"/>
      <c r="C677" s="7"/>
      <c r="D677" s="72"/>
      <c r="E677" s="73"/>
      <c r="F677" s="41">
        <f t="shared" si="21"/>
        <v>0</v>
      </c>
      <c r="G677" s="37"/>
      <c r="H677" s="167">
        <f t="shared" si="22"/>
        <v>0</v>
      </c>
      <c r="I677" s="123"/>
    </row>
    <row r="678" spans="1:9" x14ac:dyDescent="0.2">
      <c r="A678" s="199">
        <v>671</v>
      </c>
      <c r="B678" s="11"/>
      <c r="C678" s="7"/>
      <c r="D678" s="72"/>
      <c r="E678" s="73"/>
      <c r="F678" s="41">
        <f t="shared" si="21"/>
        <v>0</v>
      </c>
      <c r="G678" s="37"/>
      <c r="H678" s="167">
        <f t="shared" si="22"/>
        <v>0</v>
      </c>
      <c r="I678" s="123"/>
    </row>
    <row r="679" spans="1:9" x14ac:dyDescent="0.2">
      <c r="A679" s="199">
        <v>672</v>
      </c>
      <c r="B679" s="11"/>
      <c r="C679" s="7"/>
      <c r="D679" s="72"/>
      <c r="E679" s="73"/>
      <c r="F679" s="41">
        <f t="shared" si="21"/>
        <v>0</v>
      </c>
      <c r="G679" s="37"/>
      <c r="H679" s="167">
        <f t="shared" si="22"/>
        <v>0</v>
      </c>
      <c r="I679" s="123"/>
    </row>
    <row r="680" spans="1:9" x14ac:dyDescent="0.2">
      <c r="A680" s="199">
        <v>673</v>
      </c>
      <c r="B680" s="11"/>
      <c r="C680" s="7"/>
      <c r="D680" s="72"/>
      <c r="E680" s="73"/>
      <c r="F680" s="41">
        <f t="shared" si="21"/>
        <v>0</v>
      </c>
      <c r="G680" s="37"/>
      <c r="H680" s="167">
        <f t="shared" si="22"/>
        <v>0</v>
      </c>
      <c r="I680" s="123"/>
    </row>
    <row r="681" spans="1:9" x14ac:dyDescent="0.2">
      <c r="A681" s="199">
        <v>674</v>
      </c>
      <c r="B681" s="11"/>
      <c r="C681" s="7"/>
      <c r="D681" s="72"/>
      <c r="E681" s="73"/>
      <c r="F681" s="41">
        <f t="shared" si="21"/>
        <v>0</v>
      </c>
      <c r="G681" s="37"/>
      <c r="H681" s="167">
        <f t="shared" si="22"/>
        <v>0</v>
      </c>
      <c r="I681" s="123"/>
    </row>
    <row r="682" spans="1:9" x14ac:dyDescent="0.2">
      <c r="A682" s="199">
        <v>675</v>
      </c>
      <c r="B682" s="11"/>
      <c r="C682" s="7"/>
      <c r="D682" s="72"/>
      <c r="E682" s="73"/>
      <c r="F682" s="41">
        <f t="shared" si="21"/>
        <v>0</v>
      </c>
      <c r="G682" s="37"/>
      <c r="H682" s="167">
        <f t="shared" si="22"/>
        <v>0</v>
      </c>
      <c r="I682" s="123"/>
    </row>
    <row r="683" spans="1:9" x14ac:dyDescent="0.2">
      <c r="A683" s="199">
        <v>676</v>
      </c>
      <c r="B683" s="11"/>
      <c r="C683" s="7"/>
      <c r="D683" s="72"/>
      <c r="E683" s="73"/>
      <c r="F683" s="41">
        <f t="shared" si="21"/>
        <v>0</v>
      </c>
      <c r="G683" s="37"/>
      <c r="H683" s="167">
        <f t="shared" si="22"/>
        <v>0</v>
      </c>
      <c r="I683" s="123"/>
    </row>
    <row r="684" spans="1:9" x14ac:dyDescent="0.2">
      <c r="A684" s="199">
        <v>677</v>
      </c>
      <c r="B684" s="11"/>
      <c r="C684" s="7"/>
      <c r="D684" s="72"/>
      <c r="E684" s="73"/>
      <c r="F684" s="41">
        <f t="shared" si="21"/>
        <v>0</v>
      </c>
      <c r="G684" s="37"/>
      <c r="H684" s="167">
        <f t="shared" si="22"/>
        <v>0</v>
      </c>
      <c r="I684" s="123"/>
    </row>
    <row r="685" spans="1:9" x14ac:dyDescent="0.2">
      <c r="A685" s="199">
        <v>678</v>
      </c>
      <c r="B685" s="11"/>
      <c r="C685" s="7"/>
      <c r="D685" s="72"/>
      <c r="E685" s="73"/>
      <c r="F685" s="41">
        <f t="shared" si="21"/>
        <v>0</v>
      </c>
      <c r="G685" s="37"/>
      <c r="H685" s="167">
        <f t="shared" si="22"/>
        <v>0</v>
      </c>
      <c r="I685" s="123"/>
    </row>
    <row r="686" spans="1:9" x14ac:dyDescent="0.2">
      <c r="A686" s="199">
        <v>679</v>
      </c>
      <c r="B686" s="11"/>
      <c r="C686" s="7"/>
      <c r="D686" s="72"/>
      <c r="E686" s="73"/>
      <c r="F686" s="41">
        <f t="shared" si="21"/>
        <v>0</v>
      </c>
      <c r="G686" s="37"/>
      <c r="H686" s="167">
        <f t="shared" si="22"/>
        <v>0</v>
      </c>
      <c r="I686" s="123"/>
    </row>
    <row r="687" spans="1:9" x14ac:dyDescent="0.2">
      <c r="A687" s="199">
        <v>680</v>
      </c>
      <c r="B687" s="11"/>
      <c r="C687" s="7"/>
      <c r="D687" s="72"/>
      <c r="E687" s="73"/>
      <c r="F687" s="41">
        <f t="shared" si="21"/>
        <v>0</v>
      </c>
      <c r="G687" s="37"/>
      <c r="H687" s="167">
        <f t="shared" si="22"/>
        <v>0</v>
      </c>
      <c r="I687" s="123"/>
    </row>
    <row r="688" spans="1:9" x14ac:dyDescent="0.2">
      <c r="A688" s="199">
        <v>681</v>
      </c>
      <c r="B688" s="11"/>
      <c r="C688" s="7"/>
      <c r="D688" s="72"/>
      <c r="E688" s="73"/>
      <c r="F688" s="41">
        <f t="shared" si="21"/>
        <v>0</v>
      </c>
      <c r="G688" s="37"/>
      <c r="H688" s="167">
        <f t="shared" si="22"/>
        <v>0</v>
      </c>
      <c r="I688" s="123"/>
    </row>
    <row r="689" spans="1:9" x14ac:dyDescent="0.2">
      <c r="A689" s="199">
        <v>682</v>
      </c>
      <c r="B689" s="11"/>
      <c r="C689" s="7"/>
      <c r="D689" s="72"/>
      <c r="E689" s="73"/>
      <c r="F689" s="41">
        <f t="shared" si="21"/>
        <v>0</v>
      </c>
      <c r="G689" s="37"/>
      <c r="H689" s="167">
        <f t="shared" si="22"/>
        <v>0</v>
      </c>
      <c r="I689" s="123"/>
    </row>
    <row r="690" spans="1:9" x14ac:dyDescent="0.2">
      <c r="A690" s="199">
        <v>683</v>
      </c>
      <c r="B690" s="11"/>
      <c r="C690" s="7"/>
      <c r="D690" s="72"/>
      <c r="E690" s="73"/>
      <c r="F690" s="41">
        <f t="shared" si="21"/>
        <v>0</v>
      </c>
      <c r="G690" s="37"/>
      <c r="H690" s="167">
        <f t="shared" si="22"/>
        <v>0</v>
      </c>
      <c r="I690" s="123"/>
    </row>
    <row r="691" spans="1:9" x14ac:dyDescent="0.2">
      <c r="A691" s="199">
        <v>684</v>
      </c>
      <c r="B691" s="11"/>
      <c r="C691" s="7"/>
      <c r="D691" s="72"/>
      <c r="E691" s="73"/>
      <c r="F691" s="41">
        <f t="shared" si="21"/>
        <v>0</v>
      </c>
      <c r="G691" s="37"/>
      <c r="H691" s="167">
        <f t="shared" si="22"/>
        <v>0</v>
      </c>
      <c r="I691" s="123"/>
    </row>
    <row r="692" spans="1:9" x14ac:dyDescent="0.2">
      <c r="A692" s="199">
        <v>685</v>
      </c>
      <c r="B692" s="11"/>
      <c r="C692" s="7"/>
      <c r="D692" s="72"/>
      <c r="E692" s="73"/>
      <c r="F692" s="41">
        <f t="shared" si="21"/>
        <v>0</v>
      </c>
      <c r="G692" s="37"/>
      <c r="H692" s="167">
        <f t="shared" si="22"/>
        <v>0</v>
      </c>
      <c r="I692" s="123"/>
    </row>
    <row r="693" spans="1:9" x14ac:dyDescent="0.2">
      <c r="A693" s="199">
        <v>686</v>
      </c>
      <c r="B693" s="11"/>
      <c r="C693" s="7"/>
      <c r="D693" s="72"/>
      <c r="E693" s="73"/>
      <c r="F693" s="41">
        <f t="shared" si="21"/>
        <v>0</v>
      </c>
      <c r="G693" s="37"/>
      <c r="H693" s="167">
        <f t="shared" si="22"/>
        <v>0</v>
      </c>
      <c r="I693" s="123"/>
    </row>
    <row r="694" spans="1:9" x14ac:dyDescent="0.2">
      <c r="A694" s="199">
        <v>687</v>
      </c>
      <c r="B694" s="11"/>
      <c r="C694" s="7"/>
      <c r="D694" s="72"/>
      <c r="E694" s="73"/>
      <c r="F694" s="41">
        <f t="shared" si="21"/>
        <v>0</v>
      </c>
      <c r="G694" s="37"/>
      <c r="H694" s="167">
        <f t="shared" si="22"/>
        <v>0</v>
      </c>
      <c r="I694" s="123"/>
    </row>
    <row r="695" spans="1:9" x14ac:dyDescent="0.2">
      <c r="A695" s="199">
        <v>688</v>
      </c>
      <c r="B695" s="11"/>
      <c r="C695" s="7"/>
      <c r="D695" s="72"/>
      <c r="E695" s="73"/>
      <c r="F695" s="41">
        <f t="shared" si="21"/>
        <v>0</v>
      </c>
      <c r="G695" s="37"/>
      <c r="H695" s="167">
        <f t="shared" si="22"/>
        <v>0</v>
      </c>
      <c r="I695" s="123"/>
    </row>
    <row r="696" spans="1:9" x14ac:dyDescent="0.2">
      <c r="A696" s="199">
        <v>689</v>
      </c>
      <c r="B696" s="11"/>
      <c r="C696" s="7"/>
      <c r="D696" s="72"/>
      <c r="E696" s="73"/>
      <c r="F696" s="41">
        <f t="shared" si="21"/>
        <v>0</v>
      </c>
      <c r="G696" s="37"/>
      <c r="H696" s="167">
        <f t="shared" si="22"/>
        <v>0</v>
      </c>
      <c r="I696" s="123"/>
    </row>
    <row r="697" spans="1:9" x14ac:dyDescent="0.2">
      <c r="A697" s="199">
        <v>690</v>
      </c>
      <c r="B697" s="11"/>
      <c r="C697" s="7"/>
      <c r="D697" s="72"/>
      <c r="E697" s="73"/>
      <c r="F697" s="41">
        <f t="shared" si="21"/>
        <v>0</v>
      </c>
      <c r="G697" s="37"/>
      <c r="H697" s="167">
        <f t="shared" si="22"/>
        <v>0</v>
      </c>
      <c r="I697" s="123"/>
    </row>
    <row r="698" spans="1:9" x14ac:dyDescent="0.2">
      <c r="A698" s="199">
        <v>691</v>
      </c>
      <c r="B698" s="11"/>
      <c r="C698" s="7"/>
      <c r="D698" s="72"/>
      <c r="E698" s="73"/>
      <c r="F698" s="41">
        <f t="shared" si="21"/>
        <v>0</v>
      </c>
      <c r="G698" s="37"/>
      <c r="H698" s="167">
        <f t="shared" si="22"/>
        <v>0</v>
      </c>
      <c r="I698" s="123"/>
    </row>
    <row r="699" spans="1:9" x14ac:dyDescent="0.2">
      <c r="A699" s="199">
        <v>692</v>
      </c>
      <c r="B699" s="11"/>
      <c r="C699" s="7"/>
      <c r="D699" s="72"/>
      <c r="E699" s="73"/>
      <c r="F699" s="41">
        <f t="shared" si="21"/>
        <v>0</v>
      </c>
      <c r="G699" s="37"/>
      <c r="H699" s="167">
        <f t="shared" si="22"/>
        <v>0</v>
      </c>
      <c r="I699" s="123"/>
    </row>
    <row r="700" spans="1:9" x14ac:dyDescent="0.2">
      <c r="A700" s="199">
        <v>693</v>
      </c>
      <c r="B700" s="11"/>
      <c r="C700" s="7"/>
      <c r="D700" s="72"/>
      <c r="E700" s="73"/>
      <c r="F700" s="41">
        <f t="shared" si="21"/>
        <v>0</v>
      </c>
      <c r="G700" s="37"/>
      <c r="H700" s="167">
        <f t="shared" si="22"/>
        <v>0</v>
      </c>
      <c r="I700" s="123"/>
    </row>
    <row r="701" spans="1:9" x14ac:dyDescent="0.2">
      <c r="A701" s="199">
        <v>694</v>
      </c>
      <c r="B701" s="11"/>
      <c r="C701" s="7"/>
      <c r="D701" s="72"/>
      <c r="E701" s="73"/>
      <c r="F701" s="41">
        <f t="shared" si="21"/>
        <v>0</v>
      </c>
      <c r="G701" s="37"/>
      <c r="H701" s="167">
        <f t="shared" si="22"/>
        <v>0</v>
      </c>
      <c r="I701" s="123"/>
    </row>
    <row r="702" spans="1:9" x14ac:dyDescent="0.2">
      <c r="A702" s="199">
        <v>695</v>
      </c>
      <c r="B702" s="11"/>
      <c r="C702" s="7"/>
      <c r="D702" s="72"/>
      <c r="E702" s="73"/>
      <c r="F702" s="41">
        <f t="shared" si="21"/>
        <v>0</v>
      </c>
      <c r="G702" s="37"/>
      <c r="H702" s="167">
        <f t="shared" si="22"/>
        <v>0</v>
      </c>
      <c r="I702" s="123"/>
    </row>
    <row r="703" spans="1:9" x14ac:dyDescent="0.2">
      <c r="A703" s="199">
        <v>696</v>
      </c>
      <c r="B703" s="11"/>
      <c r="C703" s="7"/>
      <c r="D703" s="72"/>
      <c r="E703" s="73"/>
      <c r="F703" s="41">
        <f t="shared" si="21"/>
        <v>0</v>
      </c>
      <c r="G703" s="37"/>
      <c r="H703" s="167">
        <f t="shared" si="22"/>
        <v>0</v>
      </c>
      <c r="I703" s="123"/>
    </row>
    <row r="704" spans="1:9" x14ac:dyDescent="0.2">
      <c r="A704" s="199">
        <v>697</v>
      </c>
      <c r="B704" s="11"/>
      <c r="C704" s="7"/>
      <c r="D704" s="72"/>
      <c r="E704" s="73"/>
      <c r="F704" s="41">
        <f t="shared" si="21"/>
        <v>0</v>
      </c>
      <c r="G704" s="37"/>
      <c r="H704" s="167">
        <f t="shared" si="22"/>
        <v>0</v>
      </c>
      <c r="I704" s="123"/>
    </row>
    <row r="705" spans="1:9" x14ac:dyDescent="0.2">
      <c r="A705" s="199">
        <v>698</v>
      </c>
      <c r="B705" s="11"/>
      <c r="C705" s="7"/>
      <c r="D705" s="72"/>
      <c r="E705" s="73"/>
      <c r="F705" s="41">
        <f t="shared" si="21"/>
        <v>0</v>
      </c>
      <c r="G705" s="37"/>
      <c r="H705" s="167">
        <f t="shared" si="22"/>
        <v>0</v>
      </c>
      <c r="I705" s="123"/>
    </row>
    <row r="706" spans="1:9" x14ac:dyDescent="0.2">
      <c r="A706" s="199">
        <v>699</v>
      </c>
      <c r="B706" s="11"/>
      <c r="C706" s="7"/>
      <c r="D706" s="72"/>
      <c r="E706" s="73"/>
      <c r="F706" s="41">
        <f t="shared" si="21"/>
        <v>0</v>
      </c>
      <c r="G706" s="37"/>
      <c r="H706" s="167">
        <f t="shared" si="22"/>
        <v>0</v>
      </c>
      <c r="I706" s="123"/>
    </row>
    <row r="707" spans="1:9" x14ac:dyDescent="0.2">
      <c r="A707" s="199">
        <v>700</v>
      </c>
      <c r="B707" s="11"/>
      <c r="C707" s="7"/>
      <c r="D707" s="72"/>
      <c r="E707" s="73"/>
      <c r="F707" s="41">
        <f t="shared" si="21"/>
        <v>0</v>
      </c>
      <c r="G707" s="37"/>
      <c r="H707" s="167">
        <f t="shared" si="22"/>
        <v>0</v>
      </c>
      <c r="I707" s="123"/>
    </row>
    <row r="708" spans="1:9" x14ac:dyDescent="0.2">
      <c r="A708" s="199">
        <v>701</v>
      </c>
      <c r="B708" s="11"/>
      <c r="C708" s="7"/>
      <c r="D708" s="72"/>
      <c r="E708" s="73"/>
      <c r="F708" s="41">
        <f t="shared" si="21"/>
        <v>0</v>
      </c>
      <c r="G708" s="37"/>
      <c r="H708" s="167">
        <f t="shared" si="22"/>
        <v>0</v>
      </c>
      <c r="I708" s="123"/>
    </row>
    <row r="709" spans="1:9" x14ac:dyDescent="0.2">
      <c r="A709" s="199">
        <v>702</v>
      </c>
      <c r="B709" s="11"/>
      <c r="C709" s="7"/>
      <c r="D709" s="72"/>
      <c r="E709" s="73"/>
      <c r="F709" s="41">
        <f t="shared" si="21"/>
        <v>0</v>
      </c>
      <c r="G709" s="37"/>
      <c r="H709" s="167">
        <f t="shared" si="22"/>
        <v>0</v>
      </c>
      <c r="I709" s="123"/>
    </row>
    <row r="710" spans="1:9" x14ac:dyDescent="0.2">
      <c r="A710" s="199">
        <v>703</v>
      </c>
      <c r="B710" s="11"/>
      <c r="C710" s="7"/>
      <c r="D710" s="72"/>
      <c r="E710" s="73"/>
      <c r="F710" s="41">
        <f t="shared" si="21"/>
        <v>0</v>
      </c>
      <c r="G710" s="37"/>
      <c r="H710" s="167">
        <f t="shared" si="22"/>
        <v>0</v>
      </c>
      <c r="I710" s="123"/>
    </row>
    <row r="711" spans="1:9" x14ac:dyDescent="0.2">
      <c r="A711" s="199">
        <v>704</v>
      </c>
      <c r="B711" s="11"/>
      <c r="C711" s="7"/>
      <c r="D711" s="72"/>
      <c r="E711" s="73"/>
      <c r="F711" s="41">
        <f t="shared" si="21"/>
        <v>0</v>
      </c>
      <c r="G711" s="37"/>
      <c r="H711" s="167">
        <f t="shared" si="22"/>
        <v>0</v>
      </c>
      <c r="I711" s="123"/>
    </row>
    <row r="712" spans="1:9" x14ac:dyDescent="0.2">
      <c r="A712" s="199">
        <v>705</v>
      </c>
      <c r="B712" s="11"/>
      <c r="C712" s="7"/>
      <c r="D712" s="72"/>
      <c r="E712" s="73"/>
      <c r="F712" s="41">
        <f t="shared" si="21"/>
        <v>0</v>
      </c>
      <c r="G712" s="37"/>
      <c r="H712" s="167">
        <f t="shared" si="22"/>
        <v>0</v>
      </c>
      <c r="I712" s="123"/>
    </row>
    <row r="713" spans="1:9" x14ac:dyDescent="0.2">
      <c r="A713" s="199">
        <v>706</v>
      </c>
      <c r="B713" s="11"/>
      <c r="C713" s="7"/>
      <c r="D713" s="72"/>
      <c r="E713" s="73"/>
      <c r="F713" s="41">
        <f t="shared" si="21"/>
        <v>0</v>
      </c>
      <c r="G713" s="37"/>
      <c r="H713" s="167">
        <f t="shared" si="22"/>
        <v>0</v>
      </c>
      <c r="I713" s="123"/>
    </row>
    <row r="714" spans="1:9" x14ac:dyDescent="0.2">
      <c r="A714" s="199">
        <v>707</v>
      </c>
      <c r="B714" s="11"/>
      <c r="C714" s="7"/>
      <c r="D714" s="72"/>
      <c r="E714" s="73"/>
      <c r="F714" s="41">
        <f t="shared" ref="F714:F777" si="23">SUM(D714*E714)</f>
        <v>0</v>
      </c>
      <c r="G714" s="37"/>
      <c r="H714" s="167">
        <f t="shared" ref="H714:H777" si="24">F714</f>
        <v>0</v>
      </c>
      <c r="I714" s="123"/>
    </row>
    <row r="715" spans="1:9" x14ac:dyDescent="0.2">
      <c r="A715" s="199">
        <v>708</v>
      </c>
      <c r="B715" s="11"/>
      <c r="C715" s="7"/>
      <c r="D715" s="72"/>
      <c r="E715" s="73"/>
      <c r="F715" s="41">
        <f t="shared" si="23"/>
        <v>0</v>
      </c>
      <c r="G715" s="37"/>
      <c r="H715" s="167">
        <f t="shared" si="24"/>
        <v>0</v>
      </c>
      <c r="I715" s="123"/>
    </row>
    <row r="716" spans="1:9" x14ac:dyDescent="0.2">
      <c r="A716" s="199">
        <v>709</v>
      </c>
      <c r="B716" s="11"/>
      <c r="C716" s="7"/>
      <c r="D716" s="72"/>
      <c r="E716" s="73"/>
      <c r="F716" s="41">
        <f t="shared" si="23"/>
        <v>0</v>
      </c>
      <c r="G716" s="37"/>
      <c r="H716" s="167">
        <f t="shared" si="24"/>
        <v>0</v>
      </c>
      <c r="I716" s="123"/>
    </row>
    <row r="717" spans="1:9" x14ac:dyDescent="0.2">
      <c r="A717" s="199">
        <v>710</v>
      </c>
      <c r="B717" s="11"/>
      <c r="C717" s="7"/>
      <c r="D717" s="72"/>
      <c r="E717" s="73"/>
      <c r="F717" s="41">
        <f t="shared" si="23"/>
        <v>0</v>
      </c>
      <c r="G717" s="37"/>
      <c r="H717" s="167">
        <f t="shared" si="24"/>
        <v>0</v>
      </c>
      <c r="I717" s="123"/>
    </row>
    <row r="718" spans="1:9" x14ac:dyDescent="0.2">
      <c r="A718" s="199">
        <v>711</v>
      </c>
      <c r="B718" s="11"/>
      <c r="C718" s="7"/>
      <c r="D718" s="72"/>
      <c r="E718" s="73"/>
      <c r="F718" s="41">
        <f t="shared" si="23"/>
        <v>0</v>
      </c>
      <c r="G718" s="37"/>
      <c r="H718" s="167">
        <f t="shared" si="24"/>
        <v>0</v>
      </c>
      <c r="I718" s="123"/>
    </row>
    <row r="719" spans="1:9" x14ac:dyDescent="0.2">
      <c r="A719" s="199">
        <v>712</v>
      </c>
      <c r="B719" s="11"/>
      <c r="C719" s="7"/>
      <c r="D719" s="72"/>
      <c r="E719" s="73"/>
      <c r="F719" s="41">
        <f t="shared" si="23"/>
        <v>0</v>
      </c>
      <c r="G719" s="37"/>
      <c r="H719" s="167">
        <f t="shared" si="24"/>
        <v>0</v>
      </c>
      <c r="I719" s="123"/>
    </row>
    <row r="720" spans="1:9" x14ac:dyDescent="0.2">
      <c r="A720" s="199">
        <v>713</v>
      </c>
      <c r="B720" s="11"/>
      <c r="C720" s="7"/>
      <c r="D720" s="72"/>
      <c r="E720" s="73"/>
      <c r="F720" s="41">
        <f t="shared" si="23"/>
        <v>0</v>
      </c>
      <c r="G720" s="37"/>
      <c r="H720" s="167">
        <f t="shared" si="24"/>
        <v>0</v>
      </c>
      <c r="I720" s="123"/>
    </row>
    <row r="721" spans="1:9" x14ac:dyDescent="0.2">
      <c r="A721" s="199">
        <v>714</v>
      </c>
      <c r="B721" s="11"/>
      <c r="C721" s="7"/>
      <c r="D721" s="72"/>
      <c r="E721" s="73"/>
      <c r="F721" s="41">
        <f t="shared" si="23"/>
        <v>0</v>
      </c>
      <c r="G721" s="37"/>
      <c r="H721" s="167">
        <f t="shared" si="24"/>
        <v>0</v>
      </c>
      <c r="I721" s="123"/>
    </row>
    <row r="722" spans="1:9" x14ac:dyDescent="0.2">
      <c r="A722" s="199">
        <v>715</v>
      </c>
      <c r="B722" s="11"/>
      <c r="C722" s="7"/>
      <c r="D722" s="72"/>
      <c r="E722" s="73"/>
      <c r="F722" s="41">
        <f t="shared" si="23"/>
        <v>0</v>
      </c>
      <c r="G722" s="37"/>
      <c r="H722" s="167">
        <f t="shared" si="24"/>
        <v>0</v>
      </c>
      <c r="I722" s="123"/>
    </row>
    <row r="723" spans="1:9" x14ac:dyDescent="0.2">
      <c r="A723" s="199">
        <v>716</v>
      </c>
      <c r="B723" s="11"/>
      <c r="C723" s="7"/>
      <c r="D723" s="72"/>
      <c r="E723" s="73"/>
      <c r="F723" s="41">
        <f t="shared" si="23"/>
        <v>0</v>
      </c>
      <c r="G723" s="37"/>
      <c r="H723" s="167">
        <f t="shared" si="24"/>
        <v>0</v>
      </c>
      <c r="I723" s="123"/>
    </row>
    <row r="724" spans="1:9" x14ac:dyDescent="0.2">
      <c r="A724" s="199">
        <v>717</v>
      </c>
      <c r="B724" s="11"/>
      <c r="C724" s="7"/>
      <c r="D724" s="72"/>
      <c r="E724" s="73"/>
      <c r="F724" s="41">
        <f t="shared" si="23"/>
        <v>0</v>
      </c>
      <c r="G724" s="37"/>
      <c r="H724" s="167">
        <f t="shared" si="24"/>
        <v>0</v>
      </c>
      <c r="I724" s="123"/>
    </row>
    <row r="725" spans="1:9" x14ac:dyDescent="0.2">
      <c r="A725" s="199">
        <v>718</v>
      </c>
      <c r="B725" s="11"/>
      <c r="C725" s="7"/>
      <c r="D725" s="72"/>
      <c r="E725" s="73"/>
      <c r="F725" s="41">
        <f t="shared" si="23"/>
        <v>0</v>
      </c>
      <c r="G725" s="37"/>
      <c r="H725" s="167">
        <f t="shared" si="24"/>
        <v>0</v>
      </c>
      <c r="I725" s="123"/>
    </row>
    <row r="726" spans="1:9" x14ac:dyDescent="0.2">
      <c r="A726" s="199">
        <v>719</v>
      </c>
      <c r="B726" s="11"/>
      <c r="C726" s="7"/>
      <c r="D726" s="72"/>
      <c r="E726" s="73"/>
      <c r="F726" s="41">
        <f t="shared" si="23"/>
        <v>0</v>
      </c>
      <c r="G726" s="37"/>
      <c r="H726" s="167">
        <f t="shared" si="24"/>
        <v>0</v>
      </c>
      <c r="I726" s="123"/>
    </row>
    <row r="727" spans="1:9" x14ac:dyDescent="0.2">
      <c r="A727" s="199">
        <v>720</v>
      </c>
      <c r="B727" s="11"/>
      <c r="C727" s="7"/>
      <c r="D727" s="72"/>
      <c r="E727" s="73"/>
      <c r="F727" s="41">
        <f t="shared" si="23"/>
        <v>0</v>
      </c>
      <c r="G727" s="37"/>
      <c r="H727" s="167">
        <f t="shared" si="24"/>
        <v>0</v>
      </c>
      <c r="I727" s="123"/>
    </row>
    <row r="728" spans="1:9" x14ac:dyDescent="0.2">
      <c r="A728" s="199">
        <v>721</v>
      </c>
      <c r="B728" s="11"/>
      <c r="C728" s="7"/>
      <c r="D728" s="72"/>
      <c r="E728" s="73"/>
      <c r="F728" s="41">
        <f t="shared" si="23"/>
        <v>0</v>
      </c>
      <c r="G728" s="37"/>
      <c r="H728" s="167">
        <f t="shared" si="24"/>
        <v>0</v>
      </c>
      <c r="I728" s="123"/>
    </row>
    <row r="729" spans="1:9" x14ac:dyDescent="0.2">
      <c r="A729" s="199">
        <v>722</v>
      </c>
      <c r="B729" s="11"/>
      <c r="C729" s="7"/>
      <c r="D729" s="72"/>
      <c r="E729" s="73"/>
      <c r="F729" s="41">
        <f t="shared" si="23"/>
        <v>0</v>
      </c>
      <c r="G729" s="37"/>
      <c r="H729" s="167">
        <f t="shared" si="24"/>
        <v>0</v>
      </c>
      <c r="I729" s="123"/>
    </row>
    <row r="730" spans="1:9" x14ac:dyDescent="0.2">
      <c r="A730" s="199">
        <v>723</v>
      </c>
      <c r="B730" s="11"/>
      <c r="C730" s="7"/>
      <c r="D730" s="72"/>
      <c r="E730" s="73"/>
      <c r="F730" s="41">
        <f t="shared" si="23"/>
        <v>0</v>
      </c>
      <c r="G730" s="37"/>
      <c r="H730" s="167">
        <f t="shared" si="24"/>
        <v>0</v>
      </c>
      <c r="I730" s="123"/>
    </row>
    <row r="731" spans="1:9" x14ac:dyDescent="0.2">
      <c r="A731" s="199">
        <v>724</v>
      </c>
      <c r="B731" s="11"/>
      <c r="C731" s="7"/>
      <c r="D731" s="72"/>
      <c r="E731" s="73"/>
      <c r="F731" s="41">
        <f t="shared" si="23"/>
        <v>0</v>
      </c>
      <c r="G731" s="37"/>
      <c r="H731" s="167">
        <f t="shared" si="24"/>
        <v>0</v>
      </c>
      <c r="I731" s="123"/>
    </row>
    <row r="732" spans="1:9" x14ac:dyDescent="0.2">
      <c r="A732" s="199">
        <v>725</v>
      </c>
      <c r="B732" s="11"/>
      <c r="C732" s="7"/>
      <c r="D732" s="72"/>
      <c r="E732" s="73"/>
      <c r="F732" s="41">
        <f t="shared" si="23"/>
        <v>0</v>
      </c>
      <c r="G732" s="37"/>
      <c r="H732" s="167">
        <f t="shared" si="24"/>
        <v>0</v>
      </c>
      <c r="I732" s="123"/>
    </row>
    <row r="733" spans="1:9" x14ac:dyDescent="0.2">
      <c r="A733" s="199">
        <v>726</v>
      </c>
      <c r="B733" s="11"/>
      <c r="C733" s="7"/>
      <c r="D733" s="72"/>
      <c r="E733" s="73"/>
      <c r="F733" s="41">
        <f t="shared" si="23"/>
        <v>0</v>
      </c>
      <c r="G733" s="37"/>
      <c r="H733" s="167">
        <f t="shared" si="24"/>
        <v>0</v>
      </c>
      <c r="I733" s="123"/>
    </row>
    <row r="734" spans="1:9" x14ac:dyDescent="0.2">
      <c r="A734" s="199">
        <v>727</v>
      </c>
      <c r="B734" s="11"/>
      <c r="C734" s="7"/>
      <c r="D734" s="72"/>
      <c r="E734" s="73"/>
      <c r="F734" s="41">
        <f t="shared" si="23"/>
        <v>0</v>
      </c>
      <c r="G734" s="37"/>
      <c r="H734" s="167">
        <f t="shared" si="24"/>
        <v>0</v>
      </c>
      <c r="I734" s="123"/>
    </row>
    <row r="735" spans="1:9" x14ac:dyDescent="0.2">
      <c r="A735" s="199">
        <v>728</v>
      </c>
      <c r="B735" s="11"/>
      <c r="C735" s="7"/>
      <c r="D735" s="72"/>
      <c r="E735" s="73"/>
      <c r="F735" s="41">
        <f t="shared" si="23"/>
        <v>0</v>
      </c>
      <c r="G735" s="37"/>
      <c r="H735" s="167">
        <f t="shared" si="24"/>
        <v>0</v>
      </c>
      <c r="I735" s="123"/>
    </row>
    <row r="736" spans="1:9" x14ac:dyDescent="0.2">
      <c r="A736" s="199">
        <v>729</v>
      </c>
      <c r="B736" s="11"/>
      <c r="C736" s="7"/>
      <c r="D736" s="72"/>
      <c r="E736" s="73"/>
      <c r="F736" s="41">
        <f t="shared" si="23"/>
        <v>0</v>
      </c>
      <c r="G736" s="37"/>
      <c r="H736" s="167">
        <f t="shared" si="24"/>
        <v>0</v>
      </c>
      <c r="I736" s="123"/>
    </row>
    <row r="737" spans="1:9" x14ac:dyDescent="0.2">
      <c r="A737" s="199">
        <v>730</v>
      </c>
      <c r="B737" s="11"/>
      <c r="C737" s="7"/>
      <c r="D737" s="72"/>
      <c r="E737" s="73"/>
      <c r="F737" s="41">
        <f t="shared" si="23"/>
        <v>0</v>
      </c>
      <c r="G737" s="37"/>
      <c r="H737" s="167">
        <f t="shared" si="24"/>
        <v>0</v>
      </c>
      <c r="I737" s="123"/>
    </row>
    <row r="738" spans="1:9" x14ac:dyDescent="0.2">
      <c r="A738" s="199">
        <v>731</v>
      </c>
      <c r="B738" s="11"/>
      <c r="C738" s="7"/>
      <c r="D738" s="72"/>
      <c r="E738" s="73"/>
      <c r="F738" s="41">
        <f t="shared" si="23"/>
        <v>0</v>
      </c>
      <c r="G738" s="37"/>
      <c r="H738" s="167">
        <f t="shared" si="24"/>
        <v>0</v>
      </c>
      <c r="I738" s="123"/>
    </row>
    <row r="739" spans="1:9" x14ac:dyDescent="0.2">
      <c r="A739" s="199">
        <v>732</v>
      </c>
      <c r="B739" s="11"/>
      <c r="C739" s="7"/>
      <c r="D739" s="72"/>
      <c r="E739" s="73"/>
      <c r="F739" s="41">
        <f t="shared" si="23"/>
        <v>0</v>
      </c>
      <c r="G739" s="37"/>
      <c r="H739" s="167">
        <f t="shared" si="24"/>
        <v>0</v>
      </c>
      <c r="I739" s="123"/>
    </row>
    <row r="740" spans="1:9" x14ac:dyDescent="0.2">
      <c r="A740" s="199">
        <v>733</v>
      </c>
      <c r="B740" s="11"/>
      <c r="C740" s="7"/>
      <c r="D740" s="72"/>
      <c r="E740" s="73"/>
      <c r="F740" s="41">
        <f t="shared" si="23"/>
        <v>0</v>
      </c>
      <c r="G740" s="37"/>
      <c r="H740" s="167">
        <f t="shared" si="24"/>
        <v>0</v>
      </c>
      <c r="I740" s="123"/>
    </row>
    <row r="741" spans="1:9" x14ac:dyDescent="0.2">
      <c r="A741" s="199">
        <v>734</v>
      </c>
      <c r="B741" s="11"/>
      <c r="C741" s="7"/>
      <c r="D741" s="72"/>
      <c r="E741" s="73"/>
      <c r="F741" s="41">
        <f t="shared" si="23"/>
        <v>0</v>
      </c>
      <c r="G741" s="37"/>
      <c r="H741" s="167">
        <f t="shared" si="24"/>
        <v>0</v>
      </c>
      <c r="I741" s="123"/>
    </row>
    <row r="742" spans="1:9" x14ac:dyDescent="0.2">
      <c r="A742" s="199">
        <v>735</v>
      </c>
      <c r="B742" s="11"/>
      <c r="C742" s="7"/>
      <c r="D742" s="72"/>
      <c r="E742" s="73"/>
      <c r="F742" s="41">
        <f t="shared" si="23"/>
        <v>0</v>
      </c>
      <c r="G742" s="37"/>
      <c r="H742" s="167">
        <f t="shared" si="24"/>
        <v>0</v>
      </c>
      <c r="I742" s="123"/>
    </row>
    <row r="743" spans="1:9" x14ac:dyDescent="0.2">
      <c r="A743" s="199">
        <v>736</v>
      </c>
      <c r="B743" s="11"/>
      <c r="C743" s="7"/>
      <c r="D743" s="72"/>
      <c r="E743" s="73"/>
      <c r="F743" s="41">
        <f t="shared" si="23"/>
        <v>0</v>
      </c>
      <c r="G743" s="37"/>
      <c r="H743" s="167">
        <f t="shared" si="24"/>
        <v>0</v>
      </c>
      <c r="I743" s="123"/>
    </row>
    <row r="744" spans="1:9" x14ac:dyDescent="0.2">
      <c r="A744" s="199">
        <v>737</v>
      </c>
      <c r="B744" s="11"/>
      <c r="C744" s="7"/>
      <c r="D744" s="72"/>
      <c r="E744" s="73"/>
      <c r="F744" s="41">
        <f t="shared" si="23"/>
        <v>0</v>
      </c>
      <c r="G744" s="37"/>
      <c r="H744" s="167">
        <f t="shared" si="24"/>
        <v>0</v>
      </c>
      <c r="I744" s="123"/>
    </row>
    <row r="745" spans="1:9" x14ac:dyDescent="0.2">
      <c r="A745" s="199">
        <v>738</v>
      </c>
      <c r="B745" s="11"/>
      <c r="C745" s="7"/>
      <c r="D745" s="72"/>
      <c r="E745" s="73"/>
      <c r="F745" s="41">
        <f t="shared" si="23"/>
        <v>0</v>
      </c>
      <c r="G745" s="37"/>
      <c r="H745" s="167">
        <f t="shared" si="24"/>
        <v>0</v>
      </c>
      <c r="I745" s="123"/>
    </row>
    <row r="746" spans="1:9" x14ac:dyDescent="0.2">
      <c r="A746" s="199">
        <v>739</v>
      </c>
      <c r="B746" s="11"/>
      <c r="C746" s="7"/>
      <c r="D746" s="72"/>
      <c r="E746" s="73"/>
      <c r="F746" s="41">
        <f t="shared" si="23"/>
        <v>0</v>
      </c>
      <c r="G746" s="37"/>
      <c r="H746" s="167">
        <f t="shared" si="24"/>
        <v>0</v>
      </c>
      <c r="I746" s="123"/>
    </row>
    <row r="747" spans="1:9" x14ac:dyDescent="0.2">
      <c r="A747" s="199">
        <v>740</v>
      </c>
      <c r="B747" s="11"/>
      <c r="C747" s="7"/>
      <c r="D747" s="72"/>
      <c r="E747" s="73"/>
      <c r="F747" s="41">
        <f t="shared" si="23"/>
        <v>0</v>
      </c>
      <c r="G747" s="37"/>
      <c r="H747" s="167">
        <f t="shared" si="24"/>
        <v>0</v>
      </c>
      <c r="I747" s="123"/>
    </row>
    <row r="748" spans="1:9" x14ac:dyDescent="0.2">
      <c r="A748" s="199">
        <v>741</v>
      </c>
      <c r="B748" s="11"/>
      <c r="C748" s="7"/>
      <c r="D748" s="72"/>
      <c r="E748" s="73"/>
      <c r="F748" s="41">
        <f t="shared" si="23"/>
        <v>0</v>
      </c>
      <c r="G748" s="37"/>
      <c r="H748" s="167">
        <f t="shared" si="24"/>
        <v>0</v>
      </c>
      <c r="I748" s="123"/>
    </row>
    <row r="749" spans="1:9" x14ac:dyDescent="0.2">
      <c r="A749" s="199">
        <v>742</v>
      </c>
      <c r="B749" s="11"/>
      <c r="C749" s="7"/>
      <c r="D749" s="72"/>
      <c r="E749" s="73"/>
      <c r="F749" s="41">
        <f t="shared" si="23"/>
        <v>0</v>
      </c>
      <c r="G749" s="37"/>
      <c r="H749" s="167">
        <f t="shared" si="24"/>
        <v>0</v>
      </c>
      <c r="I749" s="123"/>
    </row>
    <row r="750" spans="1:9" x14ac:dyDescent="0.2">
      <c r="A750" s="199">
        <v>743</v>
      </c>
      <c r="B750" s="11"/>
      <c r="C750" s="7"/>
      <c r="D750" s="72"/>
      <c r="E750" s="73"/>
      <c r="F750" s="41">
        <f t="shared" si="23"/>
        <v>0</v>
      </c>
      <c r="G750" s="37"/>
      <c r="H750" s="167">
        <f t="shared" si="24"/>
        <v>0</v>
      </c>
      <c r="I750" s="123"/>
    </row>
    <row r="751" spans="1:9" x14ac:dyDescent="0.2">
      <c r="A751" s="199">
        <v>744</v>
      </c>
      <c r="B751" s="11"/>
      <c r="C751" s="7"/>
      <c r="D751" s="72"/>
      <c r="E751" s="73"/>
      <c r="F751" s="41">
        <f t="shared" si="23"/>
        <v>0</v>
      </c>
      <c r="G751" s="37"/>
      <c r="H751" s="167">
        <f t="shared" si="24"/>
        <v>0</v>
      </c>
      <c r="I751" s="123"/>
    </row>
    <row r="752" spans="1:9" x14ac:dyDescent="0.2">
      <c r="A752" s="199">
        <v>745</v>
      </c>
      <c r="B752" s="11"/>
      <c r="C752" s="7"/>
      <c r="D752" s="72"/>
      <c r="E752" s="73"/>
      <c r="F752" s="41">
        <f t="shared" si="23"/>
        <v>0</v>
      </c>
      <c r="G752" s="37"/>
      <c r="H752" s="167">
        <f t="shared" si="24"/>
        <v>0</v>
      </c>
      <c r="I752" s="123"/>
    </row>
    <row r="753" spans="1:9" x14ac:dyDescent="0.2">
      <c r="A753" s="199">
        <v>746</v>
      </c>
      <c r="B753" s="11"/>
      <c r="C753" s="7"/>
      <c r="D753" s="72"/>
      <c r="E753" s="73"/>
      <c r="F753" s="41">
        <f t="shared" si="23"/>
        <v>0</v>
      </c>
      <c r="G753" s="37"/>
      <c r="H753" s="167">
        <f t="shared" si="24"/>
        <v>0</v>
      </c>
      <c r="I753" s="123"/>
    </row>
    <row r="754" spans="1:9" x14ac:dyDescent="0.2">
      <c r="A754" s="199">
        <v>747</v>
      </c>
      <c r="B754" s="11"/>
      <c r="C754" s="7"/>
      <c r="D754" s="72"/>
      <c r="E754" s="73"/>
      <c r="F754" s="41">
        <f t="shared" si="23"/>
        <v>0</v>
      </c>
      <c r="G754" s="37"/>
      <c r="H754" s="167">
        <f t="shared" si="24"/>
        <v>0</v>
      </c>
      <c r="I754" s="123"/>
    </row>
    <row r="755" spans="1:9" x14ac:dyDescent="0.2">
      <c r="A755" s="199">
        <v>748</v>
      </c>
      <c r="B755" s="11"/>
      <c r="C755" s="7"/>
      <c r="D755" s="72"/>
      <c r="E755" s="73"/>
      <c r="F755" s="41">
        <f t="shared" si="23"/>
        <v>0</v>
      </c>
      <c r="G755" s="37"/>
      <c r="H755" s="167">
        <f t="shared" si="24"/>
        <v>0</v>
      </c>
      <c r="I755" s="123"/>
    </row>
    <row r="756" spans="1:9" x14ac:dyDescent="0.2">
      <c r="A756" s="199">
        <v>749</v>
      </c>
      <c r="B756" s="11"/>
      <c r="C756" s="7"/>
      <c r="D756" s="72"/>
      <c r="E756" s="73"/>
      <c r="F756" s="41">
        <f t="shared" si="23"/>
        <v>0</v>
      </c>
      <c r="G756" s="37"/>
      <c r="H756" s="167">
        <f t="shared" si="24"/>
        <v>0</v>
      </c>
      <c r="I756" s="123"/>
    </row>
    <row r="757" spans="1:9" x14ac:dyDescent="0.2">
      <c r="A757" s="199">
        <v>750</v>
      </c>
      <c r="B757" s="11"/>
      <c r="C757" s="7"/>
      <c r="D757" s="72"/>
      <c r="E757" s="73"/>
      <c r="F757" s="41">
        <f t="shared" si="23"/>
        <v>0</v>
      </c>
      <c r="G757" s="37"/>
      <c r="H757" s="167">
        <f t="shared" si="24"/>
        <v>0</v>
      </c>
      <c r="I757" s="123"/>
    </row>
    <row r="758" spans="1:9" x14ac:dyDescent="0.2">
      <c r="A758" s="199">
        <v>751</v>
      </c>
      <c r="B758" s="11"/>
      <c r="C758" s="7"/>
      <c r="D758" s="72"/>
      <c r="E758" s="73"/>
      <c r="F758" s="41">
        <f t="shared" si="23"/>
        <v>0</v>
      </c>
      <c r="G758" s="37"/>
      <c r="H758" s="167">
        <f t="shared" si="24"/>
        <v>0</v>
      </c>
      <c r="I758" s="123"/>
    </row>
    <row r="759" spans="1:9" x14ac:dyDescent="0.2">
      <c r="A759" s="199">
        <v>752</v>
      </c>
      <c r="B759" s="11"/>
      <c r="C759" s="7"/>
      <c r="D759" s="72"/>
      <c r="E759" s="73"/>
      <c r="F759" s="41">
        <f t="shared" si="23"/>
        <v>0</v>
      </c>
      <c r="G759" s="37"/>
      <c r="H759" s="167">
        <f t="shared" si="24"/>
        <v>0</v>
      </c>
      <c r="I759" s="123"/>
    </row>
    <row r="760" spans="1:9" x14ac:dyDescent="0.2">
      <c r="A760" s="199">
        <v>753</v>
      </c>
      <c r="B760" s="11"/>
      <c r="C760" s="7"/>
      <c r="D760" s="72"/>
      <c r="E760" s="73"/>
      <c r="F760" s="41">
        <f t="shared" si="23"/>
        <v>0</v>
      </c>
      <c r="G760" s="37"/>
      <c r="H760" s="167">
        <f t="shared" si="24"/>
        <v>0</v>
      </c>
      <c r="I760" s="123"/>
    </row>
    <row r="761" spans="1:9" x14ac:dyDescent="0.2">
      <c r="A761" s="199">
        <v>754</v>
      </c>
      <c r="B761" s="11"/>
      <c r="C761" s="7"/>
      <c r="D761" s="72"/>
      <c r="E761" s="73"/>
      <c r="F761" s="41">
        <f t="shared" si="23"/>
        <v>0</v>
      </c>
      <c r="G761" s="37"/>
      <c r="H761" s="167">
        <f t="shared" si="24"/>
        <v>0</v>
      </c>
      <c r="I761" s="123"/>
    </row>
    <row r="762" spans="1:9" x14ac:dyDescent="0.2">
      <c r="A762" s="199">
        <v>755</v>
      </c>
      <c r="B762" s="11"/>
      <c r="C762" s="7"/>
      <c r="D762" s="72"/>
      <c r="E762" s="73"/>
      <c r="F762" s="41">
        <f t="shared" si="23"/>
        <v>0</v>
      </c>
      <c r="G762" s="37"/>
      <c r="H762" s="167">
        <f t="shared" si="24"/>
        <v>0</v>
      </c>
      <c r="I762" s="123"/>
    </row>
    <row r="763" spans="1:9" x14ac:dyDescent="0.2">
      <c r="A763" s="199">
        <v>756</v>
      </c>
      <c r="B763" s="11"/>
      <c r="C763" s="7"/>
      <c r="D763" s="72"/>
      <c r="E763" s="73"/>
      <c r="F763" s="41">
        <f t="shared" si="23"/>
        <v>0</v>
      </c>
      <c r="G763" s="37"/>
      <c r="H763" s="167">
        <f t="shared" si="24"/>
        <v>0</v>
      </c>
      <c r="I763" s="123"/>
    </row>
    <row r="764" spans="1:9" x14ac:dyDescent="0.2">
      <c r="A764" s="199">
        <v>757</v>
      </c>
      <c r="B764" s="11"/>
      <c r="C764" s="7"/>
      <c r="D764" s="72"/>
      <c r="E764" s="73"/>
      <c r="F764" s="41">
        <f t="shared" si="23"/>
        <v>0</v>
      </c>
      <c r="G764" s="37"/>
      <c r="H764" s="167">
        <f t="shared" si="24"/>
        <v>0</v>
      </c>
      <c r="I764" s="123"/>
    </row>
    <row r="765" spans="1:9" x14ac:dyDescent="0.2">
      <c r="A765" s="199">
        <v>758</v>
      </c>
      <c r="B765" s="11"/>
      <c r="C765" s="7"/>
      <c r="D765" s="72"/>
      <c r="E765" s="73"/>
      <c r="F765" s="41">
        <f t="shared" si="23"/>
        <v>0</v>
      </c>
      <c r="G765" s="37"/>
      <c r="H765" s="167">
        <f t="shared" si="24"/>
        <v>0</v>
      </c>
      <c r="I765" s="123"/>
    </row>
    <row r="766" spans="1:9" x14ac:dyDescent="0.2">
      <c r="A766" s="199">
        <v>759</v>
      </c>
      <c r="B766" s="11"/>
      <c r="C766" s="7"/>
      <c r="D766" s="72"/>
      <c r="E766" s="73"/>
      <c r="F766" s="41">
        <f t="shared" si="23"/>
        <v>0</v>
      </c>
      <c r="G766" s="37"/>
      <c r="H766" s="167">
        <f t="shared" si="24"/>
        <v>0</v>
      </c>
      <c r="I766" s="123"/>
    </row>
    <row r="767" spans="1:9" x14ac:dyDescent="0.2">
      <c r="A767" s="199">
        <v>760</v>
      </c>
      <c r="B767" s="11"/>
      <c r="C767" s="7"/>
      <c r="D767" s="72"/>
      <c r="E767" s="73"/>
      <c r="F767" s="41">
        <f t="shared" si="23"/>
        <v>0</v>
      </c>
      <c r="G767" s="37"/>
      <c r="H767" s="167">
        <f t="shared" si="24"/>
        <v>0</v>
      </c>
      <c r="I767" s="123"/>
    </row>
    <row r="768" spans="1:9" x14ac:dyDescent="0.2">
      <c r="A768" s="199">
        <v>761</v>
      </c>
      <c r="B768" s="11"/>
      <c r="C768" s="7"/>
      <c r="D768" s="72"/>
      <c r="E768" s="73"/>
      <c r="F768" s="41">
        <f t="shared" si="23"/>
        <v>0</v>
      </c>
      <c r="G768" s="37"/>
      <c r="H768" s="167">
        <f t="shared" si="24"/>
        <v>0</v>
      </c>
      <c r="I768" s="123"/>
    </row>
    <row r="769" spans="1:9" x14ac:dyDescent="0.2">
      <c r="A769" s="199">
        <v>762</v>
      </c>
      <c r="B769" s="11"/>
      <c r="C769" s="7"/>
      <c r="D769" s="72"/>
      <c r="E769" s="73"/>
      <c r="F769" s="41">
        <f t="shared" si="23"/>
        <v>0</v>
      </c>
      <c r="G769" s="37"/>
      <c r="H769" s="167">
        <f t="shared" si="24"/>
        <v>0</v>
      </c>
      <c r="I769" s="123"/>
    </row>
    <row r="770" spans="1:9" x14ac:dyDescent="0.2">
      <c r="A770" s="199">
        <v>763</v>
      </c>
      <c r="B770" s="11"/>
      <c r="C770" s="7"/>
      <c r="D770" s="72"/>
      <c r="E770" s="73"/>
      <c r="F770" s="41">
        <f t="shared" si="23"/>
        <v>0</v>
      </c>
      <c r="G770" s="37"/>
      <c r="H770" s="167">
        <f t="shared" si="24"/>
        <v>0</v>
      </c>
      <c r="I770" s="123"/>
    </row>
    <row r="771" spans="1:9" x14ac:dyDescent="0.2">
      <c r="A771" s="199">
        <v>764</v>
      </c>
      <c r="B771" s="11"/>
      <c r="C771" s="7"/>
      <c r="D771" s="72"/>
      <c r="E771" s="73"/>
      <c r="F771" s="41">
        <f t="shared" si="23"/>
        <v>0</v>
      </c>
      <c r="G771" s="37"/>
      <c r="H771" s="167">
        <f t="shared" si="24"/>
        <v>0</v>
      </c>
      <c r="I771" s="123"/>
    </row>
    <row r="772" spans="1:9" x14ac:dyDescent="0.2">
      <c r="A772" s="199">
        <v>765</v>
      </c>
      <c r="B772" s="11"/>
      <c r="C772" s="7"/>
      <c r="D772" s="72"/>
      <c r="E772" s="73"/>
      <c r="F772" s="41">
        <f t="shared" si="23"/>
        <v>0</v>
      </c>
      <c r="G772" s="37"/>
      <c r="H772" s="167">
        <f t="shared" si="24"/>
        <v>0</v>
      </c>
      <c r="I772" s="123"/>
    </row>
    <row r="773" spans="1:9" x14ac:dyDescent="0.2">
      <c r="A773" s="199">
        <v>766</v>
      </c>
      <c r="B773" s="11"/>
      <c r="C773" s="7"/>
      <c r="D773" s="72"/>
      <c r="E773" s="73"/>
      <c r="F773" s="41">
        <f t="shared" si="23"/>
        <v>0</v>
      </c>
      <c r="G773" s="37"/>
      <c r="H773" s="167">
        <f t="shared" si="24"/>
        <v>0</v>
      </c>
      <c r="I773" s="123"/>
    </row>
    <row r="774" spans="1:9" x14ac:dyDescent="0.2">
      <c r="A774" s="199">
        <v>767</v>
      </c>
      <c r="B774" s="11"/>
      <c r="C774" s="7"/>
      <c r="D774" s="72"/>
      <c r="E774" s="73"/>
      <c r="F774" s="41">
        <f t="shared" si="23"/>
        <v>0</v>
      </c>
      <c r="G774" s="37"/>
      <c r="H774" s="167">
        <f t="shared" si="24"/>
        <v>0</v>
      </c>
      <c r="I774" s="123"/>
    </row>
    <row r="775" spans="1:9" x14ac:dyDescent="0.2">
      <c r="A775" s="199">
        <v>768</v>
      </c>
      <c r="B775" s="11"/>
      <c r="C775" s="7"/>
      <c r="D775" s="72"/>
      <c r="E775" s="73"/>
      <c r="F775" s="41">
        <f t="shared" si="23"/>
        <v>0</v>
      </c>
      <c r="G775" s="37"/>
      <c r="H775" s="167">
        <f t="shared" si="24"/>
        <v>0</v>
      </c>
      <c r="I775" s="123"/>
    </row>
    <row r="776" spans="1:9" x14ac:dyDescent="0.2">
      <c r="A776" s="199">
        <v>769</v>
      </c>
      <c r="B776" s="11"/>
      <c r="C776" s="7"/>
      <c r="D776" s="72"/>
      <c r="E776" s="73"/>
      <c r="F776" s="41">
        <f t="shared" si="23"/>
        <v>0</v>
      </c>
      <c r="G776" s="37"/>
      <c r="H776" s="167">
        <f t="shared" si="24"/>
        <v>0</v>
      </c>
      <c r="I776" s="123"/>
    </row>
    <row r="777" spans="1:9" x14ac:dyDescent="0.2">
      <c r="A777" s="199">
        <v>770</v>
      </c>
      <c r="B777" s="11"/>
      <c r="C777" s="7"/>
      <c r="D777" s="72"/>
      <c r="E777" s="73"/>
      <c r="F777" s="41">
        <f t="shared" si="23"/>
        <v>0</v>
      </c>
      <c r="G777" s="37"/>
      <c r="H777" s="167">
        <f t="shared" si="24"/>
        <v>0</v>
      </c>
      <c r="I777" s="123"/>
    </row>
    <row r="778" spans="1:9" x14ac:dyDescent="0.2">
      <c r="A778" s="199">
        <v>771</v>
      </c>
      <c r="B778" s="11"/>
      <c r="C778" s="7"/>
      <c r="D778" s="72"/>
      <c r="E778" s="73"/>
      <c r="F778" s="41">
        <f t="shared" ref="F778:F841" si="25">SUM(D778*E778)</f>
        <v>0</v>
      </c>
      <c r="G778" s="37"/>
      <c r="H778" s="167">
        <f t="shared" ref="H778:H841" si="26">F778</f>
        <v>0</v>
      </c>
      <c r="I778" s="123"/>
    </row>
    <row r="779" spans="1:9" x14ac:dyDescent="0.2">
      <c r="A779" s="199">
        <v>772</v>
      </c>
      <c r="B779" s="11"/>
      <c r="C779" s="7"/>
      <c r="D779" s="72"/>
      <c r="E779" s="73"/>
      <c r="F779" s="41">
        <f t="shared" si="25"/>
        <v>0</v>
      </c>
      <c r="G779" s="37"/>
      <c r="H779" s="167">
        <f t="shared" si="26"/>
        <v>0</v>
      </c>
      <c r="I779" s="123"/>
    </row>
    <row r="780" spans="1:9" x14ac:dyDescent="0.2">
      <c r="A780" s="199">
        <v>773</v>
      </c>
      <c r="B780" s="11"/>
      <c r="C780" s="7"/>
      <c r="D780" s="72"/>
      <c r="E780" s="73"/>
      <c r="F780" s="41">
        <f t="shared" si="25"/>
        <v>0</v>
      </c>
      <c r="G780" s="37"/>
      <c r="H780" s="167">
        <f t="shared" si="26"/>
        <v>0</v>
      </c>
      <c r="I780" s="123"/>
    </row>
    <row r="781" spans="1:9" x14ac:dyDescent="0.2">
      <c r="A781" s="199">
        <v>774</v>
      </c>
      <c r="B781" s="11"/>
      <c r="C781" s="7"/>
      <c r="D781" s="72"/>
      <c r="E781" s="73"/>
      <c r="F781" s="41">
        <f t="shared" si="25"/>
        <v>0</v>
      </c>
      <c r="G781" s="37"/>
      <c r="H781" s="167">
        <f t="shared" si="26"/>
        <v>0</v>
      </c>
      <c r="I781" s="123"/>
    </row>
    <row r="782" spans="1:9" x14ac:dyDescent="0.2">
      <c r="A782" s="199">
        <v>775</v>
      </c>
      <c r="B782" s="11"/>
      <c r="C782" s="7"/>
      <c r="D782" s="72"/>
      <c r="E782" s="73"/>
      <c r="F782" s="41">
        <f t="shared" si="25"/>
        <v>0</v>
      </c>
      <c r="G782" s="37"/>
      <c r="H782" s="167">
        <f t="shared" si="26"/>
        <v>0</v>
      </c>
      <c r="I782" s="123"/>
    </row>
    <row r="783" spans="1:9" x14ac:dyDescent="0.2">
      <c r="A783" s="199">
        <v>776</v>
      </c>
      <c r="B783" s="11"/>
      <c r="C783" s="7"/>
      <c r="D783" s="72"/>
      <c r="E783" s="73"/>
      <c r="F783" s="41">
        <f t="shared" si="25"/>
        <v>0</v>
      </c>
      <c r="G783" s="37"/>
      <c r="H783" s="167">
        <f t="shared" si="26"/>
        <v>0</v>
      </c>
      <c r="I783" s="123"/>
    </row>
    <row r="784" spans="1:9" x14ac:dyDescent="0.2">
      <c r="A784" s="199">
        <v>777</v>
      </c>
      <c r="B784" s="11"/>
      <c r="C784" s="7"/>
      <c r="D784" s="72"/>
      <c r="E784" s="73"/>
      <c r="F784" s="41">
        <f t="shared" si="25"/>
        <v>0</v>
      </c>
      <c r="G784" s="37"/>
      <c r="H784" s="167">
        <f t="shared" si="26"/>
        <v>0</v>
      </c>
      <c r="I784" s="123"/>
    </row>
    <row r="785" spans="1:9" x14ac:dyDescent="0.2">
      <c r="A785" s="199">
        <v>778</v>
      </c>
      <c r="B785" s="11"/>
      <c r="C785" s="7"/>
      <c r="D785" s="72"/>
      <c r="E785" s="73"/>
      <c r="F785" s="41">
        <f t="shared" si="25"/>
        <v>0</v>
      </c>
      <c r="G785" s="37"/>
      <c r="H785" s="167">
        <f t="shared" si="26"/>
        <v>0</v>
      </c>
      <c r="I785" s="123"/>
    </row>
    <row r="786" spans="1:9" x14ac:dyDescent="0.2">
      <c r="A786" s="199">
        <v>779</v>
      </c>
      <c r="B786" s="11"/>
      <c r="C786" s="7"/>
      <c r="D786" s="72"/>
      <c r="E786" s="73"/>
      <c r="F786" s="41">
        <f t="shared" si="25"/>
        <v>0</v>
      </c>
      <c r="G786" s="37"/>
      <c r="H786" s="167">
        <f t="shared" si="26"/>
        <v>0</v>
      </c>
      <c r="I786" s="123"/>
    </row>
    <row r="787" spans="1:9" x14ac:dyDescent="0.2">
      <c r="A787" s="199">
        <v>780</v>
      </c>
      <c r="B787" s="11"/>
      <c r="C787" s="7"/>
      <c r="D787" s="72"/>
      <c r="E787" s="73"/>
      <c r="F787" s="41">
        <f t="shared" si="25"/>
        <v>0</v>
      </c>
      <c r="G787" s="37"/>
      <c r="H787" s="167">
        <f t="shared" si="26"/>
        <v>0</v>
      </c>
      <c r="I787" s="123"/>
    </row>
    <row r="788" spans="1:9" x14ac:dyDescent="0.2">
      <c r="A788" s="199">
        <v>781</v>
      </c>
      <c r="B788" s="11"/>
      <c r="C788" s="7"/>
      <c r="D788" s="72"/>
      <c r="E788" s="73"/>
      <c r="F788" s="41">
        <f t="shared" si="25"/>
        <v>0</v>
      </c>
      <c r="G788" s="37"/>
      <c r="H788" s="167">
        <f t="shared" si="26"/>
        <v>0</v>
      </c>
      <c r="I788" s="123"/>
    </row>
    <row r="789" spans="1:9" x14ac:dyDescent="0.2">
      <c r="A789" s="199">
        <v>782</v>
      </c>
      <c r="B789" s="11"/>
      <c r="C789" s="7"/>
      <c r="D789" s="72"/>
      <c r="E789" s="73"/>
      <c r="F789" s="41">
        <f t="shared" si="25"/>
        <v>0</v>
      </c>
      <c r="G789" s="37"/>
      <c r="H789" s="167">
        <f t="shared" si="26"/>
        <v>0</v>
      </c>
      <c r="I789" s="123"/>
    </row>
    <row r="790" spans="1:9" x14ac:dyDescent="0.2">
      <c r="A790" s="199">
        <v>783</v>
      </c>
      <c r="B790" s="11"/>
      <c r="C790" s="7"/>
      <c r="D790" s="72"/>
      <c r="E790" s="73"/>
      <c r="F790" s="41">
        <f t="shared" si="25"/>
        <v>0</v>
      </c>
      <c r="G790" s="37"/>
      <c r="H790" s="167">
        <f t="shared" si="26"/>
        <v>0</v>
      </c>
      <c r="I790" s="123"/>
    </row>
    <row r="791" spans="1:9" x14ac:dyDescent="0.2">
      <c r="A791" s="199">
        <v>784</v>
      </c>
      <c r="B791" s="11"/>
      <c r="C791" s="7"/>
      <c r="D791" s="72"/>
      <c r="E791" s="73"/>
      <c r="F791" s="41">
        <f t="shared" si="25"/>
        <v>0</v>
      </c>
      <c r="G791" s="37"/>
      <c r="H791" s="167">
        <f t="shared" si="26"/>
        <v>0</v>
      </c>
      <c r="I791" s="123"/>
    </row>
    <row r="792" spans="1:9" x14ac:dyDescent="0.2">
      <c r="A792" s="199">
        <v>785</v>
      </c>
      <c r="B792" s="11"/>
      <c r="C792" s="7"/>
      <c r="D792" s="72"/>
      <c r="E792" s="73"/>
      <c r="F792" s="41">
        <f t="shared" si="25"/>
        <v>0</v>
      </c>
      <c r="G792" s="37"/>
      <c r="H792" s="167">
        <f t="shared" si="26"/>
        <v>0</v>
      </c>
      <c r="I792" s="123"/>
    </row>
    <row r="793" spans="1:9" x14ac:dyDescent="0.2">
      <c r="A793" s="199">
        <v>786</v>
      </c>
      <c r="B793" s="11"/>
      <c r="C793" s="7"/>
      <c r="D793" s="72"/>
      <c r="E793" s="73"/>
      <c r="F793" s="41">
        <f t="shared" si="25"/>
        <v>0</v>
      </c>
      <c r="G793" s="37"/>
      <c r="H793" s="167">
        <f t="shared" si="26"/>
        <v>0</v>
      </c>
      <c r="I793" s="123"/>
    </row>
    <row r="794" spans="1:9" x14ac:dyDescent="0.2">
      <c r="A794" s="199">
        <v>787</v>
      </c>
      <c r="B794" s="11"/>
      <c r="C794" s="7"/>
      <c r="D794" s="72"/>
      <c r="E794" s="73"/>
      <c r="F794" s="41">
        <f t="shared" si="25"/>
        <v>0</v>
      </c>
      <c r="G794" s="37"/>
      <c r="H794" s="167">
        <f t="shared" si="26"/>
        <v>0</v>
      </c>
      <c r="I794" s="123"/>
    </row>
    <row r="795" spans="1:9" x14ac:dyDescent="0.2">
      <c r="A795" s="199">
        <v>788</v>
      </c>
      <c r="B795" s="11"/>
      <c r="C795" s="7"/>
      <c r="D795" s="72"/>
      <c r="E795" s="73"/>
      <c r="F795" s="41">
        <f t="shared" si="25"/>
        <v>0</v>
      </c>
      <c r="G795" s="37"/>
      <c r="H795" s="167">
        <f t="shared" si="26"/>
        <v>0</v>
      </c>
      <c r="I795" s="123"/>
    </row>
    <row r="796" spans="1:9" x14ac:dyDescent="0.2">
      <c r="A796" s="199">
        <v>789</v>
      </c>
      <c r="B796" s="11"/>
      <c r="C796" s="7"/>
      <c r="D796" s="72"/>
      <c r="E796" s="73"/>
      <c r="F796" s="41">
        <f t="shared" si="25"/>
        <v>0</v>
      </c>
      <c r="G796" s="37"/>
      <c r="H796" s="167">
        <f t="shared" si="26"/>
        <v>0</v>
      </c>
      <c r="I796" s="123"/>
    </row>
    <row r="797" spans="1:9" x14ac:dyDescent="0.2">
      <c r="A797" s="199">
        <v>790</v>
      </c>
      <c r="B797" s="11"/>
      <c r="C797" s="7"/>
      <c r="D797" s="72"/>
      <c r="E797" s="73"/>
      <c r="F797" s="41">
        <f t="shared" si="25"/>
        <v>0</v>
      </c>
      <c r="G797" s="37"/>
      <c r="H797" s="167">
        <f t="shared" si="26"/>
        <v>0</v>
      </c>
      <c r="I797" s="123"/>
    </row>
    <row r="798" spans="1:9" x14ac:dyDescent="0.2">
      <c r="A798" s="199">
        <v>791</v>
      </c>
      <c r="B798" s="11"/>
      <c r="C798" s="7"/>
      <c r="D798" s="72"/>
      <c r="E798" s="73"/>
      <c r="F798" s="41">
        <f t="shared" si="25"/>
        <v>0</v>
      </c>
      <c r="G798" s="37"/>
      <c r="H798" s="167">
        <f t="shared" si="26"/>
        <v>0</v>
      </c>
      <c r="I798" s="123"/>
    </row>
    <row r="799" spans="1:9" x14ac:dyDescent="0.2">
      <c r="A799" s="199">
        <v>792</v>
      </c>
      <c r="B799" s="11"/>
      <c r="C799" s="7"/>
      <c r="D799" s="72"/>
      <c r="E799" s="73"/>
      <c r="F799" s="41">
        <f t="shared" si="25"/>
        <v>0</v>
      </c>
      <c r="G799" s="37"/>
      <c r="H799" s="167">
        <f t="shared" si="26"/>
        <v>0</v>
      </c>
      <c r="I799" s="123"/>
    </row>
    <row r="800" spans="1:9" x14ac:dyDescent="0.2">
      <c r="A800" s="199">
        <v>793</v>
      </c>
      <c r="B800" s="11"/>
      <c r="C800" s="7"/>
      <c r="D800" s="72"/>
      <c r="E800" s="73"/>
      <c r="F800" s="41">
        <f t="shared" si="25"/>
        <v>0</v>
      </c>
      <c r="G800" s="37"/>
      <c r="H800" s="167">
        <f t="shared" si="26"/>
        <v>0</v>
      </c>
      <c r="I800" s="123"/>
    </row>
    <row r="801" spans="1:9" x14ac:dyDescent="0.2">
      <c r="A801" s="199">
        <v>794</v>
      </c>
      <c r="B801" s="11"/>
      <c r="C801" s="7"/>
      <c r="D801" s="72"/>
      <c r="E801" s="73"/>
      <c r="F801" s="41">
        <f t="shared" si="25"/>
        <v>0</v>
      </c>
      <c r="G801" s="37"/>
      <c r="H801" s="167">
        <f t="shared" si="26"/>
        <v>0</v>
      </c>
      <c r="I801" s="123"/>
    </row>
    <row r="802" spans="1:9" x14ac:dyDescent="0.2">
      <c r="A802" s="199">
        <v>795</v>
      </c>
      <c r="B802" s="11"/>
      <c r="C802" s="7"/>
      <c r="D802" s="72"/>
      <c r="E802" s="73"/>
      <c r="F802" s="41">
        <f t="shared" si="25"/>
        <v>0</v>
      </c>
      <c r="G802" s="37"/>
      <c r="H802" s="167">
        <f t="shared" si="26"/>
        <v>0</v>
      </c>
      <c r="I802" s="123"/>
    </row>
    <row r="803" spans="1:9" x14ac:dyDescent="0.2">
      <c r="A803" s="199">
        <v>796</v>
      </c>
      <c r="B803" s="11"/>
      <c r="C803" s="7"/>
      <c r="D803" s="72"/>
      <c r="E803" s="73"/>
      <c r="F803" s="41">
        <f t="shared" si="25"/>
        <v>0</v>
      </c>
      <c r="G803" s="37"/>
      <c r="H803" s="167">
        <f t="shared" si="26"/>
        <v>0</v>
      </c>
      <c r="I803" s="123"/>
    </row>
    <row r="804" spans="1:9" x14ac:dyDescent="0.2">
      <c r="A804" s="199">
        <v>797</v>
      </c>
      <c r="B804" s="11"/>
      <c r="C804" s="7"/>
      <c r="D804" s="72"/>
      <c r="E804" s="73"/>
      <c r="F804" s="41">
        <f t="shared" si="25"/>
        <v>0</v>
      </c>
      <c r="G804" s="37"/>
      <c r="H804" s="167">
        <f t="shared" si="26"/>
        <v>0</v>
      </c>
      <c r="I804" s="123"/>
    </row>
    <row r="805" spans="1:9" x14ac:dyDescent="0.2">
      <c r="A805" s="199">
        <v>798</v>
      </c>
      <c r="B805" s="11"/>
      <c r="C805" s="7"/>
      <c r="D805" s="72"/>
      <c r="E805" s="73"/>
      <c r="F805" s="41">
        <f t="shared" si="25"/>
        <v>0</v>
      </c>
      <c r="G805" s="37"/>
      <c r="H805" s="167">
        <f t="shared" si="26"/>
        <v>0</v>
      </c>
      <c r="I805" s="123"/>
    </row>
    <row r="806" spans="1:9" x14ac:dyDescent="0.2">
      <c r="A806" s="199">
        <v>799</v>
      </c>
      <c r="B806" s="11"/>
      <c r="C806" s="7"/>
      <c r="D806" s="72"/>
      <c r="E806" s="73"/>
      <c r="F806" s="41">
        <f t="shared" si="25"/>
        <v>0</v>
      </c>
      <c r="G806" s="37"/>
      <c r="H806" s="167">
        <f t="shared" si="26"/>
        <v>0</v>
      </c>
      <c r="I806" s="123"/>
    </row>
    <row r="807" spans="1:9" x14ac:dyDescent="0.2">
      <c r="A807" s="199">
        <v>800</v>
      </c>
      <c r="B807" s="11"/>
      <c r="C807" s="7"/>
      <c r="D807" s="72"/>
      <c r="E807" s="73"/>
      <c r="F807" s="41">
        <f t="shared" si="25"/>
        <v>0</v>
      </c>
      <c r="G807" s="37"/>
      <c r="H807" s="167">
        <f t="shared" si="26"/>
        <v>0</v>
      </c>
      <c r="I807" s="123"/>
    </row>
    <row r="808" spans="1:9" x14ac:dyDescent="0.2">
      <c r="A808" s="199">
        <v>801</v>
      </c>
      <c r="B808" s="11"/>
      <c r="C808" s="7"/>
      <c r="D808" s="72"/>
      <c r="E808" s="73"/>
      <c r="F808" s="41">
        <f t="shared" si="25"/>
        <v>0</v>
      </c>
      <c r="G808" s="37"/>
      <c r="H808" s="167">
        <f t="shared" si="26"/>
        <v>0</v>
      </c>
      <c r="I808" s="123"/>
    </row>
    <row r="809" spans="1:9" x14ac:dyDescent="0.2">
      <c r="A809" s="199">
        <v>802</v>
      </c>
      <c r="B809" s="11"/>
      <c r="C809" s="7"/>
      <c r="D809" s="72"/>
      <c r="E809" s="73"/>
      <c r="F809" s="41">
        <f t="shared" si="25"/>
        <v>0</v>
      </c>
      <c r="G809" s="37"/>
      <c r="H809" s="167">
        <f t="shared" si="26"/>
        <v>0</v>
      </c>
      <c r="I809" s="123"/>
    </row>
    <row r="810" spans="1:9" x14ac:dyDescent="0.2">
      <c r="A810" s="199">
        <v>803</v>
      </c>
      <c r="B810" s="11"/>
      <c r="C810" s="7"/>
      <c r="D810" s="72"/>
      <c r="E810" s="73"/>
      <c r="F810" s="41">
        <f t="shared" si="25"/>
        <v>0</v>
      </c>
      <c r="G810" s="37"/>
      <c r="H810" s="167">
        <f t="shared" si="26"/>
        <v>0</v>
      </c>
      <c r="I810" s="123"/>
    </row>
    <row r="811" spans="1:9" x14ac:dyDescent="0.2">
      <c r="A811" s="199">
        <v>804</v>
      </c>
      <c r="B811" s="11"/>
      <c r="C811" s="7"/>
      <c r="D811" s="72"/>
      <c r="E811" s="73"/>
      <c r="F811" s="41">
        <f t="shared" si="25"/>
        <v>0</v>
      </c>
      <c r="G811" s="37"/>
      <c r="H811" s="167">
        <f t="shared" si="26"/>
        <v>0</v>
      </c>
      <c r="I811" s="123"/>
    </row>
    <row r="812" spans="1:9" x14ac:dyDescent="0.2">
      <c r="A812" s="199">
        <v>805</v>
      </c>
      <c r="B812" s="11"/>
      <c r="C812" s="7"/>
      <c r="D812" s="72"/>
      <c r="E812" s="73"/>
      <c r="F812" s="41">
        <f t="shared" si="25"/>
        <v>0</v>
      </c>
      <c r="G812" s="37"/>
      <c r="H812" s="167">
        <f t="shared" si="26"/>
        <v>0</v>
      </c>
      <c r="I812" s="123"/>
    </row>
    <row r="813" spans="1:9" x14ac:dyDescent="0.2">
      <c r="A813" s="199">
        <v>806</v>
      </c>
      <c r="B813" s="11"/>
      <c r="C813" s="7"/>
      <c r="D813" s="72"/>
      <c r="E813" s="73"/>
      <c r="F813" s="41">
        <f t="shared" si="25"/>
        <v>0</v>
      </c>
      <c r="G813" s="37"/>
      <c r="H813" s="167">
        <f t="shared" si="26"/>
        <v>0</v>
      </c>
      <c r="I813" s="123"/>
    </row>
    <row r="814" spans="1:9" x14ac:dyDescent="0.2">
      <c r="A814" s="199">
        <v>807</v>
      </c>
      <c r="B814" s="11"/>
      <c r="C814" s="7"/>
      <c r="D814" s="72"/>
      <c r="E814" s="73"/>
      <c r="F814" s="41">
        <f t="shared" si="25"/>
        <v>0</v>
      </c>
      <c r="G814" s="37"/>
      <c r="H814" s="167">
        <f t="shared" si="26"/>
        <v>0</v>
      </c>
      <c r="I814" s="123"/>
    </row>
    <row r="815" spans="1:9" x14ac:dyDescent="0.2">
      <c r="A815" s="199">
        <v>808</v>
      </c>
      <c r="B815" s="11"/>
      <c r="C815" s="7"/>
      <c r="D815" s="72"/>
      <c r="E815" s="73"/>
      <c r="F815" s="41">
        <f t="shared" si="25"/>
        <v>0</v>
      </c>
      <c r="G815" s="37"/>
      <c r="H815" s="167">
        <f t="shared" si="26"/>
        <v>0</v>
      </c>
      <c r="I815" s="123"/>
    </row>
    <row r="816" spans="1:9" x14ac:dyDescent="0.2">
      <c r="A816" s="199">
        <v>809</v>
      </c>
      <c r="B816" s="11"/>
      <c r="C816" s="7"/>
      <c r="D816" s="72"/>
      <c r="E816" s="73"/>
      <c r="F816" s="41">
        <f t="shared" si="25"/>
        <v>0</v>
      </c>
      <c r="G816" s="37"/>
      <c r="H816" s="167">
        <f t="shared" si="26"/>
        <v>0</v>
      </c>
      <c r="I816" s="123"/>
    </row>
    <row r="817" spans="1:9" x14ac:dyDescent="0.2">
      <c r="A817" s="199">
        <v>810</v>
      </c>
      <c r="B817" s="11"/>
      <c r="C817" s="7"/>
      <c r="D817" s="72"/>
      <c r="E817" s="73"/>
      <c r="F817" s="41">
        <f t="shared" si="25"/>
        <v>0</v>
      </c>
      <c r="G817" s="37"/>
      <c r="H817" s="167">
        <f t="shared" si="26"/>
        <v>0</v>
      </c>
      <c r="I817" s="123"/>
    </row>
    <row r="818" spans="1:9" x14ac:dyDescent="0.2">
      <c r="A818" s="199">
        <v>811</v>
      </c>
      <c r="B818" s="11"/>
      <c r="C818" s="7"/>
      <c r="D818" s="72"/>
      <c r="E818" s="73"/>
      <c r="F818" s="41">
        <f t="shared" si="25"/>
        <v>0</v>
      </c>
      <c r="G818" s="37"/>
      <c r="H818" s="167">
        <f t="shared" si="26"/>
        <v>0</v>
      </c>
      <c r="I818" s="123"/>
    </row>
    <row r="819" spans="1:9" x14ac:dyDescent="0.2">
      <c r="A819" s="199">
        <v>812</v>
      </c>
      <c r="B819" s="11"/>
      <c r="C819" s="7"/>
      <c r="D819" s="72"/>
      <c r="E819" s="73"/>
      <c r="F819" s="41">
        <f t="shared" si="25"/>
        <v>0</v>
      </c>
      <c r="G819" s="37"/>
      <c r="H819" s="167">
        <f t="shared" si="26"/>
        <v>0</v>
      </c>
      <c r="I819" s="123"/>
    </row>
    <row r="820" spans="1:9" x14ac:dyDescent="0.2">
      <c r="A820" s="199">
        <v>813</v>
      </c>
      <c r="B820" s="11"/>
      <c r="C820" s="7"/>
      <c r="D820" s="72"/>
      <c r="E820" s="73"/>
      <c r="F820" s="41">
        <f t="shared" si="25"/>
        <v>0</v>
      </c>
      <c r="G820" s="37"/>
      <c r="H820" s="167">
        <f t="shared" si="26"/>
        <v>0</v>
      </c>
      <c r="I820" s="123"/>
    </row>
    <row r="821" spans="1:9" x14ac:dyDescent="0.2">
      <c r="A821" s="199">
        <v>814</v>
      </c>
      <c r="B821" s="11"/>
      <c r="C821" s="7"/>
      <c r="D821" s="72"/>
      <c r="E821" s="73"/>
      <c r="F821" s="41">
        <f t="shared" si="25"/>
        <v>0</v>
      </c>
      <c r="G821" s="37"/>
      <c r="H821" s="167">
        <f t="shared" si="26"/>
        <v>0</v>
      </c>
      <c r="I821" s="123"/>
    </row>
    <row r="822" spans="1:9" x14ac:dyDescent="0.2">
      <c r="A822" s="199">
        <v>815</v>
      </c>
      <c r="B822" s="11"/>
      <c r="C822" s="7"/>
      <c r="D822" s="72"/>
      <c r="E822" s="73"/>
      <c r="F822" s="41">
        <f t="shared" si="25"/>
        <v>0</v>
      </c>
      <c r="G822" s="37"/>
      <c r="H822" s="167">
        <f t="shared" si="26"/>
        <v>0</v>
      </c>
      <c r="I822" s="123"/>
    </row>
    <row r="823" spans="1:9" x14ac:dyDescent="0.2">
      <c r="A823" s="199">
        <v>816</v>
      </c>
      <c r="B823" s="11"/>
      <c r="C823" s="7"/>
      <c r="D823" s="72"/>
      <c r="E823" s="73"/>
      <c r="F823" s="41">
        <f t="shared" si="25"/>
        <v>0</v>
      </c>
      <c r="G823" s="37"/>
      <c r="H823" s="167">
        <f t="shared" si="26"/>
        <v>0</v>
      </c>
      <c r="I823" s="123"/>
    </row>
    <row r="824" spans="1:9" x14ac:dyDescent="0.2">
      <c r="A824" s="199">
        <v>817</v>
      </c>
      <c r="B824" s="11"/>
      <c r="C824" s="7"/>
      <c r="D824" s="72"/>
      <c r="E824" s="73"/>
      <c r="F824" s="41">
        <f t="shared" si="25"/>
        <v>0</v>
      </c>
      <c r="G824" s="37"/>
      <c r="H824" s="167">
        <f t="shared" si="26"/>
        <v>0</v>
      </c>
      <c r="I824" s="123"/>
    </row>
    <row r="825" spans="1:9" x14ac:dyDescent="0.2">
      <c r="A825" s="199">
        <v>818</v>
      </c>
      <c r="B825" s="11"/>
      <c r="C825" s="7"/>
      <c r="D825" s="72"/>
      <c r="E825" s="73"/>
      <c r="F825" s="41">
        <f t="shared" si="25"/>
        <v>0</v>
      </c>
      <c r="G825" s="37"/>
      <c r="H825" s="167">
        <f t="shared" si="26"/>
        <v>0</v>
      </c>
      <c r="I825" s="123"/>
    </row>
    <row r="826" spans="1:9" x14ac:dyDescent="0.2">
      <c r="A826" s="199">
        <v>819</v>
      </c>
      <c r="B826" s="11"/>
      <c r="C826" s="7"/>
      <c r="D826" s="72"/>
      <c r="E826" s="73"/>
      <c r="F826" s="41">
        <f t="shared" si="25"/>
        <v>0</v>
      </c>
      <c r="G826" s="37"/>
      <c r="H826" s="167">
        <f t="shared" si="26"/>
        <v>0</v>
      </c>
      <c r="I826" s="123"/>
    </row>
    <row r="827" spans="1:9" x14ac:dyDescent="0.2">
      <c r="A827" s="199">
        <v>820</v>
      </c>
      <c r="B827" s="11"/>
      <c r="C827" s="7"/>
      <c r="D827" s="72"/>
      <c r="E827" s="73"/>
      <c r="F827" s="41">
        <f t="shared" si="25"/>
        <v>0</v>
      </c>
      <c r="G827" s="37"/>
      <c r="H827" s="167">
        <f t="shared" si="26"/>
        <v>0</v>
      </c>
      <c r="I827" s="123"/>
    </row>
    <row r="828" spans="1:9" x14ac:dyDescent="0.2">
      <c r="A828" s="199">
        <v>821</v>
      </c>
      <c r="B828" s="11"/>
      <c r="C828" s="7"/>
      <c r="D828" s="72"/>
      <c r="E828" s="73"/>
      <c r="F828" s="41">
        <f t="shared" si="25"/>
        <v>0</v>
      </c>
      <c r="G828" s="37"/>
      <c r="H828" s="167">
        <f t="shared" si="26"/>
        <v>0</v>
      </c>
      <c r="I828" s="123"/>
    </row>
    <row r="829" spans="1:9" x14ac:dyDescent="0.2">
      <c r="A829" s="199">
        <v>822</v>
      </c>
      <c r="B829" s="11"/>
      <c r="C829" s="7"/>
      <c r="D829" s="72"/>
      <c r="E829" s="73"/>
      <c r="F829" s="41">
        <f t="shared" si="25"/>
        <v>0</v>
      </c>
      <c r="G829" s="37"/>
      <c r="H829" s="167">
        <f t="shared" si="26"/>
        <v>0</v>
      </c>
      <c r="I829" s="123"/>
    </row>
    <row r="830" spans="1:9" x14ac:dyDescent="0.2">
      <c r="A830" s="199">
        <v>823</v>
      </c>
      <c r="B830" s="11"/>
      <c r="C830" s="7"/>
      <c r="D830" s="72"/>
      <c r="E830" s="73"/>
      <c r="F830" s="41">
        <f t="shared" si="25"/>
        <v>0</v>
      </c>
      <c r="G830" s="37"/>
      <c r="H830" s="167">
        <f t="shared" si="26"/>
        <v>0</v>
      </c>
      <c r="I830" s="123"/>
    </row>
    <row r="831" spans="1:9" x14ac:dyDescent="0.2">
      <c r="A831" s="199">
        <v>824</v>
      </c>
      <c r="B831" s="11"/>
      <c r="C831" s="7"/>
      <c r="D831" s="72"/>
      <c r="E831" s="73"/>
      <c r="F831" s="41">
        <f t="shared" si="25"/>
        <v>0</v>
      </c>
      <c r="G831" s="37"/>
      <c r="H831" s="167">
        <f t="shared" si="26"/>
        <v>0</v>
      </c>
      <c r="I831" s="123"/>
    </row>
    <row r="832" spans="1:9" x14ac:dyDescent="0.2">
      <c r="A832" s="199">
        <v>825</v>
      </c>
      <c r="B832" s="11"/>
      <c r="C832" s="7"/>
      <c r="D832" s="72"/>
      <c r="E832" s="73"/>
      <c r="F832" s="41">
        <f t="shared" si="25"/>
        <v>0</v>
      </c>
      <c r="G832" s="37"/>
      <c r="H832" s="167">
        <f t="shared" si="26"/>
        <v>0</v>
      </c>
      <c r="I832" s="123"/>
    </row>
    <row r="833" spans="1:9" x14ac:dyDescent="0.2">
      <c r="A833" s="199">
        <v>826</v>
      </c>
      <c r="B833" s="11"/>
      <c r="C833" s="7"/>
      <c r="D833" s="72"/>
      <c r="E833" s="73"/>
      <c r="F833" s="41">
        <f t="shared" si="25"/>
        <v>0</v>
      </c>
      <c r="G833" s="37"/>
      <c r="H833" s="167">
        <f t="shared" si="26"/>
        <v>0</v>
      </c>
      <c r="I833" s="123"/>
    </row>
    <row r="834" spans="1:9" x14ac:dyDescent="0.2">
      <c r="A834" s="199">
        <v>827</v>
      </c>
      <c r="B834" s="11"/>
      <c r="C834" s="7"/>
      <c r="D834" s="72"/>
      <c r="E834" s="73"/>
      <c r="F834" s="41">
        <f t="shared" si="25"/>
        <v>0</v>
      </c>
      <c r="G834" s="37"/>
      <c r="H834" s="167">
        <f t="shared" si="26"/>
        <v>0</v>
      </c>
      <c r="I834" s="123"/>
    </row>
    <row r="835" spans="1:9" x14ac:dyDescent="0.2">
      <c r="A835" s="199">
        <v>828</v>
      </c>
      <c r="B835" s="11"/>
      <c r="C835" s="7"/>
      <c r="D835" s="72"/>
      <c r="E835" s="73"/>
      <c r="F835" s="41">
        <f t="shared" si="25"/>
        <v>0</v>
      </c>
      <c r="G835" s="37"/>
      <c r="H835" s="167">
        <f t="shared" si="26"/>
        <v>0</v>
      </c>
      <c r="I835" s="123"/>
    </row>
    <row r="836" spans="1:9" x14ac:dyDescent="0.2">
      <c r="A836" s="199">
        <v>829</v>
      </c>
      <c r="B836" s="11"/>
      <c r="C836" s="7"/>
      <c r="D836" s="72"/>
      <c r="E836" s="73"/>
      <c r="F836" s="41">
        <f t="shared" si="25"/>
        <v>0</v>
      </c>
      <c r="G836" s="37"/>
      <c r="H836" s="167">
        <f t="shared" si="26"/>
        <v>0</v>
      </c>
      <c r="I836" s="123"/>
    </row>
    <row r="837" spans="1:9" x14ac:dyDescent="0.2">
      <c r="A837" s="199">
        <v>830</v>
      </c>
      <c r="B837" s="11"/>
      <c r="C837" s="7"/>
      <c r="D837" s="72"/>
      <c r="E837" s="73"/>
      <c r="F837" s="41">
        <f t="shared" si="25"/>
        <v>0</v>
      </c>
      <c r="G837" s="37"/>
      <c r="H837" s="167">
        <f t="shared" si="26"/>
        <v>0</v>
      </c>
      <c r="I837" s="123"/>
    </row>
    <row r="838" spans="1:9" x14ac:dyDescent="0.2">
      <c r="A838" s="199">
        <v>831</v>
      </c>
      <c r="B838" s="11"/>
      <c r="C838" s="7"/>
      <c r="D838" s="72"/>
      <c r="E838" s="73"/>
      <c r="F838" s="41">
        <f t="shared" si="25"/>
        <v>0</v>
      </c>
      <c r="G838" s="37"/>
      <c r="H838" s="167">
        <f t="shared" si="26"/>
        <v>0</v>
      </c>
      <c r="I838" s="123"/>
    </row>
    <row r="839" spans="1:9" x14ac:dyDescent="0.2">
      <c r="A839" s="199">
        <v>832</v>
      </c>
      <c r="B839" s="11"/>
      <c r="C839" s="7"/>
      <c r="D839" s="72"/>
      <c r="E839" s="73"/>
      <c r="F839" s="41">
        <f t="shared" si="25"/>
        <v>0</v>
      </c>
      <c r="G839" s="37"/>
      <c r="H839" s="167">
        <f t="shared" si="26"/>
        <v>0</v>
      </c>
      <c r="I839" s="123"/>
    </row>
    <row r="840" spans="1:9" x14ac:dyDescent="0.2">
      <c r="A840" s="199">
        <v>833</v>
      </c>
      <c r="B840" s="11"/>
      <c r="C840" s="7"/>
      <c r="D840" s="72"/>
      <c r="E840" s="73"/>
      <c r="F840" s="41">
        <f t="shared" si="25"/>
        <v>0</v>
      </c>
      <c r="G840" s="37"/>
      <c r="H840" s="167">
        <f t="shared" si="26"/>
        <v>0</v>
      </c>
      <c r="I840" s="123"/>
    </row>
    <row r="841" spans="1:9" x14ac:dyDescent="0.2">
      <c r="A841" s="199">
        <v>834</v>
      </c>
      <c r="B841" s="11"/>
      <c r="C841" s="7"/>
      <c r="D841" s="72"/>
      <c r="E841" s="73"/>
      <c r="F841" s="41">
        <f t="shared" si="25"/>
        <v>0</v>
      </c>
      <c r="G841" s="37"/>
      <c r="H841" s="167">
        <f t="shared" si="26"/>
        <v>0</v>
      </c>
      <c r="I841" s="123"/>
    </row>
    <row r="842" spans="1:9" x14ac:dyDescent="0.2">
      <c r="A842" s="199">
        <v>835</v>
      </c>
      <c r="B842" s="11"/>
      <c r="C842" s="7"/>
      <c r="D842" s="72"/>
      <c r="E842" s="73"/>
      <c r="F842" s="41">
        <f t="shared" ref="F842:F905" si="27">SUM(D842*E842)</f>
        <v>0</v>
      </c>
      <c r="G842" s="37"/>
      <c r="H842" s="167">
        <f t="shared" ref="H842:H905" si="28">F842</f>
        <v>0</v>
      </c>
      <c r="I842" s="123"/>
    </row>
    <row r="843" spans="1:9" x14ac:dyDescent="0.2">
      <c r="A843" s="199">
        <v>836</v>
      </c>
      <c r="B843" s="11"/>
      <c r="C843" s="7"/>
      <c r="D843" s="72"/>
      <c r="E843" s="73"/>
      <c r="F843" s="41">
        <f t="shared" si="27"/>
        <v>0</v>
      </c>
      <c r="G843" s="37"/>
      <c r="H843" s="167">
        <f t="shared" si="28"/>
        <v>0</v>
      </c>
      <c r="I843" s="123"/>
    </row>
    <row r="844" spans="1:9" x14ac:dyDescent="0.2">
      <c r="A844" s="199">
        <v>837</v>
      </c>
      <c r="B844" s="11"/>
      <c r="C844" s="7"/>
      <c r="D844" s="72"/>
      <c r="E844" s="73"/>
      <c r="F844" s="41">
        <f t="shared" si="27"/>
        <v>0</v>
      </c>
      <c r="G844" s="37"/>
      <c r="H844" s="167">
        <f t="shared" si="28"/>
        <v>0</v>
      </c>
      <c r="I844" s="123"/>
    </row>
    <row r="845" spans="1:9" x14ac:dyDescent="0.2">
      <c r="A845" s="199">
        <v>838</v>
      </c>
      <c r="B845" s="11"/>
      <c r="C845" s="7"/>
      <c r="D845" s="72"/>
      <c r="E845" s="73"/>
      <c r="F845" s="41">
        <f t="shared" si="27"/>
        <v>0</v>
      </c>
      <c r="G845" s="37"/>
      <c r="H845" s="167">
        <f t="shared" si="28"/>
        <v>0</v>
      </c>
      <c r="I845" s="123"/>
    </row>
    <row r="846" spans="1:9" x14ac:dyDescent="0.2">
      <c r="A846" s="199">
        <v>839</v>
      </c>
      <c r="B846" s="11"/>
      <c r="C846" s="7"/>
      <c r="D846" s="72"/>
      <c r="E846" s="73"/>
      <c r="F846" s="41">
        <f t="shared" si="27"/>
        <v>0</v>
      </c>
      <c r="G846" s="37"/>
      <c r="H846" s="167">
        <f t="shared" si="28"/>
        <v>0</v>
      </c>
      <c r="I846" s="123"/>
    </row>
    <row r="847" spans="1:9" x14ac:dyDescent="0.2">
      <c r="A847" s="199">
        <v>840</v>
      </c>
      <c r="B847" s="11"/>
      <c r="C847" s="7"/>
      <c r="D847" s="72"/>
      <c r="E847" s="73"/>
      <c r="F847" s="41">
        <f t="shared" si="27"/>
        <v>0</v>
      </c>
      <c r="G847" s="37"/>
      <c r="H847" s="167">
        <f t="shared" si="28"/>
        <v>0</v>
      </c>
      <c r="I847" s="123"/>
    </row>
    <row r="848" spans="1:9" x14ac:dyDescent="0.2">
      <c r="A848" s="199">
        <v>841</v>
      </c>
      <c r="B848" s="11"/>
      <c r="C848" s="7"/>
      <c r="D848" s="72"/>
      <c r="E848" s="73"/>
      <c r="F848" s="41">
        <f t="shared" si="27"/>
        <v>0</v>
      </c>
      <c r="G848" s="37"/>
      <c r="H848" s="167">
        <f t="shared" si="28"/>
        <v>0</v>
      </c>
      <c r="I848" s="123"/>
    </row>
    <row r="849" spans="1:9" x14ac:dyDescent="0.2">
      <c r="A849" s="199">
        <v>842</v>
      </c>
      <c r="B849" s="11"/>
      <c r="C849" s="7"/>
      <c r="D849" s="72"/>
      <c r="E849" s="73"/>
      <c r="F849" s="41">
        <f t="shared" si="27"/>
        <v>0</v>
      </c>
      <c r="G849" s="37"/>
      <c r="H849" s="167">
        <f t="shared" si="28"/>
        <v>0</v>
      </c>
      <c r="I849" s="123"/>
    </row>
    <row r="850" spans="1:9" x14ac:dyDescent="0.2">
      <c r="A850" s="199">
        <v>843</v>
      </c>
      <c r="B850" s="11"/>
      <c r="C850" s="7"/>
      <c r="D850" s="72"/>
      <c r="E850" s="73"/>
      <c r="F850" s="41">
        <f t="shared" si="27"/>
        <v>0</v>
      </c>
      <c r="G850" s="37"/>
      <c r="H850" s="167">
        <f t="shared" si="28"/>
        <v>0</v>
      </c>
      <c r="I850" s="123"/>
    </row>
    <row r="851" spans="1:9" x14ac:dyDescent="0.2">
      <c r="A851" s="199">
        <v>844</v>
      </c>
      <c r="B851" s="11"/>
      <c r="C851" s="7"/>
      <c r="D851" s="72"/>
      <c r="E851" s="73"/>
      <c r="F851" s="41">
        <f t="shared" si="27"/>
        <v>0</v>
      </c>
      <c r="G851" s="37"/>
      <c r="H851" s="167">
        <f t="shared" si="28"/>
        <v>0</v>
      </c>
      <c r="I851" s="123"/>
    </row>
    <row r="852" spans="1:9" x14ac:dyDescent="0.2">
      <c r="A852" s="199">
        <v>845</v>
      </c>
      <c r="B852" s="11"/>
      <c r="C852" s="7"/>
      <c r="D852" s="72"/>
      <c r="E852" s="73"/>
      <c r="F852" s="41">
        <f t="shared" si="27"/>
        <v>0</v>
      </c>
      <c r="G852" s="37"/>
      <c r="H852" s="167">
        <f t="shared" si="28"/>
        <v>0</v>
      </c>
      <c r="I852" s="123"/>
    </row>
    <row r="853" spans="1:9" x14ac:dyDescent="0.2">
      <c r="A853" s="199">
        <v>846</v>
      </c>
      <c r="B853" s="11"/>
      <c r="C853" s="7"/>
      <c r="D853" s="72"/>
      <c r="E853" s="73"/>
      <c r="F853" s="41">
        <f t="shared" si="27"/>
        <v>0</v>
      </c>
      <c r="G853" s="37"/>
      <c r="H853" s="167">
        <f t="shared" si="28"/>
        <v>0</v>
      </c>
      <c r="I853" s="123"/>
    </row>
    <row r="854" spans="1:9" x14ac:dyDescent="0.2">
      <c r="A854" s="199">
        <v>847</v>
      </c>
      <c r="B854" s="11"/>
      <c r="C854" s="7"/>
      <c r="D854" s="72"/>
      <c r="E854" s="73"/>
      <c r="F854" s="41">
        <f t="shared" si="27"/>
        <v>0</v>
      </c>
      <c r="G854" s="37"/>
      <c r="H854" s="167">
        <f t="shared" si="28"/>
        <v>0</v>
      </c>
      <c r="I854" s="123"/>
    </row>
    <row r="855" spans="1:9" x14ac:dyDescent="0.2">
      <c r="A855" s="199">
        <v>848</v>
      </c>
      <c r="B855" s="11"/>
      <c r="C855" s="7"/>
      <c r="D855" s="72"/>
      <c r="E855" s="73"/>
      <c r="F855" s="41">
        <f t="shared" si="27"/>
        <v>0</v>
      </c>
      <c r="G855" s="37"/>
      <c r="H855" s="167">
        <f t="shared" si="28"/>
        <v>0</v>
      </c>
      <c r="I855" s="123"/>
    </row>
    <row r="856" spans="1:9" x14ac:dyDescent="0.2">
      <c r="A856" s="199">
        <v>849</v>
      </c>
      <c r="B856" s="11"/>
      <c r="C856" s="7"/>
      <c r="D856" s="72"/>
      <c r="E856" s="73"/>
      <c r="F856" s="41">
        <f t="shared" si="27"/>
        <v>0</v>
      </c>
      <c r="G856" s="37"/>
      <c r="H856" s="167">
        <f t="shared" si="28"/>
        <v>0</v>
      </c>
      <c r="I856" s="123"/>
    </row>
    <row r="857" spans="1:9" x14ac:dyDescent="0.2">
      <c r="A857" s="199">
        <v>850</v>
      </c>
      <c r="B857" s="11"/>
      <c r="C857" s="7"/>
      <c r="D857" s="72"/>
      <c r="E857" s="73"/>
      <c r="F857" s="41">
        <f t="shared" si="27"/>
        <v>0</v>
      </c>
      <c r="G857" s="37"/>
      <c r="H857" s="167">
        <f t="shared" si="28"/>
        <v>0</v>
      </c>
      <c r="I857" s="123"/>
    </row>
    <row r="858" spans="1:9" x14ac:dyDescent="0.2">
      <c r="A858" s="199">
        <v>851</v>
      </c>
      <c r="B858" s="11"/>
      <c r="C858" s="7"/>
      <c r="D858" s="72"/>
      <c r="E858" s="73"/>
      <c r="F858" s="41">
        <f t="shared" si="27"/>
        <v>0</v>
      </c>
      <c r="G858" s="37"/>
      <c r="H858" s="167">
        <f t="shared" si="28"/>
        <v>0</v>
      </c>
      <c r="I858" s="123"/>
    </row>
    <row r="859" spans="1:9" x14ac:dyDescent="0.2">
      <c r="A859" s="199">
        <v>852</v>
      </c>
      <c r="B859" s="11"/>
      <c r="C859" s="7"/>
      <c r="D859" s="72"/>
      <c r="E859" s="73"/>
      <c r="F859" s="41">
        <f t="shared" si="27"/>
        <v>0</v>
      </c>
      <c r="G859" s="37"/>
      <c r="H859" s="167">
        <f t="shared" si="28"/>
        <v>0</v>
      </c>
      <c r="I859" s="123"/>
    </row>
    <row r="860" spans="1:9" x14ac:dyDescent="0.2">
      <c r="A860" s="199">
        <v>853</v>
      </c>
      <c r="B860" s="11"/>
      <c r="C860" s="7"/>
      <c r="D860" s="72"/>
      <c r="E860" s="73"/>
      <c r="F860" s="41">
        <f t="shared" si="27"/>
        <v>0</v>
      </c>
      <c r="G860" s="37"/>
      <c r="H860" s="167">
        <f t="shared" si="28"/>
        <v>0</v>
      </c>
      <c r="I860" s="123"/>
    </row>
    <row r="861" spans="1:9" x14ac:dyDescent="0.2">
      <c r="A861" s="199">
        <v>854</v>
      </c>
      <c r="B861" s="11"/>
      <c r="C861" s="7"/>
      <c r="D861" s="72"/>
      <c r="E861" s="73"/>
      <c r="F861" s="41">
        <f t="shared" si="27"/>
        <v>0</v>
      </c>
      <c r="G861" s="37"/>
      <c r="H861" s="167">
        <f t="shared" si="28"/>
        <v>0</v>
      </c>
      <c r="I861" s="123"/>
    </row>
    <row r="862" spans="1:9" x14ac:dyDescent="0.2">
      <c r="A862" s="199">
        <v>855</v>
      </c>
      <c r="B862" s="11"/>
      <c r="C862" s="7"/>
      <c r="D862" s="72"/>
      <c r="E862" s="73"/>
      <c r="F862" s="41">
        <f t="shared" si="27"/>
        <v>0</v>
      </c>
      <c r="G862" s="37"/>
      <c r="H862" s="167">
        <f t="shared" si="28"/>
        <v>0</v>
      </c>
      <c r="I862" s="123"/>
    </row>
    <row r="863" spans="1:9" x14ac:dyDescent="0.2">
      <c r="A863" s="199">
        <v>856</v>
      </c>
      <c r="B863" s="11"/>
      <c r="C863" s="7"/>
      <c r="D863" s="72"/>
      <c r="E863" s="73"/>
      <c r="F863" s="41">
        <f t="shared" si="27"/>
        <v>0</v>
      </c>
      <c r="G863" s="37"/>
      <c r="H863" s="167">
        <f t="shared" si="28"/>
        <v>0</v>
      </c>
      <c r="I863" s="123"/>
    </row>
    <row r="864" spans="1:9" x14ac:dyDescent="0.2">
      <c r="A864" s="199">
        <v>857</v>
      </c>
      <c r="B864" s="11"/>
      <c r="C864" s="7"/>
      <c r="D864" s="72"/>
      <c r="E864" s="73"/>
      <c r="F864" s="41">
        <f t="shared" si="27"/>
        <v>0</v>
      </c>
      <c r="G864" s="37"/>
      <c r="H864" s="167">
        <f t="shared" si="28"/>
        <v>0</v>
      </c>
      <c r="I864" s="123"/>
    </row>
    <row r="865" spans="1:9" x14ac:dyDescent="0.2">
      <c r="A865" s="199">
        <v>858</v>
      </c>
      <c r="B865" s="11"/>
      <c r="C865" s="7"/>
      <c r="D865" s="72"/>
      <c r="E865" s="73"/>
      <c r="F865" s="41">
        <f t="shared" si="27"/>
        <v>0</v>
      </c>
      <c r="G865" s="37"/>
      <c r="H865" s="167">
        <f t="shared" si="28"/>
        <v>0</v>
      </c>
      <c r="I865" s="123"/>
    </row>
    <row r="866" spans="1:9" x14ac:dyDescent="0.2">
      <c r="A866" s="199">
        <v>859</v>
      </c>
      <c r="B866" s="11"/>
      <c r="C866" s="7"/>
      <c r="D866" s="72"/>
      <c r="E866" s="73"/>
      <c r="F866" s="41">
        <f t="shared" si="27"/>
        <v>0</v>
      </c>
      <c r="G866" s="37"/>
      <c r="H866" s="167">
        <f t="shared" si="28"/>
        <v>0</v>
      </c>
      <c r="I866" s="123"/>
    </row>
    <row r="867" spans="1:9" x14ac:dyDescent="0.2">
      <c r="A867" s="199">
        <v>860</v>
      </c>
      <c r="B867" s="11"/>
      <c r="C867" s="7"/>
      <c r="D867" s="72"/>
      <c r="E867" s="73"/>
      <c r="F867" s="41">
        <f t="shared" si="27"/>
        <v>0</v>
      </c>
      <c r="G867" s="37"/>
      <c r="H867" s="167">
        <f t="shared" si="28"/>
        <v>0</v>
      </c>
      <c r="I867" s="123"/>
    </row>
    <row r="868" spans="1:9" x14ac:dyDescent="0.2">
      <c r="A868" s="199">
        <v>861</v>
      </c>
      <c r="B868" s="11"/>
      <c r="C868" s="7"/>
      <c r="D868" s="72"/>
      <c r="E868" s="73"/>
      <c r="F868" s="41">
        <f t="shared" si="27"/>
        <v>0</v>
      </c>
      <c r="G868" s="37"/>
      <c r="H868" s="167">
        <f t="shared" si="28"/>
        <v>0</v>
      </c>
      <c r="I868" s="123"/>
    </row>
    <row r="869" spans="1:9" x14ac:dyDescent="0.2">
      <c r="A869" s="199">
        <v>862</v>
      </c>
      <c r="B869" s="11"/>
      <c r="C869" s="7"/>
      <c r="D869" s="72"/>
      <c r="E869" s="73"/>
      <c r="F869" s="41">
        <f t="shared" si="27"/>
        <v>0</v>
      </c>
      <c r="G869" s="37"/>
      <c r="H869" s="167">
        <f t="shared" si="28"/>
        <v>0</v>
      </c>
      <c r="I869" s="123"/>
    </row>
    <row r="870" spans="1:9" x14ac:dyDescent="0.2">
      <c r="A870" s="199">
        <v>863</v>
      </c>
      <c r="B870" s="11"/>
      <c r="C870" s="7"/>
      <c r="D870" s="72"/>
      <c r="E870" s="73"/>
      <c r="F870" s="41">
        <f t="shared" si="27"/>
        <v>0</v>
      </c>
      <c r="G870" s="37"/>
      <c r="H870" s="167">
        <f t="shared" si="28"/>
        <v>0</v>
      </c>
      <c r="I870" s="123"/>
    </row>
    <row r="871" spans="1:9" x14ac:dyDescent="0.2">
      <c r="A871" s="199">
        <v>864</v>
      </c>
      <c r="B871" s="11"/>
      <c r="C871" s="7"/>
      <c r="D871" s="72"/>
      <c r="E871" s="73"/>
      <c r="F871" s="41">
        <f t="shared" si="27"/>
        <v>0</v>
      </c>
      <c r="G871" s="37"/>
      <c r="H871" s="167">
        <f t="shared" si="28"/>
        <v>0</v>
      </c>
      <c r="I871" s="123"/>
    </row>
    <row r="872" spans="1:9" x14ac:dyDescent="0.2">
      <c r="A872" s="199">
        <v>865</v>
      </c>
      <c r="B872" s="11"/>
      <c r="C872" s="7"/>
      <c r="D872" s="72"/>
      <c r="E872" s="73"/>
      <c r="F872" s="41">
        <f t="shared" si="27"/>
        <v>0</v>
      </c>
      <c r="G872" s="37"/>
      <c r="H872" s="167">
        <f t="shared" si="28"/>
        <v>0</v>
      </c>
      <c r="I872" s="123"/>
    </row>
    <row r="873" spans="1:9" x14ac:dyDescent="0.2">
      <c r="A873" s="199">
        <v>866</v>
      </c>
      <c r="B873" s="11"/>
      <c r="C873" s="7"/>
      <c r="D873" s="72"/>
      <c r="E873" s="73"/>
      <c r="F873" s="41">
        <f t="shared" si="27"/>
        <v>0</v>
      </c>
      <c r="G873" s="37"/>
      <c r="H873" s="167">
        <f t="shared" si="28"/>
        <v>0</v>
      </c>
      <c r="I873" s="123"/>
    </row>
    <row r="874" spans="1:9" x14ac:dyDescent="0.2">
      <c r="A874" s="199">
        <v>867</v>
      </c>
      <c r="B874" s="11"/>
      <c r="C874" s="7"/>
      <c r="D874" s="72"/>
      <c r="E874" s="73"/>
      <c r="F874" s="41">
        <f t="shared" si="27"/>
        <v>0</v>
      </c>
      <c r="G874" s="37"/>
      <c r="H874" s="167">
        <f t="shared" si="28"/>
        <v>0</v>
      </c>
      <c r="I874" s="123"/>
    </row>
    <row r="875" spans="1:9" x14ac:dyDescent="0.2">
      <c r="A875" s="199">
        <v>868</v>
      </c>
      <c r="B875" s="11"/>
      <c r="C875" s="7"/>
      <c r="D875" s="72"/>
      <c r="E875" s="73"/>
      <c r="F875" s="41">
        <f t="shared" si="27"/>
        <v>0</v>
      </c>
      <c r="G875" s="37"/>
      <c r="H875" s="167">
        <f t="shared" si="28"/>
        <v>0</v>
      </c>
      <c r="I875" s="123"/>
    </row>
    <row r="876" spans="1:9" x14ac:dyDescent="0.2">
      <c r="A876" s="199">
        <v>869</v>
      </c>
      <c r="B876" s="11"/>
      <c r="C876" s="7"/>
      <c r="D876" s="72"/>
      <c r="E876" s="73"/>
      <c r="F876" s="41">
        <f t="shared" si="27"/>
        <v>0</v>
      </c>
      <c r="G876" s="37"/>
      <c r="H876" s="167">
        <f t="shared" si="28"/>
        <v>0</v>
      </c>
      <c r="I876" s="123"/>
    </row>
    <row r="877" spans="1:9" x14ac:dyDescent="0.2">
      <c r="A877" s="199">
        <v>870</v>
      </c>
      <c r="B877" s="11"/>
      <c r="C877" s="7"/>
      <c r="D877" s="72"/>
      <c r="E877" s="73"/>
      <c r="F877" s="41">
        <f t="shared" si="27"/>
        <v>0</v>
      </c>
      <c r="G877" s="37"/>
      <c r="H877" s="167">
        <f t="shared" si="28"/>
        <v>0</v>
      </c>
      <c r="I877" s="123"/>
    </row>
    <row r="878" spans="1:9" x14ac:dyDescent="0.2">
      <c r="A878" s="199">
        <v>871</v>
      </c>
      <c r="B878" s="11"/>
      <c r="C878" s="7"/>
      <c r="D878" s="72"/>
      <c r="E878" s="73"/>
      <c r="F878" s="41">
        <f t="shared" si="27"/>
        <v>0</v>
      </c>
      <c r="G878" s="37"/>
      <c r="H878" s="167">
        <f t="shared" si="28"/>
        <v>0</v>
      </c>
      <c r="I878" s="123"/>
    </row>
    <row r="879" spans="1:9" x14ac:dyDescent="0.2">
      <c r="A879" s="199">
        <v>872</v>
      </c>
      <c r="B879" s="11"/>
      <c r="C879" s="7"/>
      <c r="D879" s="72"/>
      <c r="E879" s="73"/>
      <c r="F879" s="41">
        <f t="shared" si="27"/>
        <v>0</v>
      </c>
      <c r="G879" s="37"/>
      <c r="H879" s="167">
        <f t="shared" si="28"/>
        <v>0</v>
      </c>
      <c r="I879" s="123"/>
    </row>
    <row r="880" spans="1:9" x14ac:dyDescent="0.2">
      <c r="A880" s="199">
        <v>873</v>
      </c>
      <c r="B880" s="11"/>
      <c r="C880" s="7"/>
      <c r="D880" s="72"/>
      <c r="E880" s="73"/>
      <c r="F880" s="41">
        <f t="shared" si="27"/>
        <v>0</v>
      </c>
      <c r="G880" s="37"/>
      <c r="H880" s="167">
        <f t="shared" si="28"/>
        <v>0</v>
      </c>
      <c r="I880" s="123"/>
    </row>
    <row r="881" spans="1:9" x14ac:dyDescent="0.2">
      <c r="A881" s="199">
        <v>874</v>
      </c>
      <c r="B881" s="11"/>
      <c r="C881" s="7"/>
      <c r="D881" s="72"/>
      <c r="E881" s="73"/>
      <c r="F881" s="41">
        <f t="shared" si="27"/>
        <v>0</v>
      </c>
      <c r="G881" s="37"/>
      <c r="H881" s="167">
        <f t="shared" si="28"/>
        <v>0</v>
      </c>
      <c r="I881" s="123"/>
    </row>
    <row r="882" spans="1:9" x14ac:dyDescent="0.2">
      <c r="A882" s="199">
        <v>875</v>
      </c>
      <c r="B882" s="11"/>
      <c r="C882" s="7"/>
      <c r="D882" s="72"/>
      <c r="E882" s="73"/>
      <c r="F882" s="41">
        <f t="shared" si="27"/>
        <v>0</v>
      </c>
      <c r="G882" s="37"/>
      <c r="H882" s="167">
        <f t="shared" si="28"/>
        <v>0</v>
      </c>
      <c r="I882" s="123"/>
    </row>
    <row r="883" spans="1:9" x14ac:dyDescent="0.2">
      <c r="A883" s="199">
        <v>876</v>
      </c>
      <c r="B883" s="11"/>
      <c r="C883" s="7"/>
      <c r="D883" s="72"/>
      <c r="E883" s="73"/>
      <c r="F883" s="41">
        <f t="shared" si="27"/>
        <v>0</v>
      </c>
      <c r="G883" s="37"/>
      <c r="H883" s="167">
        <f t="shared" si="28"/>
        <v>0</v>
      </c>
      <c r="I883" s="123"/>
    </row>
    <row r="884" spans="1:9" x14ac:dyDescent="0.2">
      <c r="A884" s="199">
        <v>877</v>
      </c>
      <c r="B884" s="11"/>
      <c r="C884" s="7"/>
      <c r="D884" s="72"/>
      <c r="E884" s="73"/>
      <c r="F884" s="41">
        <f t="shared" si="27"/>
        <v>0</v>
      </c>
      <c r="G884" s="37"/>
      <c r="H884" s="167">
        <f t="shared" si="28"/>
        <v>0</v>
      </c>
      <c r="I884" s="123"/>
    </row>
    <row r="885" spans="1:9" x14ac:dyDescent="0.2">
      <c r="A885" s="199">
        <v>878</v>
      </c>
      <c r="B885" s="11"/>
      <c r="C885" s="7"/>
      <c r="D885" s="72"/>
      <c r="E885" s="73"/>
      <c r="F885" s="41">
        <f t="shared" si="27"/>
        <v>0</v>
      </c>
      <c r="G885" s="37"/>
      <c r="H885" s="167">
        <f t="shared" si="28"/>
        <v>0</v>
      </c>
      <c r="I885" s="123"/>
    </row>
    <row r="886" spans="1:9" x14ac:dyDescent="0.2">
      <c r="A886" s="199">
        <v>879</v>
      </c>
      <c r="B886" s="11"/>
      <c r="C886" s="7"/>
      <c r="D886" s="72"/>
      <c r="E886" s="73"/>
      <c r="F886" s="41">
        <f t="shared" si="27"/>
        <v>0</v>
      </c>
      <c r="G886" s="37"/>
      <c r="H886" s="167">
        <f t="shared" si="28"/>
        <v>0</v>
      </c>
      <c r="I886" s="123"/>
    </row>
    <row r="887" spans="1:9" x14ac:dyDescent="0.2">
      <c r="A887" s="199">
        <v>880</v>
      </c>
      <c r="B887" s="11"/>
      <c r="C887" s="7"/>
      <c r="D887" s="72"/>
      <c r="E887" s="73"/>
      <c r="F887" s="41">
        <f t="shared" si="27"/>
        <v>0</v>
      </c>
      <c r="G887" s="37"/>
      <c r="H887" s="167">
        <f t="shared" si="28"/>
        <v>0</v>
      </c>
      <c r="I887" s="123"/>
    </row>
    <row r="888" spans="1:9" x14ac:dyDescent="0.2">
      <c r="A888" s="199">
        <v>881</v>
      </c>
      <c r="B888" s="11"/>
      <c r="C888" s="7"/>
      <c r="D888" s="72"/>
      <c r="E888" s="73"/>
      <c r="F888" s="41">
        <f t="shared" si="27"/>
        <v>0</v>
      </c>
      <c r="G888" s="37"/>
      <c r="H888" s="167">
        <f t="shared" si="28"/>
        <v>0</v>
      </c>
      <c r="I888" s="123"/>
    </row>
    <row r="889" spans="1:9" x14ac:dyDescent="0.2">
      <c r="A889" s="199">
        <v>882</v>
      </c>
      <c r="B889" s="11"/>
      <c r="C889" s="7"/>
      <c r="D889" s="72"/>
      <c r="E889" s="73"/>
      <c r="F889" s="41">
        <f t="shared" si="27"/>
        <v>0</v>
      </c>
      <c r="G889" s="37"/>
      <c r="H889" s="167">
        <f t="shared" si="28"/>
        <v>0</v>
      </c>
      <c r="I889" s="123"/>
    </row>
    <row r="890" spans="1:9" x14ac:dyDescent="0.2">
      <c r="A890" s="199">
        <v>883</v>
      </c>
      <c r="B890" s="11"/>
      <c r="C890" s="7"/>
      <c r="D890" s="72"/>
      <c r="E890" s="73"/>
      <c r="F890" s="41">
        <f t="shared" si="27"/>
        <v>0</v>
      </c>
      <c r="G890" s="37"/>
      <c r="H890" s="167">
        <f t="shared" si="28"/>
        <v>0</v>
      </c>
      <c r="I890" s="123"/>
    </row>
    <row r="891" spans="1:9" x14ac:dyDescent="0.2">
      <c r="A891" s="199">
        <v>884</v>
      </c>
      <c r="B891" s="11"/>
      <c r="C891" s="7"/>
      <c r="D891" s="72"/>
      <c r="E891" s="73"/>
      <c r="F891" s="41">
        <f t="shared" si="27"/>
        <v>0</v>
      </c>
      <c r="G891" s="37"/>
      <c r="H891" s="167">
        <f t="shared" si="28"/>
        <v>0</v>
      </c>
      <c r="I891" s="123"/>
    </row>
    <row r="892" spans="1:9" x14ac:dyDescent="0.2">
      <c r="A892" s="199">
        <v>885</v>
      </c>
      <c r="B892" s="11"/>
      <c r="C892" s="7"/>
      <c r="D892" s="72"/>
      <c r="E892" s="73"/>
      <c r="F892" s="41">
        <f t="shared" si="27"/>
        <v>0</v>
      </c>
      <c r="G892" s="37"/>
      <c r="H892" s="167">
        <f t="shared" si="28"/>
        <v>0</v>
      </c>
      <c r="I892" s="123"/>
    </row>
    <row r="893" spans="1:9" x14ac:dyDescent="0.2">
      <c r="A893" s="199">
        <v>886</v>
      </c>
      <c r="B893" s="11"/>
      <c r="C893" s="7"/>
      <c r="D893" s="72"/>
      <c r="E893" s="73"/>
      <c r="F893" s="41">
        <f t="shared" si="27"/>
        <v>0</v>
      </c>
      <c r="G893" s="37"/>
      <c r="H893" s="167">
        <f t="shared" si="28"/>
        <v>0</v>
      </c>
      <c r="I893" s="123"/>
    </row>
    <row r="894" spans="1:9" x14ac:dyDescent="0.2">
      <c r="A894" s="199">
        <v>887</v>
      </c>
      <c r="B894" s="11"/>
      <c r="C894" s="7"/>
      <c r="D894" s="72"/>
      <c r="E894" s="73"/>
      <c r="F894" s="41">
        <f t="shared" si="27"/>
        <v>0</v>
      </c>
      <c r="G894" s="37"/>
      <c r="H894" s="167">
        <f t="shared" si="28"/>
        <v>0</v>
      </c>
      <c r="I894" s="123"/>
    </row>
    <row r="895" spans="1:9" x14ac:dyDescent="0.2">
      <c r="A895" s="199">
        <v>888</v>
      </c>
      <c r="B895" s="11"/>
      <c r="C895" s="7"/>
      <c r="D895" s="72"/>
      <c r="E895" s="73"/>
      <c r="F895" s="41">
        <f t="shared" si="27"/>
        <v>0</v>
      </c>
      <c r="G895" s="37"/>
      <c r="H895" s="167">
        <f t="shared" si="28"/>
        <v>0</v>
      </c>
      <c r="I895" s="123"/>
    </row>
    <row r="896" spans="1:9" x14ac:dyDescent="0.2">
      <c r="A896" s="199">
        <v>889</v>
      </c>
      <c r="B896" s="11"/>
      <c r="C896" s="7"/>
      <c r="D896" s="72"/>
      <c r="E896" s="73"/>
      <c r="F896" s="41">
        <f t="shared" si="27"/>
        <v>0</v>
      </c>
      <c r="G896" s="37"/>
      <c r="H896" s="167">
        <f t="shared" si="28"/>
        <v>0</v>
      </c>
      <c r="I896" s="123"/>
    </row>
    <row r="897" spans="1:9" x14ac:dyDescent="0.2">
      <c r="A897" s="199">
        <v>890</v>
      </c>
      <c r="B897" s="11"/>
      <c r="C897" s="7"/>
      <c r="D897" s="72"/>
      <c r="E897" s="73"/>
      <c r="F897" s="41">
        <f t="shared" si="27"/>
        <v>0</v>
      </c>
      <c r="G897" s="37"/>
      <c r="H897" s="167">
        <f t="shared" si="28"/>
        <v>0</v>
      </c>
      <c r="I897" s="123"/>
    </row>
    <row r="898" spans="1:9" x14ac:dyDescent="0.2">
      <c r="A898" s="199">
        <v>891</v>
      </c>
      <c r="B898" s="11"/>
      <c r="C898" s="7"/>
      <c r="D898" s="72"/>
      <c r="E898" s="73"/>
      <c r="F898" s="41">
        <f t="shared" si="27"/>
        <v>0</v>
      </c>
      <c r="G898" s="37"/>
      <c r="H898" s="167">
        <f t="shared" si="28"/>
        <v>0</v>
      </c>
      <c r="I898" s="123"/>
    </row>
    <row r="899" spans="1:9" x14ac:dyDescent="0.2">
      <c r="A899" s="199">
        <v>892</v>
      </c>
      <c r="B899" s="11"/>
      <c r="C899" s="7"/>
      <c r="D899" s="72"/>
      <c r="E899" s="73"/>
      <c r="F899" s="41">
        <f t="shared" si="27"/>
        <v>0</v>
      </c>
      <c r="G899" s="37"/>
      <c r="H899" s="167">
        <f t="shared" si="28"/>
        <v>0</v>
      </c>
      <c r="I899" s="123"/>
    </row>
    <row r="900" spans="1:9" x14ac:dyDescent="0.2">
      <c r="A900" s="199">
        <v>893</v>
      </c>
      <c r="B900" s="11"/>
      <c r="C900" s="7"/>
      <c r="D900" s="72"/>
      <c r="E900" s="73"/>
      <c r="F900" s="41">
        <f t="shared" si="27"/>
        <v>0</v>
      </c>
      <c r="G900" s="37"/>
      <c r="H900" s="167">
        <f t="shared" si="28"/>
        <v>0</v>
      </c>
      <c r="I900" s="123"/>
    </row>
    <row r="901" spans="1:9" x14ac:dyDescent="0.2">
      <c r="A901" s="199">
        <v>894</v>
      </c>
      <c r="B901" s="11"/>
      <c r="C901" s="7"/>
      <c r="D901" s="72"/>
      <c r="E901" s="73"/>
      <c r="F901" s="41">
        <f t="shared" si="27"/>
        <v>0</v>
      </c>
      <c r="G901" s="37"/>
      <c r="H901" s="167">
        <f t="shared" si="28"/>
        <v>0</v>
      </c>
      <c r="I901" s="123"/>
    </row>
    <row r="902" spans="1:9" x14ac:dyDescent="0.2">
      <c r="A902" s="199">
        <v>895</v>
      </c>
      <c r="B902" s="11"/>
      <c r="C902" s="7"/>
      <c r="D902" s="72"/>
      <c r="E902" s="73"/>
      <c r="F902" s="41">
        <f t="shared" si="27"/>
        <v>0</v>
      </c>
      <c r="G902" s="37"/>
      <c r="H902" s="167">
        <f t="shared" si="28"/>
        <v>0</v>
      </c>
      <c r="I902" s="123"/>
    </row>
    <row r="903" spans="1:9" x14ac:dyDescent="0.2">
      <c r="A903" s="199">
        <v>896</v>
      </c>
      <c r="B903" s="11"/>
      <c r="C903" s="7"/>
      <c r="D903" s="72"/>
      <c r="E903" s="73"/>
      <c r="F903" s="41">
        <f t="shared" si="27"/>
        <v>0</v>
      </c>
      <c r="G903" s="37"/>
      <c r="H903" s="167">
        <f t="shared" si="28"/>
        <v>0</v>
      </c>
      <c r="I903" s="123"/>
    </row>
    <row r="904" spans="1:9" x14ac:dyDescent="0.2">
      <c r="A904" s="199">
        <v>897</v>
      </c>
      <c r="B904" s="11"/>
      <c r="C904" s="7"/>
      <c r="D904" s="72"/>
      <c r="E904" s="73"/>
      <c r="F904" s="41">
        <f t="shared" si="27"/>
        <v>0</v>
      </c>
      <c r="G904" s="37"/>
      <c r="H904" s="167">
        <f t="shared" si="28"/>
        <v>0</v>
      </c>
      <c r="I904" s="123"/>
    </row>
    <row r="905" spans="1:9" x14ac:dyDescent="0.2">
      <c r="A905" s="199">
        <v>898</v>
      </c>
      <c r="B905" s="11"/>
      <c r="C905" s="7"/>
      <c r="D905" s="72"/>
      <c r="E905" s="73"/>
      <c r="F905" s="41">
        <f t="shared" si="27"/>
        <v>0</v>
      </c>
      <c r="G905" s="37"/>
      <c r="H905" s="167">
        <f t="shared" si="28"/>
        <v>0</v>
      </c>
      <c r="I905" s="123"/>
    </row>
    <row r="906" spans="1:9" x14ac:dyDescent="0.2">
      <c r="A906" s="199">
        <v>899</v>
      </c>
      <c r="B906" s="11"/>
      <c r="C906" s="7"/>
      <c r="D906" s="72"/>
      <c r="E906" s="73"/>
      <c r="F906" s="41">
        <f t="shared" ref="F906:F969" si="29">SUM(D906*E906)</f>
        <v>0</v>
      </c>
      <c r="G906" s="37"/>
      <c r="H906" s="167">
        <f t="shared" ref="H906:H969" si="30">F906</f>
        <v>0</v>
      </c>
      <c r="I906" s="123"/>
    </row>
    <row r="907" spans="1:9" x14ac:dyDescent="0.2">
      <c r="A907" s="199">
        <v>900</v>
      </c>
      <c r="B907" s="11"/>
      <c r="C907" s="7"/>
      <c r="D907" s="72"/>
      <c r="E907" s="73"/>
      <c r="F907" s="41">
        <f t="shared" si="29"/>
        <v>0</v>
      </c>
      <c r="G907" s="37"/>
      <c r="H907" s="167">
        <f t="shared" si="30"/>
        <v>0</v>
      </c>
      <c r="I907" s="123"/>
    </row>
    <row r="908" spans="1:9" x14ac:dyDescent="0.2">
      <c r="A908" s="199">
        <v>901</v>
      </c>
      <c r="B908" s="11"/>
      <c r="C908" s="7"/>
      <c r="D908" s="72"/>
      <c r="E908" s="73"/>
      <c r="F908" s="41">
        <f t="shared" si="29"/>
        <v>0</v>
      </c>
      <c r="G908" s="37"/>
      <c r="H908" s="167">
        <f t="shared" si="30"/>
        <v>0</v>
      </c>
      <c r="I908" s="123"/>
    </row>
    <row r="909" spans="1:9" x14ac:dyDescent="0.2">
      <c r="A909" s="199">
        <v>902</v>
      </c>
      <c r="B909" s="11"/>
      <c r="C909" s="7"/>
      <c r="D909" s="72"/>
      <c r="E909" s="73"/>
      <c r="F909" s="41">
        <f t="shared" si="29"/>
        <v>0</v>
      </c>
      <c r="G909" s="37"/>
      <c r="H909" s="167">
        <f t="shared" si="30"/>
        <v>0</v>
      </c>
      <c r="I909" s="123"/>
    </row>
    <row r="910" spans="1:9" x14ac:dyDescent="0.2">
      <c r="A910" s="199">
        <v>903</v>
      </c>
      <c r="B910" s="11"/>
      <c r="C910" s="7"/>
      <c r="D910" s="72"/>
      <c r="E910" s="73"/>
      <c r="F910" s="41">
        <f t="shared" si="29"/>
        <v>0</v>
      </c>
      <c r="G910" s="37"/>
      <c r="H910" s="167">
        <f t="shared" si="30"/>
        <v>0</v>
      </c>
      <c r="I910" s="123"/>
    </row>
    <row r="911" spans="1:9" x14ac:dyDescent="0.2">
      <c r="A911" s="199">
        <v>904</v>
      </c>
      <c r="B911" s="11"/>
      <c r="C911" s="7"/>
      <c r="D911" s="72"/>
      <c r="E911" s="73"/>
      <c r="F911" s="41">
        <f t="shared" si="29"/>
        <v>0</v>
      </c>
      <c r="G911" s="37"/>
      <c r="H911" s="167">
        <f t="shared" si="30"/>
        <v>0</v>
      </c>
      <c r="I911" s="123"/>
    </row>
    <row r="912" spans="1:9" x14ac:dyDescent="0.2">
      <c r="A912" s="199">
        <v>905</v>
      </c>
      <c r="B912" s="11"/>
      <c r="C912" s="7"/>
      <c r="D912" s="72"/>
      <c r="E912" s="73"/>
      <c r="F912" s="41">
        <f t="shared" si="29"/>
        <v>0</v>
      </c>
      <c r="G912" s="37"/>
      <c r="H912" s="167">
        <f t="shared" si="30"/>
        <v>0</v>
      </c>
      <c r="I912" s="123"/>
    </row>
    <row r="913" spans="1:9" x14ac:dyDescent="0.2">
      <c r="A913" s="199">
        <v>906</v>
      </c>
      <c r="B913" s="11"/>
      <c r="C913" s="7"/>
      <c r="D913" s="72"/>
      <c r="E913" s="73"/>
      <c r="F913" s="41">
        <f t="shared" si="29"/>
        <v>0</v>
      </c>
      <c r="G913" s="37"/>
      <c r="H913" s="167">
        <f t="shared" si="30"/>
        <v>0</v>
      </c>
      <c r="I913" s="123"/>
    </row>
    <row r="914" spans="1:9" x14ac:dyDescent="0.2">
      <c r="A914" s="199">
        <v>907</v>
      </c>
      <c r="B914" s="11"/>
      <c r="C914" s="7"/>
      <c r="D914" s="72"/>
      <c r="E914" s="73"/>
      <c r="F914" s="41">
        <f t="shared" si="29"/>
        <v>0</v>
      </c>
      <c r="G914" s="37"/>
      <c r="H914" s="167">
        <f t="shared" si="30"/>
        <v>0</v>
      </c>
      <c r="I914" s="123"/>
    </row>
    <row r="915" spans="1:9" x14ac:dyDescent="0.2">
      <c r="A915" s="199">
        <v>908</v>
      </c>
      <c r="B915" s="11"/>
      <c r="C915" s="7"/>
      <c r="D915" s="72"/>
      <c r="E915" s="73"/>
      <c r="F915" s="41">
        <f t="shared" si="29"/>
        <v>0</v>
      </c>
      <c r="G915" s="37"/>
      <c r="H915" s="167">
        <f t="shared" si="30"/>
        <v>0</v>
      </c>
      <c r="I915" s="123"/>
    </row>
    <row r="916" spans="1:9" x14ac:dyDescent="0.2">
      <c r="A916" s="199">
        <v>909</v>
      </c>
      <c r="B916" s="11"/>
      <c r="C916" s="7"/>
      <c r="D916" s="72"/>
      <c r="E916" s="73"/>
      <c r="F916" s="41">
        <f t="shared" si="29"/>
        <v>0</v>
      </c>
      <c r="G916" s="37"/>
      <c r="H916" s="167">
        <f t="shared" si="30"/>
        <v>0</v>
      </c>
      <c r="I916" s="123"/>
    </row>
    <row r="917" spans="1:9" x14ac:dyDescent="0.2">
      <c r="A917" s="199">
        <v>910</v>
      </c>
      <c r="B917" s="11"/>
      <c r="C917" s="7"/>
      <c r="D917" s="72"/>
      <c r="E917" s="73"/>
      <c r="F917" s="41">
        <f t="shared" si="29"/>
        <v>0</v>
      </c>
      <c r="G917" s="37"/>
      <c r="H917" s="167">
        <f t="shared" si="30"/>
        <v>0</v>
      </c>
      <c r="I917" s="123"/>
    </row>
    <row r="918" spans="1:9" x14ac:dyDescent="0.2">
      <c r="A918" s="199">
        <v>911</v>
      </c>
      <c r="B918" s="11"/>
      <c r="C918" s="7"/>
      <c r="D918" s="72"/>
      <c r="E918" s="73"/>
      <c r="F918" s="41">
        <f t="shared" si="29"/>
        <v>0</v>
      </c>
      <c r="G918" s="37"/>
      <c r="H918" s="167">
        <f t="shared" si="30"/>
        <v>0</v>
      </c>
      <c r="I918" s="123"/>
    </row>
    <row r="919" spans="1:9" x14ac:dyDescent="0.2">
      <c r="A919" s="199">
        <v>912</v>
      </c>
      <c r="B919" s="11"/>
      <c r="C919" s="7"/>
      <c r="D919" s="72"/>
      <c r="E919" s="73"/>
      <c r="F919" s="41">
        <f t="shared" si="29"/>
        <v>0</v>
      </c>
      <c r="G919" s="37"/>
      <c r="H919" s="167">
        <f t="shared" si="30"/>
        <v>0</v>
      </c>
      <c r="I919" s="123"/>
    </row>
    <row r="920" spans="1:9" x14ac:dyDescent="0.2">
      <c r="A920" s="199">
        <v>913</v>
      </c>
      <c r="B920" s="11"/>
      <c r="C920" s="7"/>
      <c r="D920" s="72"/>
      <c r="E920" s="73"/>
      <c r="F920" s="41">
        <f t="shared" si="29"/>
        <v>0</v>
      </c>
      <c r="G920" s="37"/>
      <c r="H920" s="167">
        <f t="shared" si="30"/>
        <v>0</v>
      </c>
      <c r="I920" s="123"/>
    </row>
    <row r="921" spans="1:9" x14ac:dyDescent="0.2">
      <c r="A921" s="199">
        <v>914</v>
      </c>
      <c r="B921" s="11"/>
      <c r="C921" s="7"/>
      <c r="D921" s="72"/>
      <c r="E921" s="73"/>
      <c r="F921" s="41">
        <f t="shared" si="29"/>
        <v>0</v>
      </c>
      <c r="G921" s="37"/>
      <c r="H921" s="167">
        <f t="shared" si="30"/>
        <v>0</v>
      </c>
      <c r="I921" s="123"/>
    </row>
    <row r="922" spans="1:9" x14ac:dyDescent="0.2">
      <c r="A922" s="199">
        <v>915</v>
      </c>
      <c r="B922" s="11"/>
      <c r="C922" s="7"/>
      <c r="D922" s="72"/>
      <c r="E922" s="73"/>
      <c r="F922" s="41">
        <f t="shared" si="29"/>
        <v>0</v>
      </c>
      <c r="G922" s="37"/>
      <c r="H922" s="167">
        <f t="shared" si="30"/>
        <v>0</v>
      </c>
      <c r="I922" s="123"/>
    </row>
    <row r="923" spans="1:9" x14ac:dyDescent="0.2">
      <c r="A923" s="199">
        <v>916</v>
      </c>
      <c r="B923" s="11"/>
      <c r="C923" s="7"/>
      <c r="D923" s="72"/>
      <c r="E923" s="73"/>
      <c r="F923" s="41">
        <f t="shared" si="29"/>
        <v>0</v>
      </c>
      <c r="G923" s="37"/>
      <c r="H923" s="167">
        <f t="shared" si="30"/>
        <v>0</v>
      </c>
      <c r="I923" s="123"/>
    </row>
    <row r="924" spans="1:9" x14ac:dyDescent="0.2">
      <c r="A924" s="199">
        <v>917</v>
      </c>
      <c r="B924" s="11"/>
      <c r="C924" s="7"/>
      <c r="D924" s="72"/>
      <c r="E924" s="73"/>
      <c r="F924" s="41">
        <f t="shared" si="29"/>
        <v>0</v>
      </c>
      <c r="G924" s="37"/>
      <c r="H924" s="167">
        <f t="shared" si="30"/>
        <v>0</v>
      </c>
      <c r="I924" s="123"/>
    </row>
    <row r="925" spans="1:9" x14ac:dyDescent="0.2">
      <c r="A925" s="199">
        <v>918</v>
      </c>
      <c r="B925" s="11"/>
      <c r="C925" s="7"/>
      <c r="D925" s="72"/>
      <c r="E925" s="73"/>
      <c r="F925" s="41">
        <f t="shared" si="29"/>
        <v>0</v>
      </c>
      <c r="G925" s="37"/>
      <c r="H925" s="167">
        <f t="shared" si="30"/>
        <v>0</v>
      </c>
      <c r="I925" s="123"/>
    </row>
    <row r="926" spans="1:9" x14ac:dyDescent="0.2">
      <c r="A926" s="199">
        <v>919</v>
      </c>
      <c r="B926" s="11"/>
      <c r="C926" s="7"/>
      <c r="D926" s="72"/>
      <c r="E926" s="73"/>
      <c r="F926" s="41">
        <f t="shared" si="29"/>
        <v>0</v>
      </c>
      <c r="G926" s="37"/>
      <c r="H926" s="167">
        <f t="shared" si="30"/>
        <v>0</v>
      </c>
      <c r="I926" s="123"/>
    </row>
    <row r="927" spans="1:9" x14ac:dyDescent="0.2">
      <c r="A927" s="199">
        <v>920</v>
      </c>
      <c r="B927" s="11"/>
      <c r="C927" s="7"/>
      <c r="D927" s="72"/>
      <c r="E927" s="73"/>
      <c r="F927" s="41">
        <f t="shared" si="29"/>
        <v>0</v>
      </c>
      <c r="G927" s="37"/>
      <c r="H927" s="167">
        <f t="shared" si="30"/>
        <v>0</v>
      </c>
      <c r="I927" s="123"/>
    </row>
    <row r="928" spans="1:9" x14ac:dyDescent="0.2">
      <c r="A928" s="199">
        <v>921</v>
      </c>
      <c r="B928" s="11"/>
      <c r="C928" s="7"/>
      <c r="D928" s="72"/>
      <c r="E928" s="73"/>
      <c r="F928" s="41">
        <f t="shared" si="29"/>
        <v>0</v>
      </c>
      <c r="G928" s="37"/>
      <c r="H928" s="167">
        <f t="shared" si="30"/>
        <v>0</v>
      </c>
      <c r="I928" s="123"/>
    </row>
    <row r="929" spans="1:9" x14ac:dyDescent="0.2">
      <c r="A929" s="199">
        <v>922</v>
      </c>
      <c r="B929" s="11"/>
      <c r="C929" s="7"/>
      <c r="D929" s="72"/>
      <c r="E929" s="73"/>
      <c r="F929" s="41">
        <f t="shared" si="29"/>
        <v>0</v>
      </c>
      <c r="G929" s="37"/>
      <c r="H929" s="167">
        <f t="shared" si="30"/>
        <v>0</v>
      </c>
      <c r="I929" s="123"/>
    </row>
    <row r="930" spans="1:9" x14ac:dyDescent="0.2">
      <c r="A930" s="199">
        <v>923</v>
      </c>
      <c r="B930" s="11"/>
      <c r="C930" s="7"/>
      <c r="D930" s="72"/>
      <c r="E930" s="73"/>
      <c r="F930" s="41">
        <f t="shared" si="29"/>
        <v>0</v>
      </c>
      <c r="G930" s="37"/>
      <c r="H930" s="167">
        <f t="shared" si="30"/>
        <v>0</v>
      </c>
      <c r="I930" s="123"/>
    </row>
    <row r="931" spans="1:9" x14ac:dyDescent="0.2">
      <c r="A931" s="199">
        <v>924</v>
      </c>
      <c r="B931" s="11"/>
      <c r="C931" s="7"/>
      <c r="D931" s="72"/>
      <c r="E931" s="73"/>
      <c r="F931" s="41">
        <f t="shared" si="29"/>
        <v>0</v>
      </c>
      <c r="G931" s="37"/>
      <c r="H931" s="167">
        <f t="shared" si="30"/>
        <v>0</v>
      </c>
      <c r="I931" s="123"/>
    </row>
    <row r="932" spans="1:9" x14ac:dyDescent="0.2">
      <c r="A932" s="199">
        <v>925</v>
      </c>
      <c r="B932" s="11"/>
      <c r="C932" s="7"/>
      <c r="D932" s="72"/>
      <c r="E932" s="73"/>
      <c r="F932" s="41">
        <f t="shared" si="29"/>
        <v>0</v>
      </c>
      <c r="G932" s="37"/>
      <c r="H932" s="167">
        <f t="shared" si="30"/>
        <v>0</v>
      </c>
      <c r="I932" s="123"/>
    </row>
    <row r="933" spans="1:9" x14ac:dyDescent="0.2">
      <c r="A933" s="199">
        <v>926</v>
      </c>
      <c r="B933" s="11"/>
      <c r="C933" s="7"/>
      <c r="D933" s="72"/>
      <c r="E933" s="73"/>
      <c r="F933" s="41">
        <f t="shared" si="29"/>
        <v>0</v>
      </c>
      <c r="G933" s="37"/>
      <c r="H933" s="167">
        <f t="shared" si="30"/>
        <v>0</v>
      </c>
      <c r="I933" s="123"/>
    </row>
    <row r="934" spans="1:9" x14ac:dyDescent="0.2">
      <c r="A934" s="199">
        <v>927</v>
      </c>
      <c r="B934" s="11"/>
      <c r="C934" s="7"/>
      <c r="D934" s="72"/>
      <c r="E934" s="73"/>
      <c r="F934" s="41">
        <f t="shared" si="29"/>
        <v>0</v>
      </c>
      <c r="G934" s="37"/>
      <c r="H934" s="167">
        <f t="shared" si="30"/>
        <v>0</v>
      </c>
      <c r="I934" s="123"/>
    </row>
    <row r="935" spans="1:9" x14ac:dyDescent="0.2">
      <c r="A935" s="199">
        <v>928</v>
      </c>
      <c r="B935" s="11"/>
      <c r="C935" s="7"/>
      <c r="D935" s="72"/>
      <c r="E935" s="73"/>
      <c r="F935" s="41">
        <f t="shared" si="29"/>
        <v>0</v>
      </c>
      <c r="G935" s="37"/>
      <c r="H935" s="167">
        <f t="shared" si="30"/>
        <v>0</v>
      </c>
      <c r="I935" s="123"/>
    </row>
    <row r="936" spans="1:9" x14ac:dyDescent="0.2">
      <c r="A936" s="199">
        <v>929</v>
      </c>
      <c r="B936" s="11"/>
      <c r="C936" s="7"/>
      <c r="D936" s="72"/>
      <c r="E936" s="73"/>
      <c r="F936" s="41">
        <f t="shared" si="29"/>
        <v>0</v>
      </c>
      <c r="G936" s="37"/>
      <c r="H936" s="167">
        <f t="shared" si="30"/>
        <v>0</v>
      </c>
      <c r="I936" s="123"/>
    </row>
    <row r="937" spans="1:9" x14ac:dyDescent="0.2">
      <c r="A937" s="199">
        <v>930</v>
      </c>
      <c r="B937" s="11"/>
      <c r="C937" s="7"/>
      <c r="D937" s="72"/>
      <c r="E937" s="73"/>
      <c r="F937" s="41">
        <f t="shared" si="29"/>
        <v>0</v>
      </c>
      <c r="G937" s="37"/>
      <c r="H937" s="167">
        <f t="shared" si="30"/>
        <v>0</v>
      </c>
      <c r="I937" s="123"/>
    </row>
    <row r="938" spans="1:9" x14ac:dyDescent="0.2">
      <c r="A938" s="199">
        <v>931</v>
      </c>
      <c r="B938" s="11"/>
      <c r="C938" s="7"/>
      <c r="D938" s="72"/>
      <c r="E938" s="73"/>
      <c r="F938" s="41">
        <f t="shared" si="29"/>
        <v>0</v>
      </c>
      <c r="G938" s="37"/>
      <c r="H938" s="167">
        <f t="shared" si="30"/>
        <v>0</v>
      </c>
      <c r="I938" s="123"/>
    </row>
    <row r="939" spans="1:9" x14ac:dyDescent="0.2">
      <c r="A939" s="199">
        <v>932</v>
      </c>
      <c r="B939" s="11"/>
      <c r="C939" s="7"/>
      <c r="D939" s="72"/>
      <c r="E939" s="73"/>
      <c r="F939" s="41">
        <f t="shared" si="29"/>
        <v>0</v>
      </c>
      <c r="G939" s="37"/>
      <c r="H939" s="167">
        <f t="shared" si="30"/>
        <v>0</v>
      </c>
      <c r="I939" s="123"/>
    </row>
    <row r="940" spans="1:9" x14ac:dyDescent="0.2">
      <c r="A940" s="199">
        <v>933</v>
      </c>
      <c r="B940" s="11"/>
      <c r="C940" s="7"/>
      <c r="D940" s="72"/>
      <c r="E940" s="73"/>
      <c r="F940" s="41">
        <f t="shared" si="29"/>
        <v>0</v>
      </c>
      <c r="G940" s="37"/>
      <c r="H940" s="167">
        <f t="shared" si="30"/>
        <v>0</v>
      </c>
      <c r="I940" s="123"/>
    </row>
    <row r="941" spans="1:9" x14ac:dyDescent="0.2">
      <c r="A941" s="199">
        <v>934</v>
      </c>
      <c r="B941" s="11"/>
      <c r="C941" s="7"/>
      <c r="D941" s="72"/>
      <c r="E941" s="73"/>
      <c r="F941" s="41">
        <f t="shared" si="29"/>
        <v>0</v>
      </c>
      <c r="G941" s="37"/>
      <c r="H941" s="167">
        <f t="shared" si="30"/>
        <v>0</v>
      </c>
      <c r="I941" s="123"/>
    </row>
    <row r="942" spans="1:9" x14ac:dyDescent="0.2">
      <c r="A942" s="199">
        <v>935</v>
      </c>
      <c r="B942" s="11"/>
      <c r="C942" s="7"/>
      <c r="D942" s="72"/>
      <c r="E942" s="73"/>
      <c r="F942" s="41">
        <f t="shared" si="29"/>
        <v>0</v>
      </c>
      <c r="G942" s="37"/>
      <c r="H942" s="167">
        <f t="shared" si="30"/>
        <v>0</v>
      </c>
      <c r="I942" s="123"/>
    </row>
    <row r="943" spans="1:9" x14ac:dyDescent="0.2">
      <c r="A943" s="199">
        <v>936</v>
      </c>
      <c r="B943" s="11"/>
      <c r="C943" s="7"/>
      <c r="D943" s="72"/>
      <c r="E943" s="73"/>
      <c r="F943" s="41">
        <f t="shared" si="29"/>
        <v>0</v>
      </c>
      <c r="G943" s="37"/>
      <c r="H943" s="167">
        <f t="shared" si="30"/>
        <v>0</v>
      </c>
      <c r="I943" s="123"/>
    </row>
    <row r="944" spans="1:9" x14ac:dyDescent="0.2">
      <c r="A944" s="199">
        <v>937</v>
      </c>
      <c r="B944" s="11"/>
      <c r="C944" s="7"/>
      <c r="D944" s="72"/>
      <c r="E944" s="73"/>
      <c r="F944" s="41">
        <f t="shared" si="29"/>
        <v>0</v>
      </c>
      <c r="G944" s="37"/>
      <c r="H944" s="167">
        <f t="shared" si="30"/>
        <v>0</v>
      </c>
      <c r="I944" s="123"/>
    </row>
    <row r="945" spans="1:9" x14ac:dyDescent="0.2">
      <c r="A945" s="199">
        <v>938</v>
      </c>
      <c r="B945" s="11"/>
      <c r="C945" s="7"/>
      <c r="D945" s="72"/>
      <c r="E945" s="73"/>
      <c r="F945" s="41">
        <f t="shared" si="29"/>
        <v>0</v>
      </c>
      <c r="G945" s="37"/>
      <c r="H945" s="167">
        <f t="shared" si="30"/>
        <v>0</v>
      </c>
      <c r="I945" s="123"/>
    </row>
    <row r="946" spans="1:9" x14ac:dyDescent="0.2">
      <c r="A946" s="199">
        <v>939</v>
      </c>
      <c r="B946" s="11"/>
      <c r="C946" s="7"/>
      <c r="D946" s="72"/>
      <c r="E946" s="73"/>
      <c r="F946" s="41">
        <f t="shared" si="29"/>
        <v>0</v>
      </c>
      <c r="G946" s="37"/>
      <c r="H946" s="167">
        <f t="shared" si="30"/>
        <v>0</v>
      </c>
      <c r="I946" s="123"/>
    </row>
    <row r="947" spans="1:9" x14ac:dyDescent="0.2">
      <c r="A947" s="199">
        <v>940</v>
      </c>
      <c r="B947" s="11"/>
      <c r="C947" s="7"/>
      <c r="D947" s="72"/>
      <c r="E947" s="73"/>
      <c r="F947" s="41">
        <f t="shared" si="29"/>
        <v>0</v>
      </c>
      <c r="G947" s="37"/>
      <c r="H947" s="167">
        <f t="shared" si="30"/>
        <v>0</v>
      </c>
      <c r="I947" s="123"/>
    </row>
    <row r="948" spans="1:9" x14ac:dyDescent="0.2">
      <c r="A948" s="199">
        <v>941</v>
      </c>
      <c r="B948" s="11"/>
      <c r="C948" s="7"/>
      <c r="D948" s="72"/>
      <c r="E948" s="73"/>
      <c r="F948" s="41">
        <f t="shared" si="29"/>
        <v>0</v>
      </c>
      <c r="G948" s="37"/>
      <c r="H948" s="167">
        <f t="shared" si="30"/>
        <v>0</v>
      </c>
      <c r="I948" s="123"/>
    </row>
    <row r="949" spans="1:9" x14ac:dyDescent="0.2">
      <c r="A949" s="199">
        <v>942</v>
      </c>
      <c r="B949" s="11"/>
      <c r="C949" s="7"/>
      <c r="D949" s="72"/>
      <c r="E949" s="73"/>
      <c r="F949" s="41">
        <f t="shared" si="29"/>
        <v>0</v>
      </c>
      <c r="G949" s="37"/>
      <c r="H949" s="167">
        <f t="shared" si="30"/>
        <v>0</v>
      </c>
      <c r="I949" s="123"/>
    </row>
    <row r="950" spans="1:9" x14ac:dyDescent="0.2">
      <c r="A950" s="199">
        <v>943</v>
      </c>
      <c r="B950" s="11"/>
      <c r="C950" s="7"/>
      <c r="D950" s="72"/>
      <c r="E950" s="73"/>
      <c r="F950" s="41">
        <f t="shared" si="29"/>
        <v>0</v>
      </c>
      <c r="G950" s="37"/>
      <c r="H950" s="167">
        <f t="shared" si="30"/>
        <v>0</v>
      </c>
      <c r="I950" s="123"/>
    </row>
    <row r="951" spans="1:9" x14ac:dyDescent="0.2">
      <c r="A951" s="199">
        <v>944</v>
      </c>
      <c r="B951" s="11"/>
      <c r="C951" s="7"/>
      <c r="D951" s="72"/>
      <c r="E951" s="73"/>
      <c r="F951" s="41">
        <f t="shared" si="29"/>
        <v>0</v>
      </c>
      <c r="G951" s="37"/>
      <c r="H951" s="167">
        <f t="shared" si="30"/>
        <v>0</v>
      </c>
      <c r="I951" s="123"/>
    </row>
    <row r="952" spans="1:9" x14ac:dyDescent="0.2">
      <c r="A952" s="199">
        <v>945</v>
      </c>
      <c r="B952" s="11"/>
      <c r="C952" s="7"/>
      <c r="D952" s="72"/>
      <c r="E952" s="73"/>
      <c r="F952" s="41">
        <f t="shared" si="29"/>
        <v>0</v>
      </c>
      <c r="G952" s="37"/>
      <c r="H952" s="167">
        <f t="shared" si="30"/>
        <v>0</v>
      </c>
      <c r="I952" s="123"/>
    </row>
    <row r="953" spans="1:9" x14ac:dyDescent="0.2">
      <c r="A953" s="199">
        <v>946</v>
      </c>
      <c r="B953" s="11"/>
      <c r="C953" s="7"/>
      <c r="D953" s="72"/>
      <c r="E953" s="73"/>
      <c r="F953" s="41">
        <f t="shared" si="29"/>
        <v>0</v>
      </c>
      <c r="G953" s="37"/>
      <c r="H953" s="167">
        <f t="shared" si="30"/>
        <v>0</v>
      </c>
      <c r="I953" s="123"/>
    </row>
    <row r="954" spans="1:9" x14ac:dyDescent="0.2">
      <c r="A954" s="199">
        <v>947</v>
      </c>
      <c r="B954" s="11"/>
      <c r="C954" s="7"/>
      <c r="D954" s="72"/>
      <c r="E954" s="73"/>
      <c r="F954" s="41">
        <f t="shared" si="29"/>
        <v>0</v>
      </c>
      <c r="G954" s="37"/>
      <c r="H954" s="167">
        <f t="shared" si="30"/>
        <v>0</v>
      </c>
      <c r="I954" s="123"/>
    </row>
    <row r="955" spans="1:9" x14ac:dyDescent="0.2">
      <c r="A955" s="199">
        <v>948</v>
      </c>
      <c r="B955" s="11"/>
      <c r="C955" s="7"/>
      <c r="D955" s="72"/>
      <c r="E955" s="73"/>
      <c r="F955" s="41">
        <f t="shared" si="29"/>
        <v>0</v>
      </c>
      <c r="G955" s="37"/>
      <c r="H955" s="167">
        <f t="shared" si="30"/>
        <v>0</v>
      </c>
      <c r="I955" s="123"/>
    </row>
    <row r="956" spans="1:9" x14ac:dyDescent="0.2">
      <c r="A956" s="199">
        <v>949</v>
      </c>
      <c r="B956" s="11"/>
      <c r="C956" s="7"/>
      <c r="D956" s="72"/>
      <c r="E956" s="73"/>
      <c r="F956" s="41">
        <f t="shared" si="29"/>
        <v>0</v>
      </c>
      <c r="G956" s="37"/>
      <c r="H956" s="167">
        <f t="shared" si="30"/>
        <v>0</v>
      </c>
      <c r="I956" s="123"/>
    </row>
    <row r="957" spans="1:9" x14ac:dyDescent="0.2">
      <c r="A957" s="199">
        <v>950</v>
      </c>
      <c r="B957" s="11"/>
      <c r="C957" s="7"/>
      <c r="D957" s="72"/>
      <c r="E957" s="73"/>
      <c r="F957" s="41">
        <f t="shared" si="29"/>
        <v>0</v>
      </c>
      <c r="G957" s="37"/>
      <c r="H957" s="167">
        <f t="shared" si="30"/>
        <v>0</v>
      </c>
      <c r="I957" s="123"/>
    </row>
    <row r="958" spans="1:9" x14ac:dyDescent="0.2">
      <c r="A958" s="199">
        <v>951</v>
      </c>
      <c r="B958" s="11"/>
      <c r="C958" s="7"/>
      <c r="D958" s="72"/>
      <c r="E958" s="73"/>
      <c r="F958" s="41">
        <f t="shared" si="29"/>
        <v>0</v>
      </c>
      <c r="G958" s="37"/>
      <c r="H958" s="167">
        <f t="shared" si="30"/>
        <v>0</v>
      </c>
      <c r="I958" s="123"/>
    </row>
    <row r="959" spans="1:9" x14ac:dyDescent="0.2">
      <c r="A959" s="199">
        <v>952</v>
      </c>
      <c r="B959" s="11"/>
      <c r="C959" s="7"/>
      <c r="D959" s="72"/>
      <c r="E959" s="73"/>
      <c r="F959" s="41">
        <f t="shared" si="29"/>
        <v>0</v>
      </c>
      <c r="G959" s="37"/>
      <c r="H959" s="167">
        <f t="shared" si="30"/>
        <v>0</v>
      </c>
      <c r="I959" s="123"/>
    </row>
    <row r="960" spans="1:9" x14ac:dyDescent="0.2">
      <c r="A960" s="199">
        <v>953</v>
      </c>
      <c r="B960" s="11"/>
      <c r="C960" s="7"/>
      <c r="D960" s="72"/>
      <c r="E960" s="73"/>
      <c r="F960" s="41">
        <f t="shared" si="29"/>
        <v>0</v>
      </c>
      <c r="G960" s="37"/>
      <c r="H960" s="167">
        <f t="shared" si="30"/>
        <v>0</v>
      </c>
      <c r="I960" s="123"/>
    </row>
    <row r="961" spans="1:9" x14ac:dyDescent="0.2">
      <c r="A961" s="199">
        <v>954</v>
      </c>
      <c r="B961" s="11"/>
      <c r="C961" s="7"/>
      <c r="D961" s="72"/>
      <c r="E961" s="73"/>
      <c r="F961" s="41">
        <f t="shared" si="29"/>
        <v>0</v>
      </c>
      <c r="G961" s="37"/>
      <c r="H961" s="167">
        <f t="shared" si="30"/>
        <v>0</v>
      </c>
      <c r="I961" s="123"/>
    </row>
    <row r="962" spans="1:9" x14ac:dyDescent="0.2">
      <c r="A962" s="199">
        <v>955</v>
      </c>
      <c r="B962" s="11"/>
      <c r="C962" s="7"/>
      <c r="D962" s="72"/>
      <c r="E962" s="73"/>
      <c r="F962" s="41">
        <f t="shared" si="29"/>
        <v>0</v>
      </c>
      <c r="G962" s="37"/>
      <c r="H962" s="167">
        <f t="shared" si="30"/>
        <v>0</v>
      </c>
      <c r="I962" s="123"/>
    </row>
    <row r="963" spans="1:9" x14ac:dyDescent="0.2">
      <c r="A963" s="199">
        <v>956</v>
      </c>
      <c r="B963" s="11"/>
      <c r="C963" s="7"/>
      <c r="D963" s="72"/>
      <c r="E963" s="73"/>
      <c r="F963" s="41">
        <f t="shared" si="29"/>
        <v>0</v>
      </c>
      <c r="G963" s="37"/>
      <c r="H963" s="167">
        <f t="shared" si="30"/>
        <v>0</v>
      </c>
      <c r="I963" s="123"/>
    </row>
    <row r="964" spans="1:9" x14ac:dyDescent="0.2">
      <c r="A964" s="199">
        <v>957</v>
      </c>
      <c r="B964" s="11"/>
      <c r="C964" s="7"/>
      <c r="D964" s="72"/>
      <c r="E964" s="73"/>
      <c r="F964" s="41">
        <f t="shared" si="29"/>
        <v>0</v>
      </c>
      <c r="G964" s="37"/>
      <c r="H964" s="167">
        <f t="shared" si="30"/>
        <v>0</v>
      </c>
      <c r="I964" s="123"/>
    </row>
    <row r="965" spans="1:9" x14ac:dyDescent="0.2">
      <c r="A965" s="199">
        <v>958</v>
      </c>
      <c r="B965" s="11"/>
      <c r="C965" s="7"/>
      <c r="D965" s="72"/>
      <c r="E965" s="73"/>
      <c r="F965" s="41">
        <f t="shared" si="29"/>
        <v>0</v>
      </c>
      <c r="G965" s="37"/>
      <c r="H965" s="167">
        <f t="shared" si="30"/>
        <v>0</v>
      </c>
      <c r="I965" s="123"/>
    </row>
    <row r="966" spans="1:9" x14ac:dyDescent="0.2">
      <c r="A966" s="199">
        <v>959</v>
      </c>
      <c r="B966" s="11"/>
      <c r="C966" s="7"/>
      <c r="D966" s="72"/>
      <c r="E966" s="73"/>
      <c r="F966" s="41">
        <f t="shared" si="29"/>
        <v>0</v>
      </c>
      <c r="G966" s="37"/>
      <c r="H966" s="167">
        <f t="shared" si="30"/>
        <v>0</v>
      </c>
      <c r="I966" s="123"/>
    </row>
    <row r="967" spans="1:9" x14ac:dyDescent="0.2">
      <c r="A967" s="199">
        <v>960</v>
      </c>
      <c r="B967" s="11"/>
      <c r="C967" s="7"/>
      <c r="D967" s="72"/>
      <c r="E967" s="73"/>
      <c r="F967" s="41">
        <f t="shared" si="29"/>
        <v>0</v>
      </c>
      <c r="G967" s="37"/>
      <c r="H967" s="167">
        <f t="shared" si="30"/>
        <v>0</v>
      </c>
      <c r="I967" s="123"/>
    </row>
    <row r="968" spans="1:9" x14ac:dyDescent="0.2">
      <c r="A968" s="199">
        <v>961</v>
      </c>
      <c r="B968" s="11"/>
      <c r="C968" s="7"/>
      <c r="D968" s="72"/>
      <c r="E968" s="73"/>
      <c r="F968" s="41">
        <f t="shared" si="29"/>
        <v>0</v>
      </c>
      <c r="G968" s="37"/>
      <c r="H968" s="167">
        <f t="shared" si="30"/>
        <v>0</v>
      </c>
      <c r="I968" s="123"/>
    </row>
    <row r="969" spans="1:9" x14ac:dyDescent="0.2">
      <c r="A969" s="199">
        <v>962</v>
      </c>
      <c r="B969" s="11"/>
      <c r="C969" s="7"/>
      <c r="D969" s="72"/>
      <c r="E969" s="73"/>
      <c r="F969" s="41">
        <f t="shared" si="29"/>
        <v>0</v>
      </c>
      <c r="G969" s="37"/>
      <c r="H969" s="167">
        <f t="shared" si="30"/>
        <v>0</v>
      </c>
      <c r="I969" s="123"/>
    </row>
    <row r="970" spans="1:9" x14ac:dyDescent="0.2">
      <c r="A970" s="199">
        <v>963</v>
      </c>
      <c r="B970" s="11"/>
      <c r="C970" s="7"/>
      <c r="D970" s="72"/>
      <c r="E970" s="73"/>
      <c r="F970" s="41">
        <f t="shared" ref="F970:F1001" si="31">SUM(D970*E970)</f>
        <v>0</v>
      </c>
      <c r="G970" s="37"/>
      <c r="H970" s="167">
        <f t="shared" ref="H970:H1001" si="32">F970</f>
        <v>0</v>
      </c>
      <c r="I970" s="123"/>
    </row>
    <row r="971" spans="1:9" x14ac:dyDescent="0.2">
      <c r="A971" s="199">
        <v>964</v>
      </c>
      <c r="B971" s="11"/>
      <c r="C971" s="7"/>
      <c r="D971" s="72"/>
      <c r="E971" s="73"/>
      <c r="F971" s="41">
        <f t="shared" si="31"/>
        <v>0</v>
      </c>
      <c r="G971" s="37"/>
      <c r="H971" s="167">
        <f t="shared" si="32"/>
        <v>0</v>
      </c>
      <c r="I971" s="123"/>
    </row>
    <row r="972" spans="1:9" x14ac:dyDescent="0.2">
      <c r="A972" s="199">
        <v>965</v>
      </c>
      <c r="B972" s="11"/>
      <c r="C972" s="7"/>
      <c r="D972" s="72"/>
      <c r="E972" s="73"/>
      <c r="F972" s="41">
        <f t="shared" si="31"/>
        <v>0</v>
      </c>
      <c r="G972" s="37"/>
      <c r="H972" s="167">
        <f t="shared" si="32"/>
        <v>0</v>
      </c>
      <c r="I972" s="123"/>
    </row>
    <row r="973" spans="1:9" x14ac:dyDescent="0.2">
      <c r="A973" s="199">
        <v>966</v>
      </c>
      <c r="B973" s="11"/>
      <c r="C973" s="7"/>
      <c r="D973" s="72"/>
      <c r="E973" s="73"/>
      <c r="F973" s="41">
        <f t="shared" si="31"/>
        <v>0</v>
      </c>
      <c r="G973" s="37"/>
      <c r="H973" s="167">
        <f t="shared" si="32"/>
        <v>0</v>
      </c>
      <c r="I973" s="123"/>
    </row>
    <row r="974" spans="1:9" x14ac:dyDescent="0.2">
      <c r="A974" s="199">
        <v>967</v>
      </c>
      <c r="B974" s="11"/>
      <c r="C974" s="7"/>
      <c r="D974" s="72"/>
      <c r="E974" s="73"/>
      <c r="F974" s="41">
        <f t="shared" si="31"/>
        <v>0</v>
      </c>
      <c r="G974" s="37"/>
      <c r="H974" s="167">
        <f t="shared" si="32"/>
        <v>0</v>
      </c>
      <c r="I974" s="123"/>
    </row>
    <row r="975" spans="1:9" x14ac:dyDescent="0.2">
      <c r="A975" s="199">
        <v>968</v>
      </c>
      <c r="B975" s="11"/>
      <c r="C975" s="7"/>
      <c r="D975" s="72"/>
      <c r="E975" s="73"/>
      <c r="F975" s="41">
        <f t="shared" si="31"/>
        <v>0</v>
      </c>
      <c r="G975" s="37"/>
      <c r="H975" s="167">
        <f t="shared" si="32"/>
        <v>0</v>
      </c>
      <c r="I975" s="123"/>
    </row>
    <row r="976" spans="1:9" x14ac:dyDescent="0.2">
      <c r="A976" s="199">
        <v>969</v>
      </c>
      <c r="B976" s="11"/>
      <c r="C976" s="7"/>
      <c r="D976" s="72"/>
      <c r="E976" s="73"/>
      <c r="F976" s="41">
        <f t="shared" si="31"/>
        <v>0</v>
      </c>
      <c r="G976" s="37"/>
      <c r="H976" s="167">
        <f t="shared" si="32"/>
        <v>0</v>
      </c>
      <c r="I976" s="123"/>
    </row>
    <row r="977" spans="1:9" x14ac:dyDescent="0.2">
      <c r="A977" s="199">
        <v>970</v>
      </c>
      <c r="B977" s="11"/>
      <c r="C977" s="7"/>
      <c r="D977" s="72"/>
      <c r="E977" s="73"/>
      <c r="F977" s="41">
        <f t="shared" si="31"/>
        <v>0</v>
      </c>
      <c r="G977" s="37"/>
      <c r="H977" s="167">
        <f t="shared" si="32"/>
        <v>0</v>
      </c>
      <c r="I977" s="123"/>
    </row>
    <row r="978" spans="1:9" x14ac:dyDescent="0.2">
      <c r="A978" s="199">
        <v>971</v>
      </c>
      <c r="B978" s="11"/>
      <c r="C978" s="7"/>
      <c r="D978" s="72"/>
      <c r="E978" s="73"/>
      <c r="F978" s="41">
        <f t="shared" si="31"/>
        <v>0</v>
      </c>
      <c r="G978" s="37"/>
      <c r="H978" s="167">
        <f t="shared" si="32"/>
        <v>0</v>
      </c>
      <c r="I978" s="123"/>
    </row>
    <row r="979" spans="1:9" x14ac:dyDescent="0.2">
      <c r="A979" s="199">
        <v>972</v>
      </c>
      <c r="B979" s="11"/>
      <c r="C979" s="7"/>
      <c r="D979" s="72"/>
      <c r="E979" s="73"/>
      <c r="F979" s="41">
        <f t="shared" si="31"/>
        <v>0</v>
      </c>
      <c r="G979" s="37"/>
      <c r="H979" s="167">
        <f t="shared" si="32"/>
        <v>0</v>
      </c>
      <c r="I979" s="123"/>
    </row>
    <row r="980" spans="1:9" x14ac:dyDescent="0.2">
      <c r="A980" s="199">
        <v>973</v>
      </c>
      <c r="B980" s="11"/>
      <c r="C980" s="7"/>
      <c r="D980" s="72"/>
      <c r="E980" s="73"/>
      <c r="F980" s="41">
        <f t="shared" si="31"/>
        <v>0</v>
      </c>
      <c r="G980" s="37"/>
      <c r="H980" s="167">
        <f t="shared" si="32"/>
        <v>0</v>
      </c>
      <c r="I980" s="123"/>
    </row>
    <row r="981" spans="1:9" ht="13.5" thickBot="1" x14ac:dyDescent="0.25">
      <c r="A981" s="199">
        <v>974</v>
      </c>
      <c r="B981" s="11"/>
      <c r="C981" s="7"/>
      <c r="D981" s="72"/>
      <c r="E981" s="73"/>
      <c r="F981" s="41">
        <f t="shared" si="31"/>
        <v>0</v>
      </c>
      <c r="G981" s="37"/>
      <c r="H981" s="167">
        <f t="shared" si="32"/>
        <v>0</v>
      </c>
      <c r="I981" s="123"/>
    </row>
    <row r="982" spans="1:9" x14ac:dyDescent="0.2">
      <c r="A982" s="199">
        <v>975</v>
      </c>
      <c r="B982" s="11"/>
      <c r="C982" s="370"/>
      <c r="D982" s="72"/>
      <c r="E982" s="73"/>
      <c r="F982" s="41">
        <f t="shared" si="31"/>
        <v>0</v>
      </c>
      <c r="G982" s="37"/>
      <c r="H982" s="167">
        <f t="shared" si="32"/>
        <v>0</v>
      </c>
      <c r="I982" s="123"/>
    </row>
    <row r="983" spans="1:9" x14ac:dyDescent="0.2">
      <c r="A983" s="199">
        <v>976</v>
      </c>
      <c r="B983" s="11"/>
      <c r="C983" s="371"/>
      <c r="D983" s="72"/>
      <c r="E983" s="73"/>
      <c r="F983" s="41">
        <f t="shared" si="31"/>
        <v>0</v>
      </c>
      <c r="G983" s="37"/>
      <c r="H983" s="167">
        <f t="shared" si="32"/>
        <v>0</v>
      </c>
      <c r="I983" s="123"/>
    </row>
    <row r="984" spans="1:9" x14ac:dyDescent="0.2">
      <c r="A984" s="199">
        <v>977</v>
      </c>
      <c r="B984" s="11"/>
      <c r="C984" s="371"/>
      <c r="D984" s="72"/>
      <c r="E984" s="73"/>
      <c r="F984" s="41">
        <f t="shared" si="31"/>
        <v>0</v>
      </c>
      <c r="G984" s="37"/>
      <c r="H984" s="167">
        <f t="shared" si="32"/>
        <v>0</v>
      </c>
      <c r="I984" s="123"/>
    </row>
    <row r="985" spans="1:9" x14ac:dyDescent="0.2">
      <c r="A985" s="199">
        <v>978</v>
      </c>
      <c r="B985" s="11"/>
      <c r="C985" s="7"/>
      <c r="D985" s="72"/>
      <c r="E985" s="73"/>
      <c r="F985" s="41">
        <f t="shared" si="31"/>
        <v>0</v>
      </c>
      <c r="G985" s="37"/>
      <c r="H985" s="167">
        <f t="shared" si="32"/>
        <v>0</v>
      </c>
      <c r="I985" s="123"/>
    </row>
    <row r="986" spans="1:9" x14ac:dyDescent="0.2">
      <c r="A986" s="199">
        <v>979</v>
      </c>
      <c r="B986" s="11"/>
      <c r="C986" s="372"/>
      <c r="D986" s="72"/>
      <c r="E986" s="73"/>
      <c r="F986" s="41">
        <f t="shared" si="31"/>
        <v>0</v>
      </c>
      <c r="G986" s="37"/>
      <c r="H986" s="167">
        <f t="shared" si="32"/>
        <v>0</v>
      </c>
      <c r="I986" s="123"/>
    </row>
    <row r="987" spans="1:9" x14ac:dyDescent="0.2">
      <c r="A987" s="199">
        <v>980</v>
      </c>
      <c r="B987" s="11"/>
      <c r="C987" s="371"/>
      <c r="D987" s="72"/>
      <c r="E987" s="73"/>
      <c r="F987" s="41">
        <f t="shared" si="31"/>
        <v>0</v>
      </c>
      <c r="G987" s="37"/>
      <c r="H987" s="167">
        <f t="shared" si="32"/>
        <v>0</v>
      </c>
      <c r="I987" s="123"/>
    </row>
    <row r="988" spans="1:9" x14ac:dyDescent="0.2">
      <c r="A988" s="199">
        <v>981</v>
      </c>
      <c r="B988" s="11"/>
      <c r="C988" s="7"/>
      <c r="D988" s="72"/>
      <c r="E988" s="73"/>
      <c r="F988" s="41">
        <f t="shared" si="31"/>
        <v>0</v>
      </c>
      <c r="G988" s="37"/>
      <c r="H988" s="167">
        <f t="shared" si="32"/>
        <v>0</v>
      </c>
      <c r="I988" s="123"/>
    </row>
    <row r="989" spans="1:9" x14ac:dyDescent="0.2">
      <c r="A989" s="199">
        <v>982</v>
      </c>
      <c r="B989" s="11"/>
      <c r="C989" s="5"/>
      <c r="D989" s="72"/>
      <c r="E989" s="73"/>
      <c r="F989" s="41">
        <f t="shared" si="31"/>
        <v>0</v>
      </c>
      <c r="G989" s="37"/>
      <c r="H989" s="167">
        <f t="shared" si="32"/>
        <v>0</v>
      </c>
      <c r="I989" s="123"/>
    </row>
    <row r="990" spans="1:9" x14ac:dyDescent="0.2">
      <c r="A990" s="199">
        <v>983</v>
      </c>
      <c r="B990" s="11"/>
      <c r="C990" s="372"/>
      <c r="D990" s="72"/>
      <c r="E990" s="73"/>
      <c r="F990" s="41">
        <f t="shared" si="31"/>
        <v>0</v>
      </c>
      <c r="G990" s="37"/>
      <c r="H990" s="167">
        <f t="shared" si="32"/>
        <v>0</v>
      </c>
      <c r="I990" s="123"/>
    </row>
    <row r="991" spans="1:9" x14ac:dyDescent="0.2">
      <c r="A991" s="199">
        <v>984</v>
      </c>
      <c r="B991" s="11"/>
      <c r="C991" s="7"/>
      <c r="D991" s="72"/>
      <c r="E991" s="73"/>
      <c r="F991" s="41">
        <f t="shared" si="31"/>
        <v>0</v>
      </c>
      <c r="G991" s="37"/>
      <c r="H991" s="167">
        <f t="shared" si="32"/>
        <v>0</v>
      </c>
      <c r="I991" s="123"/>
    </row>
    <row r="992" spans="1:9" x14ac:dyDescent="0.2">
      <c r="A992" s="199">
        <v>985</v>
      </c>
      <c r="B992" s="11"/>
      <c r="C992" s="5"/>
      <c r="D992" s="72"/>
      <c r="E992" s="73"/>
      <c r="F992" s="41">
        <f t="shared" si="31"/>
        <v>0</v>
      </c>
      <c r="G992" s="37"/>
      <c r="H992" s="167">
        <f t="shared" si="32"/>
        <v>0</v>
      </c>
      <c r="I992" s="123"/>
    </row>
    <row r="993" spans="1:9" x14ac:dyDescent="0.2">
      <c r="A993" s="199">
        <v>986</v>
      </c>
      <c r="B993" s="11"/>
      <c r="C993" s="372"/>
      <c r="D993" s="72"/>
      <c r="E993" s="73"/>
      <c r="F993" s="41">
        <f t="shared" si="31"/>
        <v>0</v>
      </c>
      <c r="G993" s="37"/>
      <c r="H993" s="167">
        <f t="shared" si="32"/>
        <v>0</v>
      </c>
      <c r="I993" s="123"/>
    </row>
    <row r="994" spans="1:9" x14ac:dyDescent="0.2">
      <c r="A994" s="199">
        <v>987</v>
      </c>
      <c r="B994" s="11"/>
      <c r="C994" s="371"/>
      <c r="D994" s="72"/>
      <c r="E994" s="73"/>
      <c r="F994" s="41">
        <f t="shared" si="31"/>
        <v>0</v>
      </c>
      <c r="G994" s="37"/>
      <c r="H994" s="167">
        <f t="shared" si="32"/>
        <v>0</v>
      </c>
      <c r="I994" s="123"/>
    </row>
    <row r="995" spans="1:9" x14ac:dyDescent="0.2">
      <c r="A995" s="199">
        <v>988</v>
      </c>
      <c r="B995" s="11"/>
      <c r="C995" s="371"/>
      <c r="D995" s="72"/>
      <c r="E995" s="73"/>
      <c r="F995" s="41">
        <f t="shared" si="31"/>
        <v>0</v>
      </c>
      <c r="G995" s="37"/>
      <c r="H995" s="167">
        <f t="shared" si="32"/>
        <v>0</v>
      </c>
      <c r="I995" s="123"/>
    </row>
    <row r="996" spans="1:9" x14ac:dyDescent="0.2">
      <c r="A996" s="199">
        <v>989</v>
      </c>
      <c r="B996" s="11"/>
      <c r="C996" s="371"/>
      <c r="D996" s="72"/>
      <c r="E996" s="73"/>
      <c r="F996" s="41">
        <f t="shared" si="31"/>
        <v>0</v>
      </c>
      <c r="G996" s="37"/>
      <c r="H996" s="167">
        <f t="shared" si="32"/>
        <v>0</v>
      </c>
      <c r="I996" s="123"/>
    </row>
    <row r="997" spans="1:9" x14ac:dyDescent="0.2">
      <c r="A997" s="199">
        <v>990</v>
      </c>
      <c r="B997" s="11"/>
      <c r="C997" s="7"/>
      <c r="D997" s="72"/>
      <c r="E997" s="73"/>
      <c r="F997" s="41">
        <f t="shared" si="31"/>
        <v>0</v>
      </c>
      <c r="G997" s="37"/>
      <c r="H997" s="167">
        <f t="shared" si="32"/>
        <v>0</v>
      </c>
      <c r="I997" s="123"/>
    </row>
    <row r="998" spans="1:9" x14ac:dyDescent="0.2">
      <c r="A998" s="199">
        <v>991</v>
      </c>
      <c r="B998" s="11"/>
      <c r="C998" s="372"/>
      <c r="D998" s="72"/>
      <c r="E998" s="73"/>
      <c r="F998" s="41">
        <f t="shared" si="31"/>
        <v>0</v>
      </c>
      <c r="G998" s="37"/>
      <c r="H998" s="167">
        <f t="shared" si="32"/>
        <v>0</v>
      </c>
      <c r="I998" s="123"/>
    </row>
    <row r="999" spans="1:9" x14ac:dyDescent="0.2">
      <c r="A999" s="199">
        <v>992</v>
      </c>
      <c r="B999" s="11"/>
      <c r="C999" s="371"/>
      <c r="D999" s="72"/>
      <c r="E999" s="73"/>
      <c r="F999" s="41">
        <f t="shared" si="31"/>
        <v>0</v>
      </c>
      <c r="G999" s="37"/>
      <c r="H999" s="167">
        <f t="shared" si="32"/>
        <v>0</v>
      </c>
      <c r="I999" s="123"/>
    </row>
    <row r="1000" spans="1:9" x14ac:dyDescent="0.2">
      <c r="A1000" s="199">
        <v>993</v>
      </c>
      <c r="B1000" s="11"/>
      <c r="C1000" s="7"/>
      <c r="D1000" s="72"/>
      <c r="E1000" s="73"/>
      <c r="F1000" s="41">
        <f t="shared" si="31"/>
        <v>0</v>
      </c>
      <c r="G1000" s="37"/>
      <c r="H1000" s="167">
        <f t="shared" si="32"/>
        <v>0</v>
      </c>
      <c r="I1000" s="123"/>
    </row>
    <row r="1001" spans="1:9" ht="13.5" thickBot="1" x14ac:dyDescent="0.25">
      <c r="A1001" s="200">
        <v>994</v>
      </c>
      <c r="B1001" s="236"/>
      <c r="C1001" s="28"/>
      <c r="D1001" s="237"/>
      <c r="E1001" s="238"/>
      <c r="F1001" s="205">
        <f t="shared" si="31"/>
        <v>0</v>
      </c>
      <c r="G1001" s="239"/>
      <c r="H1001" s="168">
        <f t="shared" si="32"/>
        <v>0</v>
      </c>
      <c r="I1001" s="124"/>
    </row>
  </sheetData>
  <sheetProtection selectLockedCells="1"/>
  <autoFilter ref="A7:I1001" xr:uid="{00000000-0001-0000-0D00-000000000000}"/>
  <mergeCells count="2">
    <mergeCell ref="A1:I1"/>
    <mergeCell ref="A5:E5"/>
  </mergeCells>
  <dataValidations count="1">
    <dataValidation type="list" allowBlank="1" showInputMessage="1" showErrorMessage="1" sqref="C8:C1001" xr:uid="{67E587AB-0242-4B4A-87F9-53A486C98716}">
      <formula1>"Valor fixo, Mediante comprovante"</formula1>
    </dataValidation>
  </dataValidations>
  <pageMargins left="0.7" right="0.7" top="0.75" bottom="0.75" header="0.3" footer="0.3"/>
  <pageSetup paperSize="9" scale="72" orientation="landscape" r:id="rId1"/>
  <headerFooter alignWithMargins="0">
    <oddFooter>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1001"/>
  <sheetViews>
    <sheetView showGridLines="0" zoomScaleNormal="100" workbookViewId="0">
      <pane ySplit="8" topLeftCell="A9" activePane="bottomLeft" state="frozen"/>
      <selection activeCell="H11" sqref="H11:I12"/>
      <selection pane="bottomLeft" activeCell="K9" sqref="K9"/>
    </sheetView>
  </sheetViews>
  <sheetFormatPr defaultColWidth="11.42578125" defaultRowHeight="12.75" x14ac:dyDescent="0.2"/>
  <cols>
    <col min="1" max="1" width="12.42578125" bestFit="1" customWidth="1"/>
    <col min="2" max="2" width="15" bestFit="1" customWidth="1"/>
    <col min="3" max="3" width="16.28515625" bestFit="1" customWidth="1"/>
    <col min="4" max="4" width="17" bestFit="1" customWidth="1"/>
    <col min="5" max="5" width="30" customWidth="1"/>
    <col min="6" max="6" width="25.85546875" style="398" customWidth="1"/>
    <col min="7" max="7" width="13.85546875" bestFit="1" customWidth="1"/>
    <col min="8" max="8" width="13" bestFit="1" customWidth="1"/>
    <col min="9" max="9" width="10.7109375" bestFit="1" customWidth="1"/>
    <col min="10" max="10" width="11.42578125" customWidth="1"/>
    <col min="11" max="11" width="69.5703125" customWidth="1"/>
    <col min="12" max="12" width="19" customWidth="1"/>
    <col min="13" max="13" width="84.28515625" customWidth="1"/>
  </cols>
  <sheetData>
    <row r="1" spans="1:13" ht="14.25" customHeight="1" x14ac:dyDescent="0.2">
      <c r="A1" s="596" t="s">
        <v>1075</v>
      </c>
      <c r="B1" s="596"/>
      <c r="C1" s="596"/>
      <c r="D1" s="596"/>
      <c r="E1" s="597"/>
      <c r="F1" s="597"/>
      <c r="G1" s="597"/>
      <c r="H1" s="597"/>
      <c r="I1" s="597"/>
      <c r="J1" s="597"/>
      <c r="K1" s="597"/>
    </row>
    <row r="2" spans="1:13" ht="14.25" customHeight="1" x14ac:dyDescent="0.2">
      <c r="A2" s="93"/>
      <c r="B2" s="93"/>
      <c r="C2" s="93"/>
      <c r="D2" s="93"/>
      <c r="E2" s="94"/>
      <c r="F2" s="399"/>
      <c r="G2" s="20"/>
      <c r="H2" s="20"/>
      <c r="I2" s="20"/>
      <c r="J2" s="20"/>
      <c r="K2" s="20"/>
    </row>
    <row r="3" spans="1:13" ht="14.25" customHeight="1" x14ac:dyDescent="0.2">
      <c r="A3" s="93"/>
      <c r="B3" s="93"/>
      <c r="C3" s="93"/>
      <c r="D3" s="93"/>
      <c r="E3" s="94"/>
      <c r="F3" s="399"/>
      <c r="G3" s="20"/>
      <c r="H3" s="20"/>
      <c r="I3" s="20"/>
      <c r="J3" s="20"/>
      <c r="K3" s="20"/>
    </row>
    <row r="4" spans="1:13" ht="14.25" customHeight="1" x14ac:dyDescent="0.2">
      <c r="A4" s="93"/>
      <c r="B4" s="93"/>
      <c r="C4" s="93"/>
      <c r="D4" s="93"/>
      <c r="E4" s="94"/>
      <c r="F4" s="399"/>
      <c r="G4" s="20"/>
      <c r="H4" s="20"/>
      <c r="I4" s="20"/>
      <c r="J4" s="20"/>
      <c r="K4" s="20"/>
    </row>
    <row r="5" spans="1:13" ht="14.25" customHeight="1" thickBot="1" x14ac:dyDescent="0.25">
      <c r="A5" s="14"/>
      <c r="B5" s="14"/>
      <c r="C5" s="14"/>
      <c r="D5" s="14"/>
      <c r="E5" s="15"/>
      <c r="G5" s="15"/>
      <c r="H5" s="16"/>
      <c r="I5" s="15"/>
      <c r="J5" s="20"/>
      <c r="K5" s="20"/>
    </row>
    <row r="6" spans="1:13" ht="14.25" customHeight="1" thickBot="1" x14ac:dyDescent="0.25">
      <c r="A6" s="576" t="s">
        <v>43</v>
      </c>
      <c r="B6" s="577"/>
      <c r="C6" s="577"/>
      <c r="D6" s="577"/>
      <c r="E6" s="577"/>
      <c r="F6" s="577"/>
      <c r="G6" s="577"/>
      <c r="H6" s="577"/>
      <c r="I6" s="599"/>
      <c r="J6" s="259">
        <f>SUM(J9:J1001)</f>
        <v>0</v>
      </c>
      <c r="K6" s="258"/>
      <c r="L6" s="260">
        <f>SUM(L9:L1001)</f>
        <v>0</v>
      </c>
      <c r="M6" s="244"/>
    </row>
    <row r="7" spans="1:13" ht="14.25" customHeight="1" thickBot="1" x14ac:dyDescent="0.25">
      <c r="A7" s="14"/>
      <c r="B7" s="14"/>
      <c r="C7" s="14"/>
      <c r="D7" s="14"/>
      <c r="E7" s="20"/>
      <c r="F7" s="399"/>
      <c r="G7" s="20"/>
      <c r="H7" s="20"/>
      <c r="I7" s="20"/>
      <c r="J7" s="20"/>
      <c r="K7" s="20"/>
    </row>
    <row r="8" spans="1:13" s="47" customFormat="1" ht="36.75" thickBot="1" x14ac:dyDescent="0.25">
      <c r="A8" s="346" t="s">
        <v>51</v>
      </c>
      <c r="B8" s="346" t="s">
        <v>64</v>
      </c>
      <c r="C8" s="216" t="s">
        <v>1076</v>
      </c>
      <c r="D8" s="216" t="s">
        <v>1077</v>
      </c>
      <c r="E8" s="185" t="s">
        <v>1078</v>
      </c>
      <c r="F8" s="400" t="s">
        <v>1111</v>
      </c>
      <c r="G8" s="185" t="s">
        <v>1066</v>
      </c>
      <c r="H8" s="185" t="s">
        <v>20</v>
      </c>
      <c r="I8" s="255" t="s">
        <v>1060</v>
      </c>
      <c r="J8" s="281" t="s">
        <v>43</v>
      </c>
      <c r="K8" s="256" t="s">
        <v>1120</v>
      </c>
      <c r="L8" s="214" t="s">
        <v>46</v>
      </c>
      <c r="M8" s="159" t="s">
        <v>16</v>
      </c>
    </row>
    <row r="9" spans="1:13" x14ac:dyDescent="0.2">
      <c r="A9" s="261">
        <v>1</v>
      </c>
      <c r="B9" s="253"/>
      <c r="C9" s="253"/>
      <c r="D9" s="253"/>
      <c r="E9" s="5"/>
      <c r="F9" s="401"/>
      <c r="G9" s="9"/>
      <c r="H9" s="65"/>
      <c r="I9" s="85"/>
      <c r="J9" s="96">
        <f>G9*I9</f>
        <v>0</v>
      </c>
      <c r="K9" s="81"/>
      <c r="L9" s="166">
        <f>J9</f>
        <v>0</v>
      </c>
      <c r="M9" s="129"/>
    </row>
    <row r="10" spans="1:13" x14ac:dyDescent="0.2">
      <c r="A10" s="262">
        <v>2</v>
      </c>
      <c r="B10" s="254"/>
      <c r="C10" s="254"/>
      <c r="D10" s="254"/>
      <c r="E10" s="7"/>
      <c r="F10" s="395"/>
      <c r="G10" s="59"/>
      <c r="H10" s="64"/>
      <c r="I10" s="53"/>
      <c r="J10" s="96">
        <f>G10*I10</f>
        <v>0</v>
      </c>
      <c r="K10" s="76"/>
      <c r="L10" s="167">
        <f>J10</f>
        <v>0</v>
      </c>
      <c r="M10" s="123"/>
    </row>
    <row r="11" spans="1:13" x14ac:dyDescent="0.2">
      <c r="A11" s="262">
        <v>3</v>
      </c>
      <c r="B11" s="254"/>
      <c r="C11" s="254"/>
      <c r="D11" s="254"/>
      <c r="E11" s="7"/>
      <c r="F11" s="395"/>
      <c r="G11" s="59"/>
      <c r="H11" s="64"/>
      <c r="I11" s="53"/>
      <c r="J11" s="96">
        <f t="shared" ref="J11:J16" si="0">G11*I11</f>
        <v>0</v>
      </c>
      <c r="K11" s="76"/>
      <c r="L11" s="167">
        <f t="shared" ref="L11:L16" si="1">J11</f>
        <v>0</v>
      </c>
      <c r="M11" s="123"/>
    </row>
    <row r="12" spans="1:13" x14ac:dyDescent="0.2">
      <c r="A12" s="262">
        <v>4</v>
      </c>
      <c r="B12" s="254"/>
      <c r="C12" s="254"/>
      <c r="D12" s="254"/>
      <c r="E12" s="7"/>
      <c r="F12" s="395"/>
      <c r="G12" s="59"/>
      <c r="H12" s="64"/>
      <c r="I12" s="53"/>
      <c r="J12" s="96">
        <f t="shared" si="0"/>
        <v>0</v>
      </c>
      <c r="K12" s="76"/>
      <c r="L12" s="167">
        <f t="shared" si="1"/>
        <v>0</v>
      </c>
      <c r="M12" s="123"/>
    </row>
    <row r="13" spans="1:13" x14ac:dyDescent="0.2">
      <c r="A13" s="262">
        <v>5</v>
      </c>
      <c r="B13" s="254"/>
      <c r="C13" s="254"/>
      <c r="D13" s="254"/>
      <c r="E13" s="7"/>
      <c r="F13" s="395"/>
      <c r="G13" s="59"/>
      <c r="H13" s="64"/>
      <c r="I13" s="53"/>
      <c r="J13" s="96">
        <f t="shared" si="0"/>
        <v>0</v>
      </c>
      <c r="K13" s="77"/>
      <c r="L13" s="167">
        <f t="shared" si="1"/>
        <v>0</v>
      </c>
      <c r="M13" s="123"/>
    </row>
    <row r="14" spans="1:13" x14ac:dyDescent="0.2">
      <c r="A14" s="262">
        <v>6</v>
      </c>
      <c r="B14" s="254"/>
      <c r="C14" s="254"/>
      <c r="D14" s="254"/>
      <c r="E14" s="7"/>
      <c r="F14" s="395"/>
      <c r="G14" s="59"/>
      <c r="H14" s="64"/>
      <c r="I14" s="53"/>
      <c r="J14" s="96">
        <f t="shared" si="0"/>
        <v>0</v>
      </c>
      <c r="K14" s="76"/>
      <c r="L14" s="167">
        <f t="shared" si="1"/>
        <v>0</v>
      </c>
      <c r="M14" s="123"/>
    </row>
    <row r="15" spans="1:13" x14ac:dyDescent="0.2">
      <c r="A15" s="262">
        <v>7</v>
      </c>
      <c r="B15" s="254"/>
      <c r="C15" s="254"/>
      <c r="D15" s="254"/>
      <c r="E15" s="7"/>
      <c r="F15" s="395"/>
      <c r="G15" s="59"/>
      <c r="H15" s="64"/>
      <c r="I15" s="53"/>
      <c r="J15" s="96">
        <f t="shared" si="0"/>
        <v>0</v>
      </c>
      <c r="K15" s="76"/>
      <c r="L15" s="167">
        <f t="shared" si="1"/>
        <v>0</v>
      </c>
      <c r="M15" s="123"/>
    </row>
    <row r="16" spans="1:13" x14ac:dyDescent="0.2">
      <c r="A16" s="262">
        <v>8</v>
      </c>
      <c r="B16" s="254"/>
      <c r="C16" s="254"/>
      <c r="D16" s="254"/>
      <c r="E16" s="7"/>
      <c r="F16" s="395"/>
      <c r="G16" s="59"/>
      <c r="H16" s="64"/>
      <c r="I16" s="53"/>
      <c r="J16" s="96">
        <f t="shared" si="0"/>
        <v>0</v>
      </c>
      <c r="K16" s="76"/>
      <c r="L16" s="167">
        <f t="shared" si="1"/>
        <v>0</v>
      </c>
      <c r="M16" s="123"/>
    </row>
    <row r="17" spans="1:13" x14ac:dyDescent="0.2">
      <c r="A17" s="262">
        <v>9</v>
      </c>
      <c r="B17" s="254"/>
      <c r="C17" s="254"/>
      <c r="D17" s="254"/>
      <c r="E17" s="7"/>
      <c r="F17" s="395"/>
      <c r="G17" s="59"/>
      <c r="H17" s="64"/>
      <c r="I17" s="53"/>
      <c r="J17" s="96">
        <f t="shared" ref="J17:J80" si="2">G17*I17</f>
        <v>0</v>
      </c>
      <c r="K17" s="76"/>
      <c r="L17" s="167">
        <f t="shared" ref="L17:L80" si="3">J17</f>
        <v>0</v>
      </c>
      <c r="M17" s="123"/>
    </row>
    <row r="18" spans="1:13" x14ac:dyDescent="0.2">
      <c r="A18" s="262">
        <v>10</v>
      </c>
      <c r="B18" s="254"/>
      <c r="C18" s="254"/>
      <c r="D18" s="254"/>
      <c r="E18" s="7"/>
      <c r="F18" s="395"/>
      <c r="G18" s="59"/>
      <c r="H18" s="64"/>
      <c r="I18" s="53"/>
      <c r="J18" s="96">
        <f t="shared" si="2"/>
        <v>0</v>
      </c>
      <c r="K18" s="77"/>
      <c r="L18" s="167">
        <f t="shared" si="3"/>
        <v>0</v>
      </c>
      <c r="M18" s="123"/>
    </row>
    <row r="19" spans="1:13" x14ac:dyDescent="0.2">
      <c r="A19" s="262">
        <v>11</v>
      </c>
      <c r="B19" s="254"/>
      <c r="C19" s="254"/>
      <c r="D19" s="254"/>
      <c r="E19" s="7"/>
      <c r="F19" s="395"/>
      <c r="G19" s="59"/>
      <c r="H19" s="64"/>
      <c r="I19" s="53"/>
      <c r="J19" s="96">
        <f t="shared" si="2"/>
        <v>0</v>
      </c>
      <c r="K19" s="76"/>
      <c r="L19" s="167">
        <f t="shared" si="3"/>
        <v>0</v>
      </c>
      <c r="M19" s="123"/>
    </row>
    <row r="20" spans="1:13" x14ac:dyDescent="0.2">
      <c r="A20" s="262">
        <v>12</v>
      </c>
      <c r="B20" s="254"/>
      <c r="C20" s="254"/>
      <c r="D20" s="254"/>
      <c r="E20" s="7"/>
      <c r="F20" s="395"/>
      <c r="G20" s="59"/>
      <c r="H20" s="64"/>
      <c r="I20" s="53"/>
      <c r="J20" s="96">
        <f t="shared" si="2"/>
        <v>0</v>
      </c>
      <c r="K20" s="76"/>
      <c r="L20" s="167">
        <f t="shared" si="3"/>
        <v>0</v>
      </c>
      <c r="M20" s="123"/>
    </row>
    <row r="21" spans="1:13" x14ac:dyDescent="0.2">
      <c r="A21" s="262">
        <v>13</v>
      </c>
      <c r="B21" s="254"/>
      <c r="C21" s="254"/>
      <c r="D21" s="254"/>
      <c r="E21" s="7"/>
      <c r="F21" s="395"/>
      <c r="G21" s="59"/>
      <c r="H21" s="64"/>
      <c r="I21" s="53"/>
      <c r="J21" s="96">
        <f t="shared" si="2"/>
        <v>0</v>
      </c>
      <c r="K21" s="76"/>
      <c r="L21" s="167">
        <f t="shared" si="3"/>
        <v>0</v>
      </c>
      <c r="M21" s="123"/>
    </row>
    <row r="22" spans="1:13" x14ac:dyDescent="0.2">
      <c r="A22" s="262">
        <v>14</v>
      </c>
      <c r="B22" s="254"/>
      <c r="C22" s="254"/>
      <c r="D22" s="254"/>
      <c r="E22" s="7"/>
      <c r="F22" s="395"/>
      <c r="G22" s="59"/>
      <c r="H22" s="64"/>
      <c r="I22" s="53"/>
      <c r="J22" s="96">
        <f t="shared" si="2"/>
        <v>0</v>
      </c>
      <c r="K22" s="76"/>
      <c r="L22" s="167">
        <f t="shared" si="3"/>
        <v>0</v>
      </c>
      <c r="M22" s="123"/>
    </row>
    <row r="23" spans="1:13" x14ac:dyDescent="0.2">
      <c r="A23" s="262">
        <v>15</v>
      </c>
      <c r="B23" s="254"/>
      <c r="C23" s="254"/>
      <c r="D23" s="254"/>
      <c r="E23" s="7"/>
      <c r="F23" s="395"/>
      <c r="G23" s="59"/>
      <c r="H23" s="64"/>
      <c r="I23" s="53"/>
      <c r="J23" s="96">
        <f t="shared" si="2"/>
        <v>0</v>
      </c>
      <c r="K23" s="77"/>
      <c r="L23" s="167">
        <f t="shared" si="3"/>
        <v>0</v>
      </c>
      <c r="M23" s="123"/>
    </row>
    <row r="24" spans="1:13" x14ac:dyDescent="0.2">
      <c r="A24" s="262">
        <v>16</v>
      </c>
      <c r="B24" s="254"/>
      <c r="C24" s="254"/>
      <c r="D24" s="254"/>
      <c r="E24" s="7"/>
      <c r="F24" s="395"/>
      <c r="G24" s="59"/>
      <c r="H24" s="64"/>
      <c r="I24" s="53"/>
      <c r="J24" s="96">
        <f t="shared" si="2"/>
        <v>0</v>
      </c>
      <c r="K24" s="76"/>
      <c r="L24" s="167">
        <f t="shared" si="3"/>
        <v>0</v>
      </c>
      <c r="M24" s="123"/>
    </row>
    <row r="25" spans="1:13" x14ac:dyDescent="0.2">
      <c r="A25" s="262">
        <v>17</v>
      </c>
      <c r="B25" s="254"/>
      <c r="C25" s="254"/>
      <c r="D25" s="254"/>
      <c r="E25" s="7"/>
      <c r="F25" s="395"/>
      <c r="G25" s="59"/>
      <c r="H25" s="64"/>
      <c r="I25" s="53"/>
      <c r="J25" s="96">
        <f t="shared" si="2"/>
        <v>0</v>
      </c>
      <c r="K25" s="76"/>
      <c r="L25" s="167">
        <f t="shared" si="3"/>
        <v>0</v>
      </c>
      <c r="M25" s="123"/>
    </row>
    <row r="26" spans="1:13" x14ac:dyDescent="0.2">
      <c r="A26" s="262">
        <v>18</v>
      </c>
      <c r="B26" s="254"/>
      <c r="C26" s="254"/>
      <c r="D26" s="254"/>
      <c r="E26" s="7"/>
      <c r="F26" s="395"/>
      <c r="G26" s="59"/>
      <c r="H26" s="64"/>
      <c r="I26" s="53"/>
      <c r="J26" s="96">
        <f t="shared" si="2"/>
        <v>0</v>
      </c>
      <c r="K26" s="76"/>
      <c r="L26" s="167">
        <f t="shared" si="3"/>
        <v>0</v>
      </c>
      <c r="M26" s="123"/>
    </row>
    <row r="27" spans="1:13" x14ac:dyDescent="0.2">
      <c r="A27" s="262">
        <v>19</v>
      </c>
      <c r="B27" s="254"/>
      <c r="C27" s="254"/>
      <c r="D27" s="254"/>
      <c r="E27" s="7"/>
      <c r="F27" s="395"/>
      <c r="G27" s="59"/>
      <c r="H27" s="64"/>
      <c r="I27" s="53"/>
      <c r="J27" s="96">
        <f t="shared" si="2"/>
        <v>0</v>
      </c>
      <c r="K27" s="76"/>
      <c r="L27" s="167">
        <f t="shared" si="3"/>
        <v>0</v>
      </c>
      <c r="M27" s="123"/>
    </row>
    <row r="28" spans="1:13" x14ac:dyDescent="0.2">
      <c r="A28" s="262">
        <v>20</v>
      </c>
      <c r="B28" s="254"/>
      <c r="C28" s="254"/>
      <c r="D28" s="254"/>
      <c r="E28" s="7"/>
      <c r="F28" s="395"/>
      <c r="G28" s="59"/>
      <c r="H28" s="64"/>
      <c r="I28" s="53"/>
      <c r="J28" s="96">
        <f t="shared" si="2"/>
        <v>0</v>
      </c>
      <c r="K28" s="77"/>
      <c r="L28" s="167">
        <f t="shared" si="3"/>
        <v>0</v>
      </c>
      <c r="M28" s="123"/>
    </row>
    <row r="29" spans="1:13" x14ac:dyDescent="0.2">
      <c r="A29" s="262">
        <v>21</v>
      </c>
      <c r="B29" s="254"/>
      <c r="C29" s="254"/>
      <c r="D29" s="254"/>
      <c r="E29" s="7"/>
      <c r="F29" s="395"/>
      <c r="G29" s="59"/>
      <c r="H29" s="64"/>
      <c r="I29" s="53"/>
      <c r="J29" s="96">
        <f t="shared" si="2"/>
        <v>0</v>
      </c>
      <c r="K29" s="76"/>
      <c r="L29" s="167">
        <f t="shared" si="3"/>
        <v>0</v>
      </c>
      <c r="M29" s="123"/>
    </row>
    <row r="30" spans="1:13" x14ac:dyDescent="0.2">
      <c r="A30" s="262">
        <v>22</v>
      </c>
      <c r="B30" s="254"/>
      <c r="C30" s="254"/>
      <c r="D30" s="254"/>
      <c r="E30" s="7"/>
      <c r="F30" s="395"/>
      <c r="G30" s="59"/>
      <c r="H30" s="64"/>
      <c r="I30" s="53"/>
      <c r="J30" s="96">
        <f t="shared" si="2"/>
        <v>0</v>
      </c>
      <c r="K30" s="76"/>
      <c r="L30" s="167">
        <f t="shared" si="3"/>
        <v>0</v>
      </c>
      <c r="M30" s="123"/>
    </row>
    <row r="31" spans="1:13" x14ac:dyDescent="0.2">
      <c r="A31" s="262">
        <v>23</v>
      </c>
      <c r="B31" s="254"/>
      <c r="C31" s="254"/>
      <c r="D31" s="254"/>
      <c r="E31" s="7"/>
      <c r="F31" s="395"/>
      <c r="G31" s="59"/>
      <c r="H31" s="64"/>
      <c r="I31" s="53"/>
      <c r="J31" s="96">
        <f t="shared" si="2"/>
        <v>0</v>
      </c>
      <c r="K31" s="76"/>
      <c r="L31" s="167">
        <f t="shared" si="3"/>
        <v>0</v>
      </c>
      <c r="M31" s="123"/>
    </row>
    <row r="32" spans="1:13" x14ac:dyDescent="0.2">
      <c r="A32" s="262">
        <v>24</v>
      </c>
      <c r="B32" s="254"/>
      <c r="C32" s="254"/>
      <c r="D32" s="254"/>
      <c r="E32" s="7"/>
      <c r="F32" s="395"/>
      <c r="G32" s="59"/>
      <c r="H32" s="64"/>
      <c r="I32" s="53"/>
      <c r="J32" s="96">
        <f t="shared" si="2"/>
        <v>0</v>
      </c>
      <c r="K32" s="76"/>
      <c r="L32" s="167">
        <f t="shared" si="3"/>
        <v>0</v>
      </c>
      <c r="M32" s="123"/>
    </row>
    <row r="33" spans="1:14" x14ac:dyDescent="0.2">
      <c r="A33" s="262">
        <v>25</v>
      </c>
      <c r="B33" s="254"/>
      <c r="C33" s="254"/>
      <c r="D33" s="254"/>
      <c r="E33" s="7"/>
      <c r="F33" s="395"/>
      <c r="G33" s="59"/>
      <c r="H33" s="64"/>
      <c r="I33" s="53"/>
      <c r="J33" s="96">
        <f t="shared" si="2"/>
        <v>0</v>
      </c>
      <c r="K33" s="77"/>
      <c r="L33" s="167">
        <f t="shared" si="3"/>
        <v>0</v>
      </c>
      <c r="M33" s="123"/>
    </row>
    <row r="34" spans="1:14" x14ac:dyDescent="0.2">
      <c r="A34" s="262">
        <v>26</v>
      </c>
      <c r="B34" s="254"/>
      <c r="C34" s="254"/>
      <c r="D34" s="254"/>
      <c r="E34" s="7"/>
      <c r="F34" s="395"/>
      <c r="G34" s="59"/>
      <c r="H34" s="64"/>
      <c r="I34" s="53"/>
      <c r="J34" s="96">
        <f t="shared" si="2"/>
        <v>0</v>
      </c>
      <c r="K34" s="76"/>
      <c r="L34" s="167">
        <f t="shared" si="3"/>
        <v>0</v>
      </c>
      <c r="M34" s="123"/>
    </row>
    <row r="35" spans="1:14" x14ac:dyDescent="0.2">
      <c r="A35" s="262">
        <v>27</v>
      </c>
      <c r="B35" s="254"/>
      <c r="C35" s="254"/>
      <c r="D35" s="254"/>
      <c r="E35" s="7"/>
      <c r="F35" s="395"/>
      <c r="G35" s="59"/>
      <c r="H35" s="64"/>
      <c r="I35" s="53"/>
      <c r="J35" s="96">
        <f t="shared" si="2"/>
        <v>0</v>
      </c>
      <c r="K35" s="76"/>
      <c r="L35" s="167">
        <f t="shared" si="3"/>
        <v>0</v>
      </c>
      <c r="M35" s="123"/>
    </row>
    <row r="36" spans="1:14" x14ac:dyDescent="0.2">
      <c r="A36" s="262">
        <v>28</v>
      </c>
      <c r="B36" s="254"/>
      <c r="C36" s="254"/>
      <c r="D36" s="254"/>
      <c r="E36" s="7"/>
      <c r="F36" s="395"/>
      <c r="G36" s="59"/>
      <c r="H36" s="64"/>
      <c r="I36" s="53"/>
      <c r="J36" s="96">
        <f t="shared" si="2"/>
        <v>0</v>
      </c>
      <c r="K36" s="76"/>
      <c r="L36" s="167">
        <f t="shared" si="3"/>
        <v>0</v>
      </c>
      <c r="M36" s="123"/>
    </row>
    <row r="37" spans="1:14" x14ac:dyDescent="0.2">
      <c r="A37" s="262">
        <v>29</v>
      </c>
      <c r="B37" s="254"/>
      <c r="C37" s="254"/>
      <c r="D37" s="254"/>
      <c r="E37" s="7"/>
      <c r="F37" s="395"/>
      <c r="G37" s="59"/>
      <c r="H37" s="64"/>
      <c r="I37" s="53"/>
      <c r="J37" s="96">
        <f t="shared" si="2"/>
        <v>0</v>
      </c>
      <c r="K37" s="76"/>
      <c r="L37" s="167">
        <f t="shared" si="3"/>
        <v>0</v>
      </c>
      <c r="M37" s="123"/>
    </row>
    <row r="38" spans="1:14" x14ac:dyDescent="0.2">
      <c r="A38" s="262">
        <v>30</v>
      </c>
      <c r="B38" s="254"/>
      <c r="C38" s="254"/>
      <c r="D38" s="254"/>
      <c r="E38" s="7"/>
      <c r="F38" s="395"/>
      <c r="G38" s="59"/>
      <c r="H38" s="64"/>
      <c r="I38" s="53"/>
      <c r="J38" s="96">
        <f t="shared" si="2"/>
        <v>0</v>
      </c>
      <c r="K38" s="77"/>
      <c r="L38" s="167">
        <f t="shared" si="3"/>
        <v>0</v>
      </c>
      <c r="M38" s="123"/>
    </row>
    <row r="39" spans="1:14" x14ac:dyDescent="0.2">
      <c r="A39" s="262">
        <v>31</v>
      </c>
      <c r="B39" s="254"/>
      <c r="C39" s="254"/>
      <c r="D39" s="254"/>
      <c r="E39" s="7"/>
      <c r="F39" s="395"/>
      <c r="G39" s="59"/>
      <c r="H39" s="64"/>
      <c r="I39" s="53"/>
      <c r="J39" s="96">
        <f t="shared" si="2"/>
        <v>0</v>
      </c>
      <c r="K39" s="76"/>
      <c r="L39" s="167">
        <f t="shared" si="3"/>
        <v>0</v>
      </c>
      <c r="M39" s="123"/>
    </row>
    <row r="40" spans="1:14" x14ac:dyDescent="0.2">
      <c r="A40" s="262">
        <v>32</v>
      </c>
      <c r="B40" s="254"/>
      <c r="C40" s="254"/>
      <c r="D40" s="254"/>
      <c r="E40" s="7"/>
      <c r="F40" s="395"/>
      <c r="G40" s="59"/>
      <c r="H40" s="64"/>
      <c r="I40" s="53"/>
      <c r="J40" s="96">
        <f t="shared" si="2"/>
        <v>0</v>
      </c>
      <c r="K40" s="76"/>
      <c r="L40" s="167">
        <f t="shared" si="3"/>
        <v>0</v>
      </c>
      <c r="M40" s="123"/>
    </row>
    <row r="41" spans="1:14" x14ac:dyDescent="0.2">
      <c r="A41" s="262">
        <v>33</v>
      </c>
      <c r="B41" s="254"/>
      <c r="C41" s="254"/>
      <c r="D41" s="254"/>
      <c r="E41" s="7"/>
      <c r="F41" s="395"/>
      <c r="G41" s="59"/>
      <c r="H41" s="64"/>
      <c r="I41" s="53"/>
      <c r="J41" s="96">
        <f t="shared" si="2"/>
        <v>0</v>
      </c>
      <c r="K41" s="76"/>
      <c r="L41" s="167">
        <f t="shared" si="3"/>
        <v>0</v>
      </c>
      <c r="M41" s="123"/>
      <c r="N41" s="46"/>
    </row>
    <row r="42" spans="1:14" x14ac:dyDescent="0.2">
      <c r="A42" s="262">
        <v>34</v>
      </c>
      <c r="B42" s="254"/>
      <c r="C42" s="254"/>
      <c r="D42" s="254"/>
      <c r="E42" s="7"/>
      <c r="F42" s="395"/>
      <c r="G42" s="59"/>
      <c r="H42" s="64"/>
      <c r="I42" s="53"/>
      <c r="J42" s="96">
        <f t="shared" si="2"/>
        <v>0</v>
      </c>
      <c r="K42" s="76"/>
      <c r="L42" s="167">
        <f t="shared" si="3"/>
        <v>0</v>
      </c>
      <c r="M42" s="123"/>
    </row>
    <row r="43" spans="1:14" x14ac:dyDescent="0.2">
      <c r="A43" s="262">
        <v>35</v>
      </c>
      <c r="B43" s="254"/>
      <c r="C43" s="254"/>
      <c r="D43" s="254"/>
      <c r="E43" s="7"/>
      <c r="F43" s="395"/>
      <c r="G43" s="59"/>
      <c r="H43" s="64"/>
      <c r="I43" s="53"/>
      <c r="J43" s="96">
        <f t="shared" si="2"/>
        <v>0</v>
      </c>
      <c r="K43" s="77"/>
      <c r="L43" s="167">
        <f t="shared" si="3"/>
        <v>0</v>
      </c>
      <c r="M43" s="123"/>
    </row>
    <row r="44" spans="1:14" x14ac:dyDescent="0.2">
      <c r="A44" s="262">
        <v>36</v>
      </c>
      <c r="B44" s="254"/>
      <c r="C44" s="254"/>
      <c r="D44" s="254"/>
      <c r="E44" s="7"/>
      <c r="F44" s="395"/>
      <c r="G44" s="59"/>
      <c r="H44" s="64"/>
      <c r="I44" s="53"/>
      <c r="J44" s="96">
        <f t="shared" si="2"/>
        <v>0</v>
      </c>
      <c r="K44" s="76"/>
      <c r="L44" s="167">
        <f t="shared" si="3"/>
        <v>0</v>
      </c>
      <c r="M44" s="123"/>
    </row>
    <row r="45" spans="1:14" x14ac:dyDescent="0.2">
      <c r="A45" s="262">
        <v>37</v>
      </c>
      <c r="B45" s="254"/>
      <c r="C45" s="254"/>
      <c r="D45" s="254"/>
      <c r="E45" s="7"/>
      <c r="F45" s="395"/>
      <c r="G45" s="59"/>
      <c r="H45" s="64"/>
      <c r="I45" s="53"/>
      <c r="J45" s="96">
        <f t="shared" si="2"/>
        <v>0</v>
      </c>
      <c r="K45" s="76"/>
      <c r="L45" s="167">
        <f t="shared" si="3"/>
        <v>0</v>
      </c>
      <c r="M45" s="123"/>
    </row>
    <row r="46" spans="1:14" x14ac:dyDescent="0.2">
      <c r="A46" s="262">
        <v>38</v>
      </c>
      <c r="B46" s="254"/>
      <c r="C46" s="254"/>
      <c r="D46" s="254"/>
      <c r="E46" s="7"/>
      <c r="F46" s="395"/>
      <c r="G46" s="59"/>
      <c r="H46" s="64"/>
      <c r="I46" s="53"/>
      <c r="J46" s="96">
        <f t="shared" si="2"/>
        <v>0</v>
      </c>
      <c r="K46" s="76"/>
      <c r="L46" s="167">
        <f t="shared" si="3"/>
        <v>0</v>
      </c>
      <c r="M46" s="123"/>
    </row>
    <row r="47" spans="1:14" x14ac:dyDescent="0.2">
      <c r="A47" s="262">
        <v>39</v>
      </c>
      <c r="B47" s="254"/>
      <c r="C47" s="254"/>
      <c r="D47" s="254"/>
      <c r="E47" s="7"/>
      <c r="F47" s="395"/>
      <c r="G47" s="59"/>
      <c r="H47" s="64"/>
      <c r="I47" s="53"/>
      <c r="J47" s="96">
        <f t="shared" si="2"/>
        <v>0</v>
      </c>
      <c r="K47" s="76"/>
      <c r="L47" s="167">
        <f t="shared" si="3"/>
        <v>0</v>
      </c>
      <c r="M47" s="123"/>
    </row>
    <row r="48" spans="1:14" x14ac:dyDescent="0.2">
      <c r="A48" s="262">
        <v>40</v>
      </c>
      <c r="B48" s="254"/>
      <c r="C48" s="254"/>
      <c r="D48" s="254"/>
      <c r="E48" s="7"/>
      <c r="F48" s="395"/>
      <c r="G48" s="59"/>
      <c r="H48" s="64"/>
      <c r="I48" s="53"/>
      <c r="J48" s="96">
        <f t="shared" si="2"/>
        <v>0</v>
      </c>
      <c r="K48" s="77"/>
      <c r="L48" s="167">
        <f t="shared" si="3"/>
        <v>0</v>
      </c>
      <c r="M48" s="123"/>
    </row>
    <row r="49" spans="1:13" x14ac:dyDescent="0.2">
      <c r="A49" s="262">
        <v>41</v>
      </c>
      <c r="B49" s="254"/>
      <c r="C49" s="254"/>
      <c r="D49" s="254"/>
      <c r="E49" s="7"/>
      <c r="F49" s="395"/>
      <c r="G49" s="59"/>
      <c r="H49" s="64"/>
      <c r="I49" s="53"/>
      <c r="J49" s="96">
        <f t="shared" si="2"/>
        <v>0</v>
      </c>
      <c r="K49" s="76"/>
      <c r="L49" s="167">
        <f t="shared" si="3"/>
        <v>0</v>
      </c>
      <c r="M49" s="123"/>
    </row>
    <row r="50" spans="1:13" x14ac:dyDescent="0.2">
      <c r="A50" s="262">
        <v>42</v>
      </c>
      <c r="B50" s="254"/>
      <c r="C50" s="254"/>
      <c r="D50" s="254"/>
      <c r="E50" s="7"/>
      <c r="F50" s="395"/>
      <c r="G50" s="59"/>
      <c r="H50" s="64"/>
      <c r="I50" s="53"/>
      <c r="J50" s="96">
        <f t="shared" si="2"/>
        <v>0</v>
      </c>
      <c r="K50" s="76"/>
      <c r="L50" s="167">
        <f t="shared" si="3"/>
        <v>0</v>
      </c>
      <c r="M50" s="123"/>
    </row>
    <row r="51" spans="1:13" x14ac:dyDescent="0.2">
      <c r="A51" s="262">
        <v>43</v>
      </c>
      <c r="B51" s="254"/>
      <c r="C51" s="254"/>
      <c r="D51" s="254"/>
      <c r="E51" s="7"/>
      <c r="F51" s="395"/>
      <c r="G51" s="59"/>
      <c r="H51" s="64"/>
      <c r="I51" s="53"/>
      <c r="J51" s="96">
        <f t="shared" si="2"/>
        <v>0</v>
      </c>
      <c r="K51" s="76"/>
      <c r="L51" s="167">
        <f t="shared" si="3"/>
        <v>0</v>
      </c>
      <c r="M51" s="123"/>
    </row>
    <row r="52" spans="1:13" x14ac:dyDescent="0.2">
      <c r="A52" s="262">
        <v>44</v>
      </c>
      <c r="B52" s="254"/>
      <c r="C52" s="254"/>
      <c r="D52" s="254"/>
      <c r="E52" s="7"/>
      <c r="F52" s="395"/>
      <c r="G52" s="59"/>
      <c r="H52" s="64"/>
      <c r="I52" s="53"/>
      <c r="J52" s="96">
        <f t="shared" si="2"/>
        <v>0</v>
      </c>
      <c r="K52" s="76"/>
      <c r="L52" s="167">
        <f t="shared" si="3"/>
        <v>0</v>
      </c>
      <c r="M52" s="123"/>
    </row>
    <row r="53" spans="1:13" x14ac:dyDescent="0.2">
      <c r="A53" s="262">
        <v>45</v>
      </c>
      <c r="B53" s="254"/>
      <c r="C53" s="254"/>
      <c r="D53" s="254"/>
      <c r="E53" s="7"/>
      <c r="F53" s="395"/>
      <c r="G53" s="59"/>
      <c r="H53" s="64"/>
      <c r="I53" s="53"/>
      <c r="J53" s="96">
        <f t="shared" si="2"/>
        <v>0</v>
      </c>
      <c r="K53" s="77"/>
      <c r="L53" s="167">
        <f t="shared" si="3"/>
        <v>0</v>
      </c>
      <c r="M53" s="123"/>
    </row>
    <row r="54" spans="1:13" x14ac:dyDescent="0.2">
      <c r="A54" s="262">
        <v>46</v>
      </c>
      <c r="B54" s="254"/>
      <c r="C54" s="254"/>
      <c r="D54" s="254"/>
      <c r="E54" s="7"/>
      <c r="F54" s="395"/>
      <c r="G54" s="59"/>
      <c r="H54" s="64"/>
      <c r="I54" s="53"/>
      <c r="J54" s="96">
        <f t="shared" si="2"/>
        <v>0</v>
      </c>
      <c r="K54" s="76"/>
      <c r="L54" s="167">
        <f t="shared" si="3"/>
        <v>0</v>
      </c>
      <c r="M54" s="123"/>
    </row>
    <row r="55" spans="1:13" x14ac:dyDescent="0.2">
      <c r="A55" s="262">
        <v>47</v>
      </c>
      <c r="B55" s="254"/>
      <c r="C55" s="254"/>
      <c r="D55" s="254"/>
      <c r="E55" s="7"/>
      <c r="F55" s="395"/>
      <c r="G55" s="59"/>
      <c r="H55" s="64"/>
      <c r="I55" s="53"/>
      <c r="J55" s="96">
        <f t="shared" si="2"/>
        <v>0</v>
      </c>
      <c r="K55" s="76"/>
      <c r="L55" s="167">
        <f t="shared" si="3"/>
        <v>0</v>
      </c>
      <c r="M55" s="123"/>
    </row>
    <row r="56" spans="1:13" x14ac:dyDescent="0.2">
      <c r="A56" s="262">
        <v>48</v>
      </c>
      <c r="B56" s="254"/>
      <c r="C56" s="254"/>
      <c r="D56" s="254"/>
      <c r="E56" s="7"/>
      <c r="F56" s="395"/>
      <c r="G56" s="59"/>
      <c r="H56" s="64"/>
      <c r="I56" s="53"/>
      <c r="J56" s="96">
        <f t="shared" si="2"/>
        <v>0</v>
      </c>
      <c r="K56" s="76"/>
      <c r="L56" s="167">
        <f t="shared" si="3"/>
        <v>0</v>
      </c>
      <c r="M56" s="123"/>
    </row>
    <row r="57" spans="1:13" x14ac:dyDescent="0.2">
      <c r="A57" s="262">
        <v>49</v>
      </c>
      <c r="B57" s="254"/>
      <c r="C57" s="254"/>
      <c r="D57" s="254"/>
      <c r="E57" s="7"/>
      <c r="F57" s="395"/>
      <c r="G57" s="59"/>
      <c r="H57" s="64"/>
      <c r="I57" s="53"/>
      <c r="J57" s="96">
        <f t="shared" si="2"/>
        <v>0</v>
      </c>
      <c r="K57" s="76"/>
      <c r="L57" s="167">
        <f t="shared" si="3"/>
        <v>0</v>
      </c>
      <c r="M57" s="123"/>
    </row>
    <row r="58" spans="1:13" x14ac:dyDescent="0.2">
      <c r="A58" s="262">
        <v>50</v>
      </c>
      <c r="B58" s="254"/>
      <c r="C58" s="254"/>
      <c r="D58" s="254"/>
      <c r="E58" s="7"/>
      <c r="F58" s="395"/>
      <c r="G58" s="59"/>
      <c r="H58" s="64"/>
      <c r="I58" s="53"/>
      <c r="J58" s="96">
        <f t="shared" si="2"/>
        <v>0</v>
      </c>
      <c r="K58" s="77"/>
      <c r="L58" s="167">
        <f t="shared" si="3"/>
        <v>0</v>
      </c>
      <c r="M58" s="123"/>
    </row>
    <row r="59" spans="1:13" x14ac:dyDescent="0.2">
      <c r="A59" s="262">
        <v>51</v>
      </c>
      <c r="B59" s="254"/>
      <c r="C59" s="254"/>
      <c r="D59" s="254"/>
      <c r="E59" s="7"/>
      <c r="F59" s="395"/>
      <c r="G59" s="59"/>
      <c r="H59" s="64"/>
      <c r="I59" s="53"/>
      <c r="J59" s="96">
        <f t="shared" si="2"/>
        <v>0</v>
      </c>
      <c r="K59" s="76"/>
      <c r="L59" s="167">
        <f t="shared" si="3"/>
        <v>0</v>
      </c>
      <c r="M59" s="123"/>
    </row>
    <row r="60" spans="1:13" x14ac:dyDescent="0.2">
      <c r="A60" s="262">
        <v>52</v>
      </c>
      <c r="B60" s="254"/>
      <c r="C60" s="254"/>
      <c r="D60" s="254"/>
      <c r="E60" s="7"/>
      <c r="F60" s="395"/>
      <c r="G60" s="59"/>
      <c r="H60" s="64"/>
      <c r="I60" s="53"/>
      <c r="J60" s="96">
        <f t="shared" si="2"/>
        <v>0</v>
      </c>
      <c r="K60" s="76"/>
      <c r="L60" s="167">
        <f t="shared" si="3"/>
        <v>0</v>
      </c>
      <c r="M60" s="123"/>
    </row>
    <row r="61" spans="1:13" x14ac:dyDescent="0.2">
      <c r="A61" s="262">
        <v>53</v>
      </c>
      <c r="B61" s="254"/>
      <c r="C61" s="254"/>
      <c r="D61" s="254"/>
      <c r="E61" s="7"/>
      <c r="F61" s="395"/>
      <c r="G61" s="59"/>
      <c r="H61" s="64"/>
      <c r="I61" s="53"/>
      <c r="J61" s="96">
        <f t="shared" si="2"/>
        <v>0</v>
      </c>
      <c r="K61" s="76"/>
      <c r="L61" s="167">
        <f t="shared" si="3"/>
        <v>0</v>
      </c>
      <c r="M61" s="123"/>
    </row>
    <row r="62" spans="1:13" x14ac:dyDescent="0.2">
      <c r="A62" s="262">
        <v>54</v>
      </c>
      <c r="B62" s="254"/>
      <c r="C62" s="254"/>
      <c r="D62" s="254"/>
      <c r="E62" s="7"/>
      <c r="F62" s="395"/>
      <c r="G62" s="59"/>
      <c r="H62" s="64"/>
      <c r="I62" s="53"/>
      <c r="J62" s="96">
        <f t="shared" si="2"/>
        <v>0</v>
      </c>
      <c r="K62" s="76"/>
      <c r="L62" s="167">
        <f t="shared" si="3"/>
        <v>0</v>
      </c>
      <c r="M62" s="123"/>
    </row>
    <row r="63" spans="1:13" x14ac:dyDescent="0.2">
      <c r="A63" s="262">
        <v>55</v>
      </c>
      <c r="B63" s="254"/>
      <c r="C63" s="254"/>
      <c r="D63" s="254"/>
      <c r="E63" s="7"/>
      <c r="F63" s="395"/>
      <c r="G63" s="59"/>
      <c r="H63" s="64"/>
      <c r="I63" s="53"/>
      <c r="J63" s="96">
        <f t="shared" si="2"/>
        <v>0</v>
      </c>
      <c r="K63" s="77"/>
      <c r="L63" s="167">
        <f t="shared" si="3"/>
        <v>0</v>
      </c>
      <c r="M63" s="123"/>
    </row>
    <row r="64" spans="1:13" x14ac:dyDescent="0.2">
      <c r="A64" s="262">
        <v>56</v>
      </c>
      <c r="B64" s="254"/>
      <c r="C64" s="254"/>
      <c r="D64" s="254"/>
      <c r="E64" s="7"/>
      <c r="F64" s="395"/>
      <c r="G64" s="59"/>
      <c r="H64" s="64"/>
      <c r="I64" s="53"/>
      <c r="J64" s="96">
        <f t="shared" si="2"/>
        <v>0</v>
      </c>
      <c r="K64" s="76"/>
      <c r="L64" s="167">
        <f t="shared" si="3"/>
        <v>0</v>
      </c>
      <c r="M64" s="123"/>
    </row>
    <row r="65" spans="1:13" x14ac:dyDescent="0.2">
      <c r="A65" s="262">
        <v>57</v>
      </c>
      <c r="B65" s="254"/>
      <c r="C65" s="254"/>
      <c r="D65" s="254"/>
      <c r="E65" s="7"/>
      <c r="F65" s="395"/>
      <c r="G65" s="59"/>
      <c r="H65" s="64"/>
      <c r="I65" s="53"/>
      <c r="J65" s="96">
        <f t="shared" si="2"/>
        <v>0</v>
      </c>
      <c r="K65" s="76"/>
      <c r="L65" s="167">
        <f t="shared" si="3"/>
        <v>0</v>
      </c>
      <c r="M65" s="123"/>
    </row>
    <row r="66" spans="1:13" x14ac:dyDescent="0.2">
      <c r="A66" s="262">
        <v>58</v>
      </c>
      <c r="B66" s="254"/>
      <c r="C66" s="254"/>
      <c r="D66" s="254"/>
      <c r="E66" s="7"/>
      <c r="F66" s="395"/>
      <c r="G66" s="59"/>
      <c r="H66" s="64"/>
      <c r="I66" s="53"/>
      <c r="J66" s="96">
        <f t="shared" si="2"/>
        <v>0</v>
      </c>
      <c r="K66" s="76"/>
      <c r="L66" s="167">
        <f t="shared" si="3"/>
        <v>0</v>
      </c>
      <c r="M66" s="123"/>
    </row>
    <row r="67" spans="1:13" x14ac:dyDescent="0.2">
      <c r="A67" s="262">
        <v>59</v>
      </c>
      <c r="B67" s="254"/>
      <c r="C67" s="254"/>
      <c r="D67" s="254"/>
      <c r="E67" s="7"/>
      <c r="F67" s="395"/>
      <c r="G67" s="59"/>
      <c r="H67" s="64"/>
      <c r="I67" s="53"/>
      <c r="J67" s="96">
        <f t="shared" si="2"/>
        <v>0</v>
      </c>
      <c r="K67" s="76"/>
      <c r="L67" s="167">
        <f t="shared" si="3"/>
        <v>0</v>
      </c>
      <c r="M67" s="123"/>
    </row>
    <row r="68" spans="1:13" x14ac:dyDescent="0.2">
      <c r="A68" s="262">
        <v>60</v>
      </c>
      <c r="B68" s="254"/>
      <c r="C68" s="254"/>
      <c r="D68" s="254"/>
      <c r="E68" s="7"/>
      <c r="F68" s="395"/>
      <c r="G68" s="59"/>
      <c r="H68" s="64"/>
      <c r="I68" s="53"/>
      <c r="J68" s="96">
        <f t="shared" si="2"/>
        <v>0</v>
      </c>
      <c r="K68" s="77"/>
      <c r="L68" s="167">
        <f t="shared" si="3"/>
        <v>0</v>
      </c>
      <c r="M68" s="123"/>
    </row>
    <row r="69" spans="1:13" x14ac:dyDescent="0.2">
      <c r="A69" s="262">
        <v>61</v>
      </c>
      <c r="B69" s="254"/>
      <c r="C69" s="254"/>
      <c r="D69" s="254"/>
      <c r="E69" s="7"/>
      <c r="F69" s="395"/>
      <c r="G69" s="59"/>
      <c r="H69" s="64"/>
      <c r="I69" s="53"/>
      <c r="J69" s="96">
        <f t="shared" si="2"/>
        <v>0</v>
      </c>
      <c r="K69" s="76"/>
      <c r="L69" s="167">
        <f t="shared" si="3"/>
        <v>0</v>
      </c>
      <c r="M69" s="123"/>
    </row>
    <row r="70" spans="1:13" x14ac:dyDescent="0.2">
      <c r="A70" s="262">
        <v>62</v>
      </c>
      <c r="B70" s="254"/>
      <c r="C70" s="254"/>
      <c r="D70" s="254"/>
      <c r="E70" s="7"/>
      <c r="F70" s="395"/>
      <c r="G70" s="59"/>
      <c r="H70" s="64"/>
      <c r="I70" s="53"/>
      <c r="J70" s="96">
        <f t="shared" si="2"/>
        <v>0</v>
      </c>
      <c r="K70" s="76"/>
      <c r="L70" s="167">
        <f t="shared" si="3"/>
        <v>0</v>
      </c>
      <c r="M70" s="123"/>
    </row>
    <row r="71" spans="1:13" x14ac:dyDescent="0.2">
      <c r="A71" s="262">
        <v>63</v>
      </c>
      <c r="B71" s="254"/>
      <c r="C71" s="254"/>
      <c r="D71" s="254"/>
      <c r="E71" s="7"/>
      <c r="F71" s="395"/>
      <c r="G71" s="59"/>
      <c r="H71" s="64"/>
      <c r="I71" s="53"/>
      <c r="J71" s="96">
        <f t="shared" si="2"/>
        <v>0</v>
      </c>
      <c r="K71" s="76"/>
      <c r="L71" s="167">
        <f t="shared" si="3"/>
        <v>0</v>
      </c>
      <c r="M71" s="123"/>
    </row>
    <row r="72" spans="1:13" x14ac:dyDescent="0.2">
      <c r="A72" s="262">
        <v>64</v>
      </c>
      <c r="B72" s="254"/>
      <c r="C72" s="254"/>
      <c r="D72" s="254"/>
      <c r="E72" s="7"/>
      <c r="F72" s="395"/>
      <c r="G72" s="59"/>
      <c r="H72" s="64"/>
      <c r="I72" s="53"/>
      <c r="J72" s="96">
        <f t="shared" si="2"/>
        <v>0</v>
      </c>
      <c r="K72" s="76"/>
      <c r="L72" s="167">
        <f t="shared" si="3"/>
        <v>0</v>
      </c>
      <c r="M72" s="123"/>
    </row>
    <row r="73" spans="1:13" x14ac:dyDescent="0.2">
      <c r="A73" s="262">
        <v>65</v>
      </c>
      <c r="B73" s="254"/>
      <c r="C73" s="254"/>
      <c r="D73" s="254"/>
      <c r="E73" s="7"/>
      <c r="F73" s="395"/>
      <c r="G73" s="59"/>
      <c r="H73" s="64"/>
      <c r="I73" s="53"/>
      <c r="J73" s="96">
        <f t="shared" si="2"/>
        <v>0</v>
      </c>
      <c r="K73" s="77"/>
      <c r="L73" s="167">
        <f t="shared" si="3"/>
        <v>0</v>
      </c>
      <c r="M73" s="123"/>
    </row>
    <row r="74" spans="1:13" x14ac:dyDescent="0.2">
      <c r="A74" s="262">
        <v>66</v>
      </c>
      <c r="B74" s="254"/>
      <c r="C74" s="254"/>
      <c r="D74" s="254"/>
      <c r="E74" s="7"/>
      <c r="F74" s="395"/>
      <c r="G74" s="59"/>
      <c r="H74" s="64"/>
      <c r="I74" s="53"/>
      <c r="J74" s="96">
        <f t="shared" si="2"/>
        <v>0</v>
      </c>
      <c r="K74" s="76"/>
      <c r="L74" s="167">
        <f t="shared" si="3"/>
        <v>0</v>
      </c>
      <c r="M74" s="123"/>
    </row>
    <row r="75" spans="1:13" x14ac:dyDescent="0.2">
      <c r="A75" s="262">
        <v>67</v>
      </c>
      <c r="B75" s="254"/>
      <c r="C75" s="254"/>
      <c r="D75" s="254"/>
      <c r="E75" s="7"/>
      <c r="F75" s="395"/>
      <c r="G75" s="59"/>
      <c r="H75" s="64"/>
      <c r="I75" s="53"/>
      <c r="J75" s="96">
        <f t="shared" si="2"/>
        <v>0</v>
      </c>
      <c r="K75" s="76"/>
      <c r="L75" s="167">
        <f t="shared" si="3"/>
        <v>0</v>
      </c>
      <c r="M75" s="123"/>
    </row>
    <row r="76" spans="1:13" x14ac:dyDescent="0.2">
      <c r="A76" s="262">
        <v>68</v>
      </c>
      <c r="B76" s="254"/>
      <c r="C76" s="254"/>
      <c r="D76" s="254"/>
      <c r="E76" s="7"/>
      <c r="F76" s="395"/>
      <c r="G76" s="59"/>
      <c r="H76" s="64"/>
      <c r="I76" s="53"/>
      <c r="J76" s="96">
        <f t="shared" si="2"/>
        <v>0</v>
      </c>
      <c r="K76" s="76"/>
      <c r="L76" s="167">
        <f t="shared" si="3"/>
        <v>0</v>
      </c>
      <c r="M76" s="123"/>
    </row>
    <row r="77" spans="1:13" x14ac:dyDescent="0.2">
      <c r="A77" s="262">
        <v>69</v>
      </c>
      <c r="B77" s="254"/>
      <c r="C77" s="254"/>
      <c r="D77" s="254"/>
      <c r="E77" s="7"/>
      <c r="F77" s="395"/>
      <c r="G77" s="59"/>
      <c r="H77" s="64"/>
      <c r="I77" s="53"/>
      <c r="J77" s="96">
        <f t="shared" si="2"/>
        <v>0</v>
      </c>
      <c r="K77" s="76"/>
      <c r="L77" s="167">
        <f t="shared" si="3"/>
        <v>0</v>
      </c>
      <c r="M77" s="123"/>
    </row>
    <row r="78" spans="1:13" x14ac:dyDescent="0.2">
      <c r="A78" s="262">
        <v>70</v>
      </c>
      <c r="B78" s="254"/>
      <c r="C78" s="254"/>
      <c r="D78" s="254"/>
      <c r="E78" s="7"/>
      <c r="F78" s="395"/>
      <c r="G78" s="59"/>
      <c r="H78" s="64"/>
      <c r="I78" s="53"/>
      <c r="J78" s="96">
        <f t="shared" si="2"/>
        <v>0</v>
      </c>
      <c r="K78" s="77"/>
      <c r="L78" s="167">
        <f t="shared" si="3"/>
        <v>0</v>
      </c>
      <c r="M78" s="123"/>
    </row>
    <row r="79" spans="1:13" x14ac:dyDescent="0.2">
      <c r="A79" s="262">
        <v>71</v>
      </c>
      <c r="B79" s="254"/>
      <c r="C79" s="254"/>
      <c r="D79" s="254"/>
      <c r="E79" s="7"/>
      <c r="F79" s="395"/>
      <c r="G79" s="59"/>
      <c r="H79" s="64"/>
      <c r="I79" s="53"/>
      <c r="J79" s="96">
        <f t="shared" si="2"/>
        <v>0</v>
      </c>
      <c r="K79" s="76"/>
      <c r="L79" s="167">
        <f t="shared" si="3"/>
        <v>0</v>
      </c>
      <c r="M79" s="123"/>
    </row>
    <row r="80" spans="1:13" x14ac:dyDescent="0.2">
      <c r="A80" s="262">
        <v>72</v>
      </c>
      <c r="B80" s="254"/>
      <c r="C80" s="254"/>
      <c r="D80" s="254"/>
      <c r="E80" s="7"/>
      <c r="F80" s="395"/>
      <c r="G80" s="59"/>
      <c r="H80" s="64"/>
      <c r="I80" s="53"/>
      <c r="J80" s="96">
        <f t="shared" si="2"/>
        <v>0</v>
      </c>
      <c r="K80" s="76"/>
      <c r="L80" s="167">
        <f t="shared" si="3"/>
        <v>0</v>
      </c>
      <c r="M80" s="123"/>
    </row>
    <row r="81" spans="1:13" x14ac:dyDescent="0.2">
      <c r="A81" s="262">
        <v>73</v>
      </c>
      <c r="B81" s="254"/>
      <c r="C81" s="254"/>
      <c r="D81" s="254"/>
      <c r="E81" s="7"/>
      <c r="F81" s="395"/>
      <c r="G81" s="59"/>
      <c r="H81" s="64"/>
      <c r="I81" s="53"/>
      <c r="J81" s="96">
        <f t="shared" ref="J81:J144" si="4">G81*I81</f>
        <v>0</v>
      </c>
      <c r="K81" s="76"/>
      <c r="L81" s="167">
        <f t="shared" ref="L81:L144" si="5">J81</f>
        <v>0</v>
      </c>
      <c r="M81" s="123"/>
    </row>
    <row r="82" spans="1:13" x14ac:dyDescent="0.2">
      <c r="A82" s="262">
        <v>74</v>
      </c>
      <c r="B82" s="254"/>
      <c r="C82" s="254"/>
      <c r="D82" s="254"/>
      <c r="E82" s="7"/>
      <c r="F82" s="395"/>
      <c r="G82" s="59"/>
      <c r="H82" s="64"/>
      <c r="I82" s="53"/>
      <c r="J82" s="96">
        <f t="shared" si="4"/>
        <v>0</v>
      </c>
      <c r="K82" s="76"/>
      <c r="L82" s="167">
        <f t="shared" si="5"/>
        <v>0</v>
      </c>
      <c r="M82" s="123"/>
    </row>
    <row r="83" spans="1:13" x14ac:dyDescent="0.2">
      <c r="A83" s="262">
        <v>75</v>
      </c>
      <c r="B83" s="254"/>
      <c r="C83" s="254"/>
      <c r="D83" s="254"/>
      <c r="E83" s="7"/>
      <c r="F83" s="395"/>
      <c r="G83" s="59"/>
      <c r="H83" s="64"/>
      <c r="I83" s="53"/>
      <c r="J83" s="96">
        <f t="shared" si="4"/>
        <v>0</v>
      </c>
      <c r="K83" s="77"/>
      <c r="L83" s="167">
        <f t="shared" si="5"/>
        <v>0</v>
      </c>
      <c r="M83" s="123"/>
    </row>
    <row r="84" spans="1:13" x14ac:dyDescent="0.2">
      <c r="A84" s="262">
        <v>76</v>
      </c>
      <c r="B84" s="254"/>
      <c r="C84" s="254"/>
      <c r="D84" s="254"/>
      <c r="E84" s="7"/>
      <c r="F84" s="395"/>
      <c r="G84" s="59"/>
      <c r="H84" s="64"/>
      <c r="I84" s="53"/>
      <c r="J84" s="96">
        <f t="shared" si="4"/>
        <v>0</v>
      </c>
      <c r="K84" s="76"/>
      <c r="L84" s="167">
        <f t="shared" si="5"/>
        <v>0</v>
      </c>
      <c r="M84" s="123"/>
    </row>
    <row r="85" spans="1:13" x14ac:dyDescent="0.2">
      <c r="A85" s="262">
        <v>77</v>
      </c>
      <c r="B85" s="254"/>
      <c r="C85" s="254"/>
      <c r="D85" s="254"/>
      <c r="E85" s="7"/>
      <c r="F85" s="395"/>
      <c r="G85" s="59"/>
      <c r="H85" s="64"/>
      <c r="I85" s="53"/>
      <c r="J85" s="96">
        <f t="shared" si="4"/>
        <v>0</v>
      </c>
      <c r="K85" s="76"/>
      <c r="L85" s="167">
        <f t="shared" si="5"/>
        <v>0</v>
      </c>
      <c r="M85" s="123"/>
    </row>
    <row r="86" spans="1:13" x14ac:dyDescent="0.2">
      <c r="A86" s="262">
        <v>78</v>
      </c>
      <c r="B86" s="254"/>
      <c r="C86" s="254"/>
      <c r="D86" s="254"/>
      <c r="E86" s="7"/>
      <c r="F86" s="395"/>
      <c r="G86" s="59"/>
      <c r="H86" s="64"/>
      <c r="I86" s="53"/>
      <c r="J86" s="96">
        <f t="shared" si="4"/>
        <v>0</v>
      </c>
      <c r="K86" s="76"/>
      <c r="L86" s="167">
        <f t="shared" si="5"/>
        <v>0</v>
      </c>
      <c r="M86" s="123"/>
    </row>
    <row r="87" spans="1:13" x14ac:dyDescent="0.2">
      <c r="A87" s="262">
        <v>79</v>
      </c>
      <c r="B87" s="254"/>
      <c r="C87" s="254"/>
      <c r="D87" s="254"/>
      <c r="E87" s="7"/>
      <c r="F87" s="395"/>
      <c r="G87" s="59"/>
      <c r="H87" s="64"/>
      <c r="I87" s="53"/>
      <c r="J87" s="96">
        <f t="shared" si="4"/>
        <v>0</v>
      </c>
      <c r="K87" s="76"/>
      <c r="L87" s="167">
        <f t="shared" si="5"/>
        <v>0</v>
      </c>
      <c r="M87" s="123"/>
    </row>
    <row r="88" spans="1:13" x14ac:dyDescent="0.2">
      <c r="A88" s="262">
        <v>80</v>
      </c>
      <c r="B88" s="254"/>
      <c r="C88" s="254"/>
      <c r="D88" s="254"/>
      <c r="E88" s="7"/>
      <c r="F88" s="395"/>
      <c r="G88" s="59"/>
      <c r="H88" s="64"/>
      <c r="I88" s="53"/>
      <c r="J88" s="96">
        <f t="shared" si="4"/>
        <v>0</v>
      </c>
      <c r="K88" s="77"/>
      <c r="L88" s="167">
        <f t="shared" si="5"/>
        <v>0</v>
      </c>
      <c r="M88" s="123"/>
    </row>
    <row r="89" spans="1:13" x14ac:dyDescent="0.2">
      <c r="A89" s="262">
        <v>81</v>
      </c>
      <c r="B89" s="254"/>
      <c r="C89" s="254"/>
      <c r="D89" s="254"/>
      <c r="E89" s="7"/>
      <c r="F89" s="395"/>
      <c r="G89" s="59"/>
      <c r="H89" s="64"/>
      <c r="I89" s="53"/>
      <c r="J89" s="96">
        <f t="shared" si="4"/>
        <v>0</v>
      </c>
      <c r="K89" s="76"/>
      <c r="L89" s="167">
        <f t="shared" si="5"/>
        <v>0</v>
      </c>
      <c r="M89" s="123"/>
    </row>
    <row r="90" spans="1:13" x14ac:dyDescent="0.2">
      <c r="A90" s="262">
        <v>82</v>
      </c>
      <c r="B90" s="254"/>
      <c r="C90" s="254"/>
      <c r="D90" s="254"/>
      <c r="E90" s="7"/>
      <c r="F90" s="395"/>
      <c r="G90" s="59"/>
      <c r="H90" s="64"/>
      <c r="I90" s="53"/>
      <c r="J90" s="96">
        <f t="shared" si="4"/>
        <v>0</v>
      </c>
      <c r="K90" s="76"/>
      <c r="L90" s="167">
        <f t="shared" si="5"/>
        <v>0</v>
      </c>
      <c r="M90" s="123"/>
    </row>
    <row r="91" spans="1:13" x14ac:dyDescent="0.2">
      <c r="A91" s="262">
        <v>83</v>
      </c>
      <c r="B91" s="254"/>
      <c r="C91" s="254"/>
      <c r="D91" s="254"/>
      <c r="E91" s="7"/>
      <c r="F91" s="395"/>
      <c r="G91" s="59"/>
      <c r="H91" s="64"/>
      <c r="I91" s="53"/>
      <c r="J91" s="96">
        <f t="shared" si="4"/>
        <v>0</v>
      </c>
      <c r="K91" s="76"/>
      <c r="L91" s="167">
        <f t="shared" si="5"/>
        <v>0</v>
      </c>
      <c r="M91" s="123"/>
    </row>
    <row r="92" spans="1:13" x14ac:dyDescent="0.2">
      <c r="A92" s="262">
        <v>84</v>
      </c>
      <c r="B92" s="254"/>
      <c r="C92" s="254"/>
      <c r="D92" s="254"/>
      <c r="E92" s="7"/>
      <c r="F92" s="395"/>
      <c r="G92" s="59"/>
      <c r="H92" s="64"/>
      <c r="I92" s="53"/>
      <c r="J92" s="96">
        <f t="shared" si="4"/>
        <v>0</v>
      </c>
      <c r="K92" s="76"/>
      <c r="L92" s="167">
        <f t="shared" si="5"/>
        <v>0</v>
      </c>
      <c r="M92" s="123"/>
    </row>
    <row r="93" spans="1:13" x14ac:dyDescent="0.2">
      <c r="A93" s="262">
        <v>85</v>
      </c>
      <c r="B93" s="254"/>
      <c r="C93" s="254"/>
      <c r="D93" s="254"/>
      <c r="E93" s="7"/>
      <c r="F93" s="395"/>
      <c r="G93" s="59"/>
      <c r="H93" s="64"/>
      <c r="I93" s="53"/>
      <c r="J93" s="96">
        <f t="shared" si="4"/>
        <v>0</v>
      </c>
      <c r="K93" s="77"/>
      <c r="L93" s="167">
        <f t="shared" si="5"/>
        <v>0</v>
      </c>
      <c r="M93" s="123"/>
    </row>
    <row r="94" spans="1:13" x14ac:dyDescent="0.2">
      <c r="A94" s="262">
        <v>86</v>
      </c>
      <c r="B94" s="254"/>
      <c r="C94" s="254"/>
      <c r="D94" s="254"/>
      <c r="E94" s="7"/>
      <c r="F94" s="395"/>
      <c r="G94" s="59"/>
      <c r="H94" s="64"/>
      <c r="I94" s="53"/>
      <c r="J94" s="96">
        <f t="shared" si="4"/>
        <v>0</v>
      </c>
      <c r="K94" s="76"/>
      <c r="L94" s="167">
        <f t="shared" si="5"/>
        <v>0</v>
      </c>
      <c r="M94" s="123"/>
    </row>
    <row r="95" spans="1:13" x14ac:dyDescent="0.2">
      <c r="A95" s="262">
        <v>87</v>
      </c>
      <c r="B95" s="254"/>
      <c r="C95" s="254"/>
      <c r="D95" s="254"/>
      <c r="E95" s="7"/>
      <c r="F95" s="395"/>
      <c r="G95" s="59"/>
      <c r="H95" s="64"/>
      <c r="I95" s="53"/>
      <c r="J95" s="96">
        <f t="shared" si="4"/>
        <v>0</v>
      </c>
      <c r="K95" s="76"/>
      <c r="L95" s="167">
        <f t="shared" si="5"/>
        <v>0</v>
      </c>
      <c r="M95" s="123"/>
    </row>
    <row r="96" spans="1:13" x14ac:dyDescent="0.2">
      <c r="A96" s="262">
        <v>88</v>
      </c>
      <c r="B96" s="254"/>
      <c r="C96" s="254"/>
      <c r="D96" s="254"/>
      <c r="E96" s="7"/>
      <c r="F96" s="395"/>
      <c r="G96" s="59"/>
      <c r="H96" s="64"/>
      <c r="I96" s="53"/>
      <c r="J96" s="96">
        <f t="shared" si="4"/>
        <v>0</v>
      </c>
      <c r="K96" s="76"/>
      <c r="L96" s="167">
        <f t="shared" si="5"/>
        <v>0</v>
      </c>
      <c r="M96" s="123"/>
    </row>
    <row r="97" spans="1:13" x14ac:dyDescent="0.2">
      <c r="A97" s="262">
        <v>89</v>
      </c>
      <c r="B97" s="254"/>
      <c r="C97" s="254"/>
      <c r="D97" s="254"/>
      <c r="E97" s="7"/>
      <c r="F97" s="395"/>
      <c r="G97" s="59"/>
      <c r="H97" s="64"/>
      <c r="I97" s="53"/>
      <c r="J97" s="96">
        <f t="shared" si="4"/>
        <v>0</v>
      </c>
      <c r="K97" s="76"/>
      <c r="L97" s="167">
        <f t="shared" si="5"/>
        <v>0</v>
      </c>
      <c r="M97" s="123"/>
    </row>
    <row r="98" spans="1:13" x14ac:dyDescent="0.2">
      <c r="A98" s="262">
        <v>90</v>
      </c>
      <c r="B98" s="254"/>
      <c r="C98" s="254"/>
      <c r="D98" s="254"/>
      <c r="E98" s="7"/>
      <c r="F98" s="395"/>
      <c r="G98" s="59"/>
      <c r="H98" s="64"/>
      <c r="I98" s="53"/>
      <c r="J98" s="96">
        <f t="shared" si="4"/>
        <v>0</v>
      </c>
      <c r="K98" s="77"/>
      <c r="L98" s="167">
        <f t="shared" si="5"/>
        <v>0</v>
      </c>
      <c r="M98" s="123"/>
    </row>
    <row r="99" spans="1:13" x14ac:dyDescent="0.2">
      <c r="A99" s="262">
        <v>91</v>
      </c>
      <c r="B99" s="254"/>
      <c r="C99" s="254"/>
      <c r="D99" s="254"/>
      <c r="E99" s="7"/>
      <c r="F99" s="395"/>
      <c r="G99" s="59"/>
      <c r="H99" s="64"/>
      <c r="I99" s="53"/>
      <c r="J99" s="96">
        <f t="shared" si="4"/>
        <v>0</v>
      </c>
      <c r="K99" s="76"/>
      <c r="L99" s="167">
        <f t="shared" si="5"/>
        <v>0</v>
      </c>
      <c r="M99" s="123"/>
    </row>
    <row r="100" spans="1:13" x14ac:dyDescent="0.2">
      <c r="A100" s="262">
        <v>92</v>
      </c>
      <c r="B100" s="254"/>
      <c r="C100" s="254"/>
      <c r="D100" s="254"/>
      <c r="E100" s="7"/>
      <c r="F100" s="395"/>
      <c r="G100" s="59"/>
      <c r="H100" s="64"/>
      <c r="I100" s="53"/>
      <c r="J100" s="96">
        <f t="shared" si="4"/>
        <v>0</v>
      </c>
      <c r="K100" s="76"/>
      <c r="L100" s="167">
        <f t="shared" si="5"/>
        <v>0</v>
      </c>
      <c r="M100" s="123"/>
    </row>
    <row r="101" spans="1:13" x14ac:dyDescent="0.2">
      <c r="A101" s="262">
        <v>93</v>
      </c>
      <c r="B101" s="254"/>
      <c r="C101" s="254"/>
      <c r="D101" s="254"/>
      <c r="E101" s="7"/>
      <c r="F101" s="395"/>
      <c r="G101" s="59"/>
      <c r="H101" s="64"/>
      <c r="I101" s="53"/>
      <c r="J101" s="96">
        <f t="shared" si="4"/>
        <v>0</v>
      </c>
      <c r="K101" s="76"/>
      <c r="L101" s="167">
        <f t="shared" si="5"/>
        <v>0</v>
      </c>
      <c r="M101" s="123"/>
    </row>
    <row r="102" spans="1:13" x14ac:dyDescent="0.2">
      <c r="A102" s="262">
        <v>94</v>
      </c>
      <c r="B102" s="254"/>
      <c r="C102" s="254"/>
      <c r="D102" s="254"/>
      <c r="E102" s="7"/>
      <c r="F102" s="395"/>
      <c r="G102" s="59"/>
      <c r="H102" s="64"/>
      <c r="I102" s="53"/>
      <c r="J102" s="96">
        <f t="shared" si="4"/>
        <v>0</v>
      </c>
      <c r="K102" s="76"/>
      <c r="L102" s="167">
        <f t="shared" si="5"/>
        <v>0</v>
      </c>
      <c r="M102" s="123"/>
    </row>
    <row r="103" spans="1:13" x14ac:dyDescent="0.2">
      <c r="A103" s="262">
        <v>95</v>
      </c>
      <c r="B103" s="254"/>
      <c r="C103" s="254"/>
      <c r="D103" s="254"/>
      <c r="E103" s="7"/>
      <c r="F103" s="395"/>
      <c r="G103" s="59"/>
      <c r="H103" s="64"/>
      <c r="I103" s="53"/>
      <c r="J103" s="96">
        <f t="shared" si="4"/>
        <v>0</v>
      </c>
      <c r="K103" s="77"/>
      <c r="L103" s="167">
        <f t="shared" si="5"/>
        <v>0</v>
      </c>
      <c r="M103" s="123"/>
    </row>
    <row r="104" spans="1:13" x14ac:dyDescent="0.2">
      <c r="A104" s="262">
        <v>96</v>
      </c>
      <c r="B104" s="254"/>
      <c r="C104" s="254"/>
      <c r="D104" s="254"/>
      <c r="E104" s="7"/>
      <c r="F104" s="395"/>
      <c r="G104" s="59"/>
      <c r="H104" s="64"/>
      <c r="I104" s="53"/>
      <c r="J104" s="96">
        <f t="shared" si="4"/>
        <v>0</v>
      </c>
      <c r="K104" s="76"/>
      <c r="L104" s="167">
        <f t="shared" si="5"/>
        <v>0</v>
      </c>
      <c r="M104" s="123"/>
    </row>
    <row r="105" spans="1:13" x14ac:dyDescent="0.2">
      <c r="A105" s="262">
        <v>97</v>
      </c>
      <c r="B105" s="254"/>
      <c r="C105" s="254"/>
      <c r="D105" s="254"/>
      <c r="E105" s="7"/>
      <c r="F105" s="395"/>
      <c r="G105" s="59"/>
      <c r="H105" s="64"/>
      <c r="I105" s="53"/>
      <c r="J105" s="96">
        <f t="shared" si="4"/>
        <v>0</v>
      </c>
      <c r="K105" s="76"/>
      <c r="L105" s="167">
        <f t="shared" si="5"/>
        <v>0</v>
      </c>
      <c r="M105" s="123"/>
    </row>
    <row r="106" spans="1:13" x14ac:dyDescent="0.2">
      <c r="A106" s="262">
        <v>98</v>
      </c>
      <c r="B106" s="254"/>
      <c r="C106" s="254"/>
      <c r="D106" s="254"/>
      <c r="E106" s="7"/>
      <c r="F106" s="395"/>
      <c r="G106" s="59"/>
      <c r="H106" s="64"/>
      <c r="I106" s="53"/>
      <c r="J106" s="96">
        <f t="shared" si="4"/>
        <v>0</v>
      </c>
      <c r="K106" s="76"/>
      <c r="L106" s="167">
        <f t="shared" si="5"/>
        <v>0</v>
      </c>
      <c r="M106" s="123"/>
    </row>
    <row r="107" spans="1:13" x14ac:dyDescent="0.2">
      <c r="A107" s="262">
        <v>99</v>
      </c>
      <c r="B107" s="254"/>
      <c r="C107" s="254"/>
      <c r="D107" s="254"/>
      <c r="E107" s="7"/>
      <c r="F107" s="395"/>
      <c r="G107" s="59"/>
      <c r="H107" s="64"/>
      <c r="I107" s="53"/>
      <c r="J107" s="96">
        <f t="shared" si="4"/>
        <v>0</v>
      </c>
      <c r="K107" s="76"/>
      <c r="L107" s="167">
        <f t="shared" si="5"/>
        <v>0</v>
      </c>
      <c r="M107" s="123"/>
    </row>
    <row r="108" spans="1:13" x14ac:dyDescent="0.2">
      <c r="A108" s="262">
        <v>100</v>
      </c>
      <c r="B108" s="254"/>
      <c r="C108" s="254"/>
      <c r="D108" s="254"/>
      <c r="E108" s="7"/>
      <c r="F108" s="395"/>
      <c r="G108" s="59"/>
      <c r="H108" s="64"/>
      <c r="I108" s="53"/>
      <c r="J108" s="96">
        <f t="shared" si="4"/>
        <v>0</v>
      </c>
      <c r="K108" s="77"/>
      <c r="L108" s="167">
        <f t="shared" si="5"/>
        <v>0</v>
      </c>
      <c r="M108" s="123"/>
    </row>
    <row r="109" spans="1:13" x14ac:dyDescent="0.2">
      <c r="A109" s="262">
        <v>101</v>
      </c>
      <c r="B109" s="254"/>
      <c r="C109" s="254"/>
      <c r="D109" s="254"/>
      <c r="E109" s="7"/>
      <c r="F109" s="395"/>
      <c r="G109" s="59"/>
      <c r="H109" s="64"/>
      <c r="I109" s="53"/>
      <c r="J109" s="96">
        <f t="shared" si="4"/>
        <v>0</v>
      </c>
      <c r="K109" s="76"/>
      <c r="L109" s="167">
        <f t="shared" si="5"/>
        <v>0</v>
      </c>
      <c r="M109" s="123"/>
    </row>
    <row r="110" spans="1:13" x14ac:dyDescent="0.2">
      <c r="A110" s="262">
        <v>102</v>
      </c>
      <c r="B110" s="254"/>
      <c r="C110" s="254"/>
      <c r="D110" s="254"/>
      <c r="E110" s="7"/>
      <c r="F110" s="395"/>
      <c r="G110" s="59"/>
      <c r="H110" s="64"/>
      <c r="I110" s="53"/>
      <c r="J110" s="96">
        <f t="shared" si="4"/>
        <v>0</v>
      </c>
      <c r="K110" s="76"/>
      <c r="L110" s="167">
        <f t="shared" si="5"/>
        <v>0</v>
      </c>
      <c r="M110" s="123"/>
    </row>
    <row r="111" spans="1:13" x14ac:dyDescent="0.2">
      <c r="A111" s="262">
        <v>103</v>
      </c>
      <c r="B111" s="254"/>
      <c r="C111" s="254"/>
      <c r="D111" s="254"/>
      <c r="E111" s="7"/>
      <c r="F111" s="395"/>
      <c r="G111" s="59"/>
      <c r="H111" s="64"/>
      <c r="I111" s="53"/>
      <c r="J111" s="96">
        <f t="shared" si="4"/>
        <v>0</v>
      </c>
      <c r="K111" s="76"/>
      <c r="L111" s="167">
        <f t="shared" si="5"/>
        <v>0</v>
      </c>
      <c r="M111" s="123"/>
    </row>
    <row r="112" spans="1:13" x14ac:dyDescent="0.2">
      <c r="A112" s="262">
        <v>104</v>
      </c>
      <c r="B112" s="254"/>
      <c r="C112" s="254"/>
      <c r="D112" s="254"/>
      <c r="E112" s="7"/>
      <c r="F112" s="395"/>
      <c r="G112" s="59"/>
      <c r="H112" s="64"/>
      <c r="I112" s="53"/>
      <c r="J112" s="96">
        <f t="shared" si="4"/>
        <v>0</v>
      </c>
      <c r="K112" s="76"/>
      <c r="L112" s="167">
        <f t="shared" si="5"/>
        <v>0</v>
      </c>
      <c r="M112" s="123"/>
    </row>
    <row r="113" spans="1:13" x14ac:dyDescent="0.2">
      <c r="A113" s="262">
        <v>105</v>
      </c>
      <c r="B113" s="254"/>
      <c r="C113" s="254"/>
      <c r="D113" s="254"/>
      <c r="E113" s="7"/>
      <c r="F113" s="395"/>
      <c r="G113" s="59"/>
      <c r="H113" s="64"/>
      <c r="I113" s="53"/>
      <c r="J113" s="96">
        <f t="shared" si="4"/>
        <v>0</v>
      </c>
      <c r="K113" s="77"/>
      <c r="L113" s="167">
        <f t="shared" si="5"/>
        <v>0</v>
      </c>
      <c r="M113" s="123"/>
    </row>
    <row r="114" spans="1:13" x14ac:dyDescent="0.2">
      <c r="A114" s="262">
        <v>106</v>
      </c>
      <c r="B114" s="254"/>
      <c r="C114" s="254"/>
      <c r="D114" s="254"/>
      <c r="E114" s="7"/>
      <c r="F114" s="395"/>
      <c r="G114" s="59"/>
      <c r="H114" s="64"/>
      <c r="I114" s="53"/>
      <c r="J114" s="96">
        <f t="shared" si="4"/>
        <v>0</v>
      </c>
      <c r="K114" s="76"/>
      <c r="L114" s="167">
        <f t="shared" si="5"/>
        <v>0</v>
      </c>
      <c r="M114" s="123"/>
    </row>
    <row r="115" spans="1:13" x14ac:dyDescent="0.2">
      <c r="A115" s="262">
        <v>107</v>
      </c>
      <c r="B115" s="254"/>
      <c r="C115" s="254"/>
      <c r="D115" s="254"/>
      <c r="E115" s="7"/>
      <c r="F115" s="395"/>
      <c r="G115" s="59"/>
      <c r="H115" s="64"/>
      <c r="I115" s="53"/>
      <c r="J115" s="96">
        <f t="shared" si="4"/>
        <v>0</v>
      </c>
      <c r="K115" s="76"/>
      <c r="L115" s="167">
        <f t="shared" si="5"/>
        <v>0</v>
      </c>
      <c r="M115" s="123"/>
    </row>
    <row r="116" spans="1:13" x14ac:dyDescent="0.2">
      <c r="A116" s="262">
        <v>108</v>
      </c>
      <c r="B116" s="254"/>
      <c r="C116" s="254"/>
      <c r="D116" s="254"/>
      <c r="E116" s="7"/>
      <c r="F116" s="395"/>
      <c r="G116" s="59"/>
      <c r="H116" s="64"/>
      <c r="I116" s="53"/>
      <c r="J116" s="96">
        <f t="shared" si="4"/>
        <v>0</v>
      </c>
      <c r="K116" s="76"/>
      <c r="L116" s="167">
        <f t="shared" si="5"/>
        <v>0</v>
      </c>
      <c r="M116" s="123"/>
    </row>
    <row r="117" spans="1:13" x14ac:dyDescent="0.2">
      <c r="A117" s="262">
        <v>109</v>
      </c>
      <c r="B117" s="254"/>
      <c r="C117" s="254"/>
      <c r="D117" s="254"/>
      <c r="E117" s="7"/>
      <c r="F117" s="395"/>
      <c r="G117" s="59"/>
      <c r="H117" s="64"/>
      <c r="I117" s="53"/>
      <c r="J117" s="96">
        <f t="shared" si="4"/>
        <v>0</v>
      </c>
      <c r="K117" s="76"/>
      <c r="L117" s="167">
        <f t="shared" si="5"/>
        <v>0</v>
      </c>
      <c r="M117" s="123"/>
    </row>
    <row r="118" spans="1:13" x14ac:dyDescent="0.2">
      <c r="A118" s="262">
        <v>110</v>
      </c>
      <c r="B118" s="254"/>
      <c r="C118" s="254"/>
      <c r="D118" s="254"/>
      <c r="E118" s="7"/>
      <c r="F118" s="395"/>
      <c r="G118" s="59"/>
      <c r="H118" s="64"/>
      <c r="I118" s="53"/>
      <c r="J118" s="96">
        <f t="shared" si="4"/>
        <v>0</v>
      </c>
      <c r="K118" s="77"/>
      <c r="L118" s="167">
        <f t="shared" si="5"/>
        <v>0</v>
      </c>
      <c r="M118" s="123"/>
    </row>
    <row r="119" spans="1:13" x14ac:dyDescent="0.2">
      <c r="A119" s="262">
        <v>111</v>
      </c>
      <c r="B119" s="254"/>
      <c r="C119" s="254"/>
      <c r="D119" s="254"/>
      <c r="E119" s="7"/>
      <c r="F119" s="395"/>
      <c r="G119" s="59"/>
      <c r="H119" s="64"/>
      <c r="I119" s="53"/>
      <c r="J119" s="96">
        <f t="shared" si="4"/>
        <v>0</v>
      </c>
      <c r="K119" s="76"/>
      <c r="L119" s="167">
        <f t="shared" si="5"/>
        <v>0</v>
      </c>
      <c r="M119" s="123"/>
    </row>
    <row r="120" spans="1:13" x14ac:dyDescent="0.2">
      <c r="A120" s="262">
        <v>112</v>
      </c>
      <c r="B120" s="254"/>
      <c r="C120" s="254"/>
      <c r="D120" s="254"/>
      <c r="E120" s="7"/>
      <c r="F120" s="395"/>
      <c r="G120" s="59"/>
      <c r="H120" s="64"/>
      <c r="I120" s="53"/>
      <c r="J120" s="96">
        <f t="shared" si="4"/>
        <v>0</v>
      </c>
      <c r="K120" s="76"/>
      <c r="L120" s="167">
        <f t="shared" si="5"/>
        <v>0</v>
      </c>
      <c r="M120" s="123"/>
    </row>
    <row r="121" spans="1:13" x14ac:dyDescent="0.2">
      <c r="A121" s="262">
        <v>113</v>
      </c>
      <c r="B121" s="254"/>
      <c r="C121" s="254"/>
      <c r="D121" s="254"/>
      <c r="E121" s="7"/>
      <c r="F121" s="395"/>
      <c r="G121" s="59"/>
      <c r="H121" s="64"/>
      <c r="I121" s="53"/>
      <c r="J121" s="96">
        <f t="shared" si="4"/>
        <v>0</v>
      </c>
      <c r="K121" s="76"/>
      <c r="L121" s="167">
        <f t="shared" si="5"/>
        <v>0</v>
      </c>
      <c r="M121" s="123"/>
    </row>
    <row r="122" spans="1:13" x14ac:dyDescent="0.2">
      <c r="A122" s="262">
        <v>114</v>
      </c>
      <c r="B122" s="254"/>
      <c r="C122" s="254"/>
      <c r="D122" s="254"/>
      <c r="E122" s="7"/>
      <c r="F122" s="395"/>
      <c r="G122" s="59"/>
      <c r="H122" s="64"/>
      <c r="I122" s="53"/>
      <c r="J122" s="96">
        <f t="shared" si="4"/>
        <v>0</v>
      </c>
      <c r="K122" s="76"/>
      <c r="L122" s="167">
        <f t="shared" si="5"/>
        <v>0</v>
      </c>
      <c r="M122" s="123"/>
    </row>
    <row r="123" spans="1:13" x14ac:dyDescent="0.2">
      <c r="A123" s="262">
        <v>115</v>
      </c>
      <c r="B123" s="254"/>
      <c r="C123" s="254"/>
      <c r="D123" s="254"/>
      <c r="E123" s="7"/>
      <c r="F123" s="395"/>
      <c r="G123" s="59"/>
      <c r="H123" s="64"/>
      <c r="I123" s="53"/>
      <c r="J123" s="96">
        <f t="shared" si="4"/>
        <v>0</v>
      </c>
      <c r="K123" s="77"/>
      <c r="L123" s="167">
        <f t="shared" si="5"/>
        <v>0</v>
      </c>
      <c r="M123" s="123"/>
    </row>
    <row r="124" spans="1:13" x14ac:dyDescent="0.2">
      <c r="A124" s="262">
        <v>116</v>
      </c>
      <c r="B124" s="254"/>
      <c r="C124" s="254"/>
      <c r="D124" s="254"/>
      <c r="E124" s="7"/>
      <c r="F124" s="395"/>
      <c r="G124" s="59"/>
      <c r="H124" s="64"/>
      <c r="I124" s="53"/>
      <c r="J124" s="96">
        <f t="shared" si="4"/>
        <v>0</v>
      </c>
      <c r="K124" s="76"/>
      <c r="L124" s="167">
        <f t="shared" si="5"/>
        <v>0</v>
      </c>
      <c r="M124" s="123"/>
    </row>
    <row r="125" spans="1:13" x14ac:dyDescent="0.2">
      <c r="A125" s="262">
        <v>117</v>
      </c>
      <c r="B125" s="254"/>
      <c r="C125" s="254"/>
      <c r="D125" s="254"/>
      <c r="E125" s="7"/>
      <c r="F125" s="395"/>
      <c r="G125" s="59"/>
      <c r="H125" s="64"/>
      <c r="I125" s="53"/>
      <c r="J125" s="96">
        <f t="shared" si="4"/>
        <v>0</v>
      </c>
      <c r="K125" s="76"/>
      <c r="L125" s="167">
        <f t="shared" si="5"/>
        <v>0</v>
      </c>
      <c r="M125" s="123"/>
    </row>
    <row r="126" spans="1:13" x14ac:dyDescent="0.2">
      <c r="A126" s="262">
        <v>118</v>
      </c>
      <c r="B126" s="254"/>
      <c r="C126" s="254"/>
      <c r="D126" s="254"/>
      <c r="E126" s="7"/>
      <c r="F126" s="395"/>
      <c r="G126" s="59"/>
      <c r="H126" s="64"/>
      <c r="I126" s="53"/>
      <c r="J126" s="96">
        <f t="shared" si="4"/>
        <v>0</v>
      </c>
      <c r="K126" s="76"/>
      <c r="L126" s="167">
        <f t="shared" si="5"/>
        <v>0</v>
      </c>
      <c r="M126" s="123"/>
    </row>
    <row r="127" spans="1:13" x14ac:dyDescent="0.2">
      <c r="A127" s="262">
        <v>119</v>
      </c>
      <c r="B127" s="254"/>
      <c r="C127" s="254"/>
      <c r="D127" s="254"/>
      <c r="E127" s="7"/>
      <c r="F127" s="395"/>
      <c r="G127" s="59"/>
      <c r="H127" s="64"/>
      <c r="I127" s="53"/>
      <c r="J127" s="96">
        <f t="shared" si="4"/>
        <v>0</v>
      </c>
      <c r="K127" s="76"/>
      <c r="L127" s="167">
        <f t="shared" si="5"/>
        <v>0</v>
      </c>
      <c r="M127" s="123"/>
    </row>
    <row r="128" spans="1:13" x14ac:dyDescent="0.2">
      <c r="A128" s="262">
        <v>120</v>
      </c>
      <c r="B128" s="254"/>
      <c r="C128" s="254"/>
      <c r="D128" s="254"/>
      <c r="E128" s="7"/>
      <c r="F128" s="395"/>
      <c r="G128" s="59"/>
      <c r="H128" s="64"/>
      <c r="I128" s="53"/>
      <c r="J128" s="96">
        <f t="shared" si="4"/>
        <v>0</v>
      </c>
      <c r="K128" s="77"/>
      <c r="L128" s="167">
        <f t="shared" si="5"/>
        <v>0</v>
      </c>
      <c r="M128" s="123"/>
    </row>
    <row r="129" spans="1:13" x14ac:dyDescent="0.2">
      <c r="A129" s="262">
        <v>121</v>
      </c>
      <c r="B129" s="254"/>
      <c r="C129" s="254"/>
      <c r="D129" s="254"/>
      <c r="E129" s="7"/>
      <c r="F129" s="395"/>
      <c r="G129" s="59"/>
      <c r="H129" s="64"/>
      <c r="I129" s="53"/>
      <c r="J129" s="96">
        <f t="shared" si="4"/>
        <v>0</v>
      </c>
      <c r="K129" s="76"/>
      <c r="L129" s="167">
        <f t="shared" si="5"/>
        <v>0</v>
      </c>
      <c r="M129" s="123"/>
    </row>
    <row r="130" spans="1:13" x14ac:dyDescent="0.2">
      <c r="A130" s="262">
        <v>122</v>
      </c>
      <c r="B130" s="254"/>
      <c r="C130" s="254"/>
      <c r="D130" s="254"/>
      <c r="E130" s="7"/>
      <c r="F130" s="395"/>
      <c r="G130" s="59"/>
      <c r="H130" s="64"/>
      <c r="I130" s="53"/>
      <c r="J130" s="96">
        <f t="shared" si="4"/>
        <v>0</v>
      </c>
      <c r="K130" s="76"/>
      <c r="L130" s="167">
        <f t="shared" si="5"/>
        <v>0</v>
      </c>
      <c r="M130" s="123"/>
    </row>
    <row r="131" spans="1:13" x14ac:dyDescent="0.2">
      <c r="A131" s="262">
        <v>123</v>
      </c>
      <c r="B131" s="254"/>
      <c r="C131" s="254"/>
      <c r="D131" s="254"/>
      <c r="E131" s="7"/>
      <c r="F131" s="395"/>
      <c r="G131" s="59"/>
      <c r="H131" s="64"/>
      <c r="I131" s="53"/>
      <c r="J131" s="96">
        <f t="shared" si="4"/>
        <v>0</v>
      </c>
      <c r="K131" s="76"/>
      <c r="L131" s="167">
        <f t="shared" si="5"/>
        <v>0</v>
      </c>
      <c r="M131" s="123"/>
    </row>
    <row r="132" spans="1:13" x14ac:dyDescent="0.2">
      <c r="A132" s="262">
        <v>124</v>
      </c>
      <c r="B132" s="254"/>
      <c r="C132" s="254"/>
      <c r="D132" s="254"/>
      <c r="E132" s="7"/>
      <c r="F132" s="395"/>
      <c r="G132" s="59"/>
      <c r="H132" s="64"/>
      <c r="I132" s="53"/>
      <c r="J132" s="96">
        <f t="shared" si="4"/>
        <v>0</v>
      </c>
      <c r="K132" s="76"/>
      <c r="L132" s="167">
        <f t="shared" si="5"/>
        <v>0</v>
      </c>
      <c r="M132" s="123"/>
    </row>
    <row r="133" spans="1:13" x14ac:dyDescent="0.2">
      <c r="A133" s="262">
        <v>125</v>
      </c>
      <c r="B133" s="254"/>
      <c r="C133" s="254"/>
      <c r="D133" s="254"/>
      <c r="E133" s="7"/>
      <c r="F133" s="395"/>
      <c r="G133" s="59"/>
      <c r="H133" s="64"/>
      <c r="I133" s="53"/>
      <c r="J133" s="96">
        <f t="shared" si="4"/>
        <v>0</v>
      </c>
      <c r="K133" s="77"/>
      <c r="L133" s="167">
        <f t="shared" si="5"/>
        <v>0</v>
      </c>
      <c r="M133" s="123"/>
    </row>
    <row r="134" spans="1:13" x14ac:dyDescent="0.2">
      <c r="A134" s="262">
        <v>126</v>
      </c>
      <c r="B134" s="254"/>
      <c r="C134" s="254"/>
      <c r="D134" s="254"/>
      <c r="E134" s="7"/>
      <c r="F134" s="395"/>
      <c r="G134" s="59"/>
      <c r="H134" s="64"/>
      <c r="I134" s="53"/>
      <c r="J134" s="96">
        <f t="shared" si="4"/>
        <v>0</v>
      </c>
      <c r="K134" s="76"/>
      <c r="L134" s="167">
        <f t="shared" si="5"/>
        <v>0</v>
      </c>
      <c r="M134" s="123"/>
    </row>
    <row r="135" spans="1:13" x14ac:dyDescent="0.2">
      <c r="A135" s="262">
        <v>127</v>
      </c>
      <c r="B135" s="254"/>
      <c r="C135" s="254"/>
      <c r="D135" s="254"/>
      <c r="E135" s="7"/>
      <c r="F135" s="395"/>
      <c r="G135" s="59"/>
      <c r="H135" s="64"/>
      <c r="I135" s="53"/>
      <c r="J135" s="96">
        <f t="shared" si="4"/>
        <v>0</v>
      </c>
      <c r="K135" s="76"/>
      <c r="L135" s="167">
        <f t="shared" si="5"/>
        <v>0</v>
      </c>
      <c r="M135" s="123"/>
    </row>
    <row r="136" spans="1:13" x14ac:dyDescent="0.2">
      <c r="A136" s="262">
        <v>128</v>
      </c>
      <c r="B136" s="254"/>
      <c r="C136" s="254"/>
      <c r="D136" s="254"/>
      <c r="E136" s="7"/>
      <c r="F136" s="395"/>
      <c r="G136" s="59"/>
      <c r="H136" s="64"/>
      <c r="I136" s="53"/>
      <c r="J136" s="96">
        <f t="shared" si="4"/>
        <v>0</v>
      </c>
      <c r="K136" s="76"/>
      <c r="L136" s="167">
        <f t="shared" si="5"/>
        <v>0</v>
      </c>
      <c r="M136" s="123"/>
    </row>
    <row r="137" spans="1:13" x14ac:dyDescent="0.2">
      <c r="A137" s="262">
        <v>129</v>
      </c>
      <c r="B137" s="254"/>
      <c r="C137" s="254"/>
      <c r="D137" s="254"/>
      <c r="E137" s="7"/>
      <c r="F137" s="395"/>
      <c r="G137" s="59"/>
      <c r="H137" s="64"/>
      <c r="I137" s="53"/>
      <c r="J137" s="96">
        <f t="shared" si="4"/>
        <v>0</v>
      </c>
      <c r="K137" s="76"/>
      <c r="L137" s="167">
        <f t="shared" si="5"/>
        <v>0</v>
      </c>
      <c r="M137" s="123"/>
    </row>
    <row r="138" spans="1:13" x14ac:dyDescent="0.2">
      <c r="A138" s="262">
        <v>130</v>
      </c>
      <c r="B138" s="254"/>
      <c r="C138" s="254"/>
      <c r="D138" s="254"/>
      <c r="E138" s="7"/>
      <c r="F138" s="395"/>
      <c r="G138" s="59"/>
      <c r="H138" s="64"/>
      <c r="I138" s="53"/>
      <c r="J138" s="96">
        <f t="shared" si="4"/>
        <v>0</v>
      </c>
      <c r="K138" s="77"/>
      <c r="L138" s="167">
        <f t="shared" si="5"/>
        <v>0</v>
      </c>
      <c r="M138" s="123"/>
    </row>
    <row r="139" spans="1:13" x14ac:dyDescent="0.2">
      <c r="A139" s="262">
        <v>131</v>
      </c>
      <c r="B139" s="254"/>
      <c r="C139" s="254"/>
      <c r="D139" s="254"/>
      <c r="E139" s="7"/>
      <c r="F139" s="395"/>
      <c r="G139" s="59"/>
      <c r="H139" s="64"/>
      <c r="I139" s="53"/>
      <c r="J139" s="96">
        <f t="shared" si="4"/>
        <v>0</v>
      </c>
      <c r="K139" s="76"/>
      <c r="L139" s="167">
        <f t="shared" si="5"/>
        <v>0</v>
      </c>
      <c r="M139" s="123"/>
    </row>
    <row r="140" spans="1:13" x14ac:dyDescent="0.2">
      <c r="A140" s="262">
        <v>132</v>
      </c>
      <c r="B140" s="254"/>
      <c r="C140" s="254"/>
      <c r="D140" s="254"/>
      <c r="E140" s="7"/>
      <c r="F140" s="395"/>
      <c r="G140" s="59"/>
      <c r="H140" s="64"/>
      <c r="I140" s="53"/>
      <c r="J140" s="96">
        <f t="shared" si="4"/>
        <v>0</v>
      </c>
      <c r="K140" s="76"/>
      <c r="L140" s="167">
        <f t="shared" si="5"/>
        <v>0</v>
      </c>
      <c r="M140" s="123"/>
    </row>
    <row r="141" spans="1:13" x14ac:dyDescent="0.2">
      <c r="A141" s="262">
        <v>133</v>
      </c>
      <c r="B141" s="254"/>
      <c r="C141" s="254"/>
      <c r="D141" s="254"/>
      <c r="E141" s="7"/>
      <c r="F141" s="395"/>
      <c r="G141" s="59"/>
      <c r="H141" s="64"/>
      <c r="I141" s="53"/>
      <c r="J141" s="96">
        <f t="shared" si="4"/>
        <v>0</v>
      </c>
      <c r="K141" s="76"/>
      <c r="L141" s="167">
        <f t="shared" si="5"/>
        <v>0</v>
      </c>
      <c r="M141" s="123"/>
    </row>
    <row r="142" spans="1:13" x14ac:dyDescent="0.2">
      <c r="A142" s="262">
        <v>134</v>
      </c>
      <c r="B142" s="254"/>
      <c r="C142" s="254"/>
      <c r="D142" s="254"/>
      <c r="E142" s="7"/>
      <c r="F142" s="395"/>
      <c r="G142" s="59"/>
      <c r="H142" s="64"/>
      <c r="I142" s="53"/>
      <c r="J142" s="96">
        <f t="shared" si="4"/>
        <v>0</v>
      </c>
      <c r="K142" s="76"/>
      <c r="L142" s="167">
        <f t="shared" si="5"/>
        <v>0</v>
      </c>
      <c r="M142" s="123"/>
    </row>
    <row r="143" spans="1:13" x14ac:dyDescent="0.2">
      <c r="A143" s="262">
        <v>135</v>
      </c>
      <c r="B143" s="254"/>
      <c r="C143" s="254"/>
      <c r="D143" s="254"/>
      <c r="E143" s="7"/>
      <c r="F143" s="395"/>
      <c r="G143" s="59"/>
      <c r="H143" s="64"/>
      <c r="I143" s="53"/>
      <c r="J143" s="96">
        <f t="shared" si="4"/>
        <v>0</v>
      </c>
      <c r="K143" s="77"/>
      <c r="L143" s="167">
        <f t="shared" si="5"/>
        <v>0</v>
      </c>
      <c r="M143" s="123"/>
    </row>
    <row r="144" spans="1:13" x14ac:dyDescent="0.2">
      <c r="A144" s="262">
        <v>136</v>
      </c>
      <c r="B144" s="254"/>
      <c r="C144" s="254"/>
      <c r="D144" s="254"/>
      <c r="E144" s="7"/>
      <c r="F144" s="395"/>
      <c r="G144" s="59"/>
      <c r="H144" s="64"/>
      <c r="I144" s="53"/>
      <c r="J144" s="96">
        <f t="shared" si="4"/>
        <v>0</v>
      </c>
      <c r="K144" s="76"/>
      <c r="L144" s="167">
        <f t="shared" si="5"/>
        <v>0</v>
      </c>
      <c r="M144" s="123"/>
    </row>
    <row r="145" spans="1:13" x14ac:dyDescent="0.2">
      <c r="A145" s="262">
        <v>137</v>
      </c>
      <c r="B145" s="254"/>
      <c r="C145" s="254"/>
      <c r="D145" s="254"/>
      <c r="E145" s="7"/>
      <c r="F145" s="395"/>
      <c r="G145" s="59"/>
      <c r="H145" s="64"/>
      <c r="I145" s="53"/>
      <c r="J145" s="96">
        <f t="shared" ref="J145:J208" si="6">G145*I145</f>
        <v>0</v>
      </c>
      <c r="K145" s="76"/>
      <c r="L145" s="167">
        <f t="shared" ref="L145:L208" si="7">J145</f>
        <v>0</v>
      </c>
      <c r="M145" s="123"/>
    </row>
    <row r="146" spans="1:13" x14ac:dyDescent="0.2">
      <c r="A146" s="262">
        <v>138</v>
      </c>
      <c r="B146" s="254"/>
      <c r="C146" s="254"/>
      <c r="D146" s="254"/>
      <c r="E146" s="7"/>
      <c r="F146" s="395"/>
      <c r="G146" s="59"/>
      <c r="H146" s="64"/>
      <c r="I146" s="53"/>
      <c r="J146" s="96">
        <f t="shared" si="6"/>
        <v>0</v>
      </c>
      <c r="K146" s="76"/>
      <c r="L146" s="167">
        <f t="shared" si="7"/>
        <v>0</v>
      </c>
      <c r="M146" s="123"/>
    </row>
    <row r="147" spans="1:13" x14ac:dyDescent="0.2">
      <c r="A147" s="262">
        <v>139</v>
      </c>
      <c r="B147" s="254"/>
      <c r="C147" s="254"/>
      <c r="D147" s="254"/>
      <c r="E147" s="7"/>
      <c r="F147" s="395"/>
      <c r="G147" s="59"/>
      <c r="H147" s="64"/>
      <c r="I147" s="53"/>
      <c r="J147" s="96">
        <f t="shared" si="6"/>
        <v>0</v>
      </c>
      <c r="K147" s="76"/>
      <c r="L147" s="167">
        <f t="shared" si="7"/>
        <v>0</v>
      </c>
      <c r="M147" s="123"/>
    </row>
    <row r="148" spans="1:13" x14ac:dyDescent="0.2">
      <c r="A148" s="262">
        <v>140</v>
      </c>
      <c r="B148" s="254"/>
      <c r="C148" s="254"/>
      <c r="D148" s="254"/>
      <c r="E148" s="7"/>
      <c r="F148" s="395"/>
      <c r="G148" s="59"/>
      <c r="H148" s="64"/>
      <c r="I148" s="53"/>
      <c r="J148" s="96">
        <f t="shared" si="6"/>
        <v>0</v>
      </c>
      <c r="K148" s="77"/>
      <c r="L148" s="167">
        <f t="shared" si="7"/>
        <v>0</v>
      </c>
      <c r="M148" s="123"/>
    </row>
    <row r="149" spans="1:13" x14ac:dyDescent="0.2">
      <c r="A149" s="262">
        <v>141</v>
      </c>
      <c r="B149" s="254"/>
      <c r="C149" s="254"/>
      <c r="D149" s="254"/>
      <c r="E149" s="7"/>
      <c r="F149" s="395"/>
      <c r="G149" s="59"/>
      <c r="H149" s="64"/>
      <c r="I149" s="53"/>
      <c r="J149" s="96">
        <f t="shared" si="6"/>
        <v>0</v>
      </c>
      <c r="K149" s="76"/>
      <c r="L149" s="167">
        <f t="shared" si="7"/>
        <v>0</v>
      </c>
      <c r="M149" s="123"/>
    </row>
    <row r="150" spans="1:13" x14ac:dyDescent="0.2">
      <c r="A150" s="262">
        <v>142</v>
      </c>
      <c r="B150" s="254"/>
      <c r="C150" s="254"/>
      <c r="D150" s="254"/>
      <c r="E150" s="7"/>
      <c r="F150" s="395"/>
      <c r="G150" s="59"/>
      <c r="H150" s="64"/>
      <c r="I150" s="53"/>
      <c r="J150" s="96">
        <f t="shared" si="6"/>
        <v>0</v>
      </c>
      <c r="K150" s="76"/>
      <c r="L150" s="167">
        <f t="shared" si="7"/>
        <v>0</v>
      </c>
      <c r="M150" s="123"/>
    </row>
    <row r="151" spans="1:13" x14ac:dyDescent="0.2">
      <c r="A151" s="262">
        <v>143</v>
      </c>
      <c r="B151" s="254"/>
      <c r="C151" s="254"/>
      <c r="D151" s="254"/>
      <c r="E151" s="7"/>
      <c r="F151" s="395"/>
      <c r="G151" s="59"/>
      <c r="H151" s="64"/>
      <c r="I151" s="53"/>
      <c r="J151" s="96">
        <f t="shared" si="6"/>
        <v>0</v>
      </c>
      <c r="K151" s="76"/>
      <c r="L151" s="167">
        <f t="shared" si="7"/>
        <v>0</v>
      </c>
      <c r="M151" s="123"/>
    </row>
    <row r="152" spans="1:13" x14ac:dyDescent="0.2">
      <c r="A152" s="262">
        <v>144</v>
      </c>
      <c r="B152" s="254"/>
      <c r="C152" s="254"/>
      <c r="D152" s="254"/>
      <c r="E152" s="7"/>
      <c r="F152" s="395"/>
      <c r="G152" s="59"/>
      <c r="H152" s="64"/>
      <c r="I152" s="53"/>
      <c r="J152" s="96">
        <f t="shared" si="6"/>
        <v>0</v>
      </c>
      <c r="K152" s="76"/>
      <c r="L152" s="167">
        <f t="shared" si="7"/>
        <v>0</v>
      </c>
      <c r="M152" s="123"/>
    </row>
    <row r="153" spans="1:13" x14ac:dyDescent="0.2">
      <c r="A153" s="262">
        <v>145</v>
      </c>
      <c r="B153" s="254"/>
      <c r="C153" s="254"/>
      <c r="D153" s="254"/>
      <c r="E153" s="7"/>
      <c r="F153" s="395"/>
      <c r="G153" s="59"/>
      <c r="H153" s="64"/>
      <c r="I153" s="53"/>
      <c r="J153" s="96">
        <f t="shared" si="6"/>
        <v>0</v>
      </c>
      <c r="K153" s="77"/>
      <c r="L153" s="167">
        <f t="shared" si="7"/>
        <v>0</v>
      </c>
      <c r="M153" s="123"/>
    </row>
    <row r="154" spans="1:13" x14ac:dyDescent="0.2">
      <c r="A154" s="262">
        <v>146</v>
      </c>
      <c r="B154" s="254"/>
      <c r="C154" s="254"/>
      <c r="D154" s="254"/>
      <c r="E154" s="7"/>
      <c r="F154" s="395"/>
      <c r="G154" s="59"/>
      <c r="H154" s="64"/>
      <c r="I154" s="53"/>
      <c r="J154" s="96">
        <f t="shared" si="6"/>
        <v>0</v>
      </c>
      <c r="K154" s="76"/>
      <c r="L154" s="167">
        <f t="shared" si="7"/>
        <v>0</v>
      </c>
      <c r="M154" s="123"/>
    </row>
    <row r="155" spans="1:13" x14ac:dyDescent="0.2">
      <c r="A155" s="262">
        <v>147</v>
      </c>
      <c r="B155" s="254"/>
      <c r="C155" s="254"/>
      <c r="D155" s="254"/>
      <c r="E155" s="7"/>
      <c r="F155" s="395"/>
      <c r="G155" s="59"/>
      <c r="H155" s="64"/>
      <c r="I155" s="53"/>
      <c r="J155" s="96">
        <f t="shared" si="6"/>
        <v>0</v>
      </c>
      <c r="K155" s="76"/>
      <c r="L155" s="167">
        <f t="shared" si="7"/>
        <v>0</v>
      </c>
      <c r="M155" s="123"/>
    </row>
    <row r="156" spans="1:13" x14ac:dyDescent="0.2">
      <c r="A156" s="262">
        <v>148</v>
      </c>
      <c r="B156" s="254"/>
      <c r="C156" s="254"/>
      <c r="D156" s="254"/>
      <c r="E156" s="7"/>
      <c r="F156" s="395"/>
      <c r="G156" s="59"/>
      <c r="H156" s="64"/>
      <c r="I156" s="53"/>
      <c r="J156" s="96">
        <f t="shared" si="6"/>
        <v>0</v>
      </c>
      <c r="K156" s="76"/>
      <c r="L156" s="167">
        <f t="shared" si="7"/>
        <v>0</v>
      </c>
      <c r="M156" s="123"/>
    </row>
    <row r="157" spans="1:13" x14ac:dyDescent="0.2">
      <c r="A157" s="262">
        <v>149</v>
      </c>
      <c r="B157" s="254"/>
      <c r="C157" s="254"/>
      <c r="D157" s="254"/>
      <c r="E157" s="7"/>
      <c r="F157" s="395"/>
      <c r="G157" s="59"/>
      <c r="H157" s="64"/>
      <c r="I157" s="53"/>
      <c r="J157" s="96">
        <f t="shared" si="6"/>
        <v>0</v>
      </c>
      <c r="K157" s="76"/>
      <c r="L157" s="167">
        <f t="shared" si="7"/>
        <v>0</v>
      </c>
      <c r="M157" s="123"/>
    </row>
    <row r="158" spans="1:13" x14ac:dyDescent="0.2">
      <c r="A158" s="262">
        <v>150</v>
      </c>
      <c r="B158" s="254"/>
      <c r="C158" s="254"/>
      <c r="D158" s="254"/>
      <c r="E158" s="7"/>
      <c r="F158" s="395"/>
      <c r="G158" s="59"/>
      <c r="H158" s="64"/>
      <c r="I158" s="53"/>
      <c r="J158" s="96">
        <f t="shared" si="6"/>
        <v>0</v>
      </c>
      <c r="K158" s="77"/>
      <c r="L158" s="167">
        <f t="shared" si="7"/>
        <v>0</v>
      </c>
      <c r="M158" s="123"/>
    </row>
    <row r="159" spans="1:13" x14ac:dyDescent="0.2">
      <c r="A159" s="262">
        <v>151</v>
      </c>
      <c r="B159" s="254"/>
      <c r="C159" s="254"/>
      <c r="D159" s="254"/>
      <c r="E159" s="7"/>
      <c r="F159" s="395"/>
      <c r="G159" s="59"/>
      <c r="H159" s="64"/>
      <c r="I159" s="53"/>
      <c r="J159" s="96">
        <f t="shared" si="6"/>
        <v>0</v>
      </c>
      <c r="K159" s="76"/>
      <c r="L159" s="167">
        <f t="shared" si="7"/>
        <v>0</v>
      </c>
      <c r="M159" s="123"/>
    </row>
    <row r="160" spans="1:13" x14ac:dyDescent="0.2">
      <c r="A160" s="262">
        <v>152</v>
      </c>
      <c r="B160" s="254"/>
      <c r="C160" s="254"/>
      <c r="D160" s="254"/>
      <c r="E160" s="7"/>
      <c r="F160" s="395"/>
      <c r="G160" s="59"/>
      <c r="H160" s="64"/>
      <c r="I160" s="53"/>
      <c r="J160" s="96">
        <f t="shared" si="6"/>
        <v>0</v>
      </c>
      <c r="K160" s="76"/>
      <c r="L160" s="167">
        <f t="shared" si="7"/>
        <v>0</v>
      </c>
      <c r="M160" s="123"/>
    </row>
    <row r="161" spans="1:13" x14ac:dyDescent="0.2">
      <c r="A161" s="262">
        <v>153</v>
      </c>
      <c r="B161" s="254"/>
      <c r="C161" s="254"/>
      <c r="D161" s="254"/>
      <c r="E161" s="7"/>
      <c r="F161" s="395"/>
      <c r="G161" s="59"/>
      <c r="H161" s="64"/>
      <c r="I161" s="53"/>
      <c r="J161" s="96">
        <f t="shared" si="6"/>
        <v>0</v>
      </c>
      <c r="K161" s="76"/>
      <c r="L161" s="167">
        <f t="shared" si="7"/>
        <v>0</v>
      </c>
      <c r="M161" s="123"/>
    </row>
    <row r="162" spans="1:13" x14ac:dyDescent="0.2">
      <c r="A162" s="262">
        <v>154</v>
      </c>
      <c r="B162" s="254"/>
      <c r="C162" s="254"/>
      <c r="D162" s="254"/>
      <c r="E162" s="7"/>
      <c r="F162" s="395"/>
      <c r="G162" s="59"/>
      <c r="H162" s="64"/>
      <c r="I162" s="53"/>
      <c r="J162" s="96">
        <f t="shared" si="6"/>
        <v>0</v>
      </c>
      <c r="K162" s="76"/>
      <c r="L162" s="167">
        <f t="shared" si="7"/>
        <v>0</v>
      </c>
      <c r="M162" s="123"/>
    </row>
    <row r="163" spans="1:13" x14ac:dyDescent="0.2">
      <c r="A163" s="262">
        <v>155</v>
      </c>
      <c r="B163" s="254"/>
      <c r="C163" s="254"/>
      <c r="D163" s="254"/>
      <c r="E163" s="7"/>
      <c r="F163" s="395"/>
      <c r="G163" s="59"/>
      <c r="H163" s="64"/>
      <c r="I163" s="53"/>
      <c r="J163" s="96">
        <f t="shared" si="6"/>
        <v>0</v>
      </c>
      <c r="K163" s="77"/>
      <c r="L163" s="167">
        <f t="shared" si="7"/>
        <v>0</v>
      </c>
      <c r="M163" s="123"/>
    </row>
    <row r="164" spans="1:13" x14ac:dyDescent="0.2">
      <c r="A164" s="262">
        <v>156</v>
      </c>
      <c r="B164" s="254"/>
      <c r="C164" s="254"/>
      <c r="D164" s="254"/>
      <c r="E164" s="7"/>
      <c r="F164" s="395"/>
      <c r="G164" s="59"/>
      <c r="H164" s="64"/>
      <c r="I164" s="53"/>
      <c r="J164" s="96">
        <f t="shared" si="6"/>
        <v>0</v>
      </c>
      <c r="K164" s="76"/>
      <c r="L164" s="167">
        <f t="shared" si="7"/>
        <v>0</v>
      </c>
      <c r="M164" s="123"/>
    </row>
    <row r="165" spans="1:13" x14ac:dyDescent="0.2">
      <c r="A165" s="262">
        <v>157</v>
      </c>
      <c r="B165" s="254"/>
      <c r="C165" s="254"/>
      <c r="D165" s="254"/>
      <c r="E165" s="7"/>
      <c r="F165" s="395"/>
      <c r="G165" s="59"/>
      <c r="H165" s="64"/>
      <c r="I165" s="53"/>
      <c r="J165" s="96">
        <f t="shared" si="6"/>
        <v>0</v>
      </c>
      <c r="K165" s="76"/>
      <c r="L165" s="167">
        <f t="shared" si="7"/>
        <v>0</v>
      </c>
      <c r="M165" s="123"/>
    </row>
    <row r="166" spans="1:13" x14ac:dyDescent="0.2">
      <c r="A166" s="262">
        <v>158</v>
      </c>
      <c r="B166" s="254"/>
      <c r="C166" s="254"/>
      <c r="D166" s="254"/>
      <c r="E166" s="7"/>
      <c r="F166" s="395"/>
      <c r="G166" s="59"/>
      <c r="H166" s="64"/>
      <c r="I166" s="53"/>
      <c r="J166" s="96">
        <f t="shared" si="6"/>
        <v>0</v>
      </c>
      <c r="K166" s="76"/>
      <c r="L166" s="167">
        <f t="shared" si="7"/>
        <v>0</v>
      </c>
      <c r="M166" s="123"/>
    </row>
    <row r="167" spans="1:13" x14ac:dyDescent="0.2">
      <c r="A167" s="262">
        <v>159</v>
      </c>
      <c r="B167" s="254"/>
      <c r="C167" s="254"/>
      <c r="D167" s="254"/>
      <c r="E167" s="7"/>
      <c r="F167" s="395"/>
      <c r="G167" s="59"/>
      <c r="H167" s="64"/>
      <c r="I167" s="53"/>
      <c r="J167" s="96">
        <f t="shared" si="6"/>
        <v>0</v>
      </c>
      <c r="K167" s="76"/>
      <c r="L167" s="167">
        <f t="shared" si="7"/>
        <v>0</v>
      </c>
      <c r="M167" s="123"/>
    </row>
    <row r="168" spans="1:13" x14ac:dyDescent="0.2">
      <c r="A168" s="262">
        <v>160</v>
      </c>
      <c r="B168" s="254"/>
      <c r="C168" s="254"/>
      <c r="D168" s="254"/>
      <c r="E168" s="7"/>
      <c r="F168" s="395"/>
      <c r="G168" s="59"/>
      <c r="H168" s="64"/>
      <c r="I168" s="53"/>
      <c r="J168" s="96">
        <f t="shared" si="6"/>
        <v>0</v>
      </c>
      <c r="K168" s="77"/>
      <c r="L168" s="167">
        <f t="shared" si="7"/>
        <v>0</v>
      </c>
      <c r="M168" s="123"/>
    </row>
    <row r="169" spans="1:13" x14ac:dyDescent="0.2">
      <c r="A169" s="262">
        <v>161</v>
      </c>
      <c r="B169" s="254"/>
      <c r="C169" s="254"/>
      <c r="D169" s="254"/>
      <c r="E169" s="7"/>
      <c r="F169" s="395"/>
      <c r="G169" s="59"/>
      <c r="H169" s="64"/>
      <c r="I169" s="53"/>
      <c r="J169" s="96">
        <f t="shared" si="6"/>
        <v>0</v>
      </c>
      <c r="K169" s="76"/>
      <c r="L169" s="167">
        <f t="shared" si="7"/>
        <v>0</v>
      </c>
      <c r="M169" s="123"/>
    </row>
    <row r="170" spans="1:13" x14ac:dyDescent="0.2">
      <c r="A170" s="262">
        <v>162</v>
      </c>
      <c r="B170" s="254"/>
      <c r="C170" s="254"/>
      <c r="D170" s="254"/>
      <c r="E170" s="7"/>
      <c r="F170" s="395"/>
      <c r="G170" s="59"/>
      <c r="H170" s="64"/>
      <c r="I170" s="53"/>
      <c r="J170" s="96">
        <f t="shared" si="6"/>
        <v>0</v>
      </c>
      <c r="K170" s="76"/>
      <c r="L170" s="167">
        <f t="shared" si="7"/>
        <v>0</v>
      </c>
      <c r="M170" s="123"/>
    </row>
    <row r="171" spans="1:13" x14ac:dyDescent="0.2">
      <c r="A171" s="262">
        <v>163</v>
      </c>
      <c r="B171" s="254"/>
      <c r="C171" s="254"/>
      <c r="D171" s="254"/>
      <c r="E171" s="7"/>
      <c r="F171" s="395"/>
      <c r="G171" s="59"/>
      <c r="H171" s="64"/>
      <c r="I171" s="53"/>
      <c r="J171" s="96">
        <f t="shared" si="6"/>
        <v>0</v>
      </c>
      <c r="K171" s="76"/>
      <c r="L171" s="167">
        <f t="shared" si="7"/>
        <v>0</v>
      </c>
      <c r="M171" s="123"/>
    </row>
    <row r="172" spans="1:13" x14ac:dyDescent="0.2">
      <c r="A172" s="262">
        <v>164</v>
      </c>
      <c r="B172" s="254"/>
      <c r="C172" s="254"/>
      <c r="D172" s="254"/>
      <c r="E172" s="7"/>
      <c r="F172" s="395"/>
      <c r="G172" s="59"/>
      <c r="H172" s="64"/>
      <c r="I172" s="53"/>
      <c r="J172" s="96">
        <f t="shared" si="6"/>
        <v>0</v>
      </c>
      <c r="K172" s="76"/>
      <c r="L172" s="167">
        <f t="shared" si="7"/>
        <v>0</v>
      </c>
      <c r="M172" s="123"/>
    </row>
    <row r="173" spans="1:13" x14ac:dyDescent="0.2">
      <c r="A173" s="262">
        <v>165</v>
      </c>
      <c r="B173" s="254"/>
      <c r="C173" s="254"/>
      <c r="D173" s="254"/>
      <c r="E173" s="7"/>
      <c r="F173" s="395"/>
      <c r="G173" s="59"/>
      <c r="H173" s="64"/>
      <c r="I173" s="53"/>
      <c r="J173" s="96">
        <f t="shared" si="6"/>
        <v>0</v>
      </c>
      <c r="K173" s="77"/>
      <c r="L173" s="167">
        <f t="shared" si="7"/>
        <v>0</v>
      </c>
      <c r="M173" s="123"/>
    </row>
    <row r="174" spans="1:13" x14ac:dyDescent="0.2">
      <c r="A174" s="262">
        <v>166</v>
      </c>
      <c r="B174" s="254"/>
      <c r="C174" s="254"/>
      <c r="D174" s="254"/>
      <c r="E174" s="7"/>
      <c r="F174" s="395"/>
      <c r="G174" s="59"/>
      <c r="H174" s="64"/>
      <c r="I174" s="53"/>
      <c r="J174" s="96">
        <f t="shared" si="6"/>
        <v>0</v>
      </c>
      <c r="K174" s="76"/>
      <c r="L174" s="167">
        <f t="shared" si="7"/>
        <v>0</v>
      </c>
      <c r="M174" s="123"/>
    </row>
    <row r="175" spans="1:13" x14ac:dyDescent="0.2">
      <c r="A175" s="262">
        <v>167</v>
      </c>
      <c r="B175" s="254"/>
      <c r="C175" s="254"/>
      <c r="D175" s="254"/>
      <c r="E175" s="7"/>
      <c r="F175" s="395"/>
      <c r="G175" s="59"/>
      <c r="H175" s="64"/>
      <c r="I175" s="53"/>
      <c r="J175" s="96">
        <f t="shared" si="6"/>
        <v>0</v>
      </c>
      <c r="K175" s="76"/>
      <c r="L175" s="167">
        <f t="shared" si="7"/>
        <v>0</v>
      </c>
      <c r="M175" s="123"/>
    </row>
    <row r="176" spans="1:13" x14ac:dyDescent="0.2">
      <c r="A176" s="262">
        <v>168</v>
      </c>
      <c r="B176" s="254"/>
      <c r="C176" s="254"/>
      <c r="D176" s="254"/>
      <c r="E176" s="7"/>
      <c r="F176" s="395"/>
      <c r="G176" s="59"/>
      <c r="H176" s="64"/>
      <c r="I176" s="53"/>
      <c r="J176" s="96">
        <f t="shared" si="6"/>
        <v>0</v>
      </c>
      <c r="K176" s="76"/>
      <c r="L176" s="167">
        <f t="shared" si="7"/>
        <v>0</v>
      </c>
      <c r="M176" s="123"/>
    </row>
    <row r="177" spans="1:13" x14ac:dyDescent="0.2">
      <c r="A177" s="262">
        <v>169</v>
      </c>
      <c r="B177" s="254"/>
      <c r="C177" s="254"/>
      <c r="D177" s="254"/>
      <c r="E177" s="7"/>
      <c r="F177" s="395"/>
      <c r="G177" s="59"/>
      <c r="H177" s="64"/>
      <c r="I177" s="53"/>
      <c r="J177" s="96">
        <f t="shared" si="6"/>
        <v>0</v>
      </c>
      <c r="K177" s="76"/>
      <c r="L177" s="167">
        <f t="shared" si="7"/>
        <v>0</v>
      </c>
      <c r="M177" s="123"/>
    </row>
    <row r="178" spans="1:13" x14ac:dyDescent="0.2">
      <c r="A178" s="262">
        <v>170</v>
      </c>
      <c r="B178" s="254"/>
      <c r="C178" s="254"/>
      <c r="D178" s="254"/>
      <c r="E178" s="7"/>
      <c r="F178" s="395"/>
      <c r="G178" s="59"/>
      <c r="H178" s="64"/>
      <c r="I178" s="53"/>
      <c r="J178" s="96">
        <f t="shared" si="6"/>
        <v>0</v>
      </c>
      <c r="K178" s="77"/>
      <c r="L178" s="167">
        <f t="shared" si="7"/>
        <v>0</v>
      </c>
      <c r="M178" s="123"/>
    </row>
    <row r="179" spans="1:13" x14ac:dyDescent="0.2">
      <c r="A179" s="262">
        <v>171</v>
      </c>
      <c r="B179" s="254"/>
      <c r="C179" s="254"/>
      <c r="D179" s="254"/>
      <c r="E179" s="7"/>
      <c r="F179" s="395"/>
      <c r="G179" s="59"/>
      <c r="H179" s="64"/>
      <c r="I179" s="53"/>
      <c r="J179" s="96">
        <f t="shared" si="6"/>
        <v>0</v>
      </c>
      <c r="K179" s="76"/>
      <c r="L179" s="167">
        <f t="shared" si="7"/>
        <v>0</v>
      </c>
      <c r="M179" s="123"/>
    </row>
    <row r="180" spans="1:13" x14ac:dyDescent="0.2">
      <c r="A180" s="262">
        <v>172</v>
      </c>
      <c r="B180" s="254"/>
      <c r="C180" s="254"/>
      <c r="D180" s="254"/>
      <c r="E180" s="7"/>
      <c r="F180" s="395"/>
      <c r="G180" s="59"/>
      <c r="H180" s="64"/>
      <c r="I180" s="53"/>
      <c r="J180" s="96">
        <f t="shared" si="6"/>
        <v>0</v>
      </c>
      <c r="K180" s="76"/>
      <c r="L180" s="167">
        <f t="shared" si="7"/>
        <v>0</v>
      </c>
      <c r="M180" s="123"/>
    </row>
    <row r="181" spans="1:13" x14ac:dyDescent="0.2">
      <c r="A181" s="262">
        <v>173</v>
      </c>
      <c r="B181" s="254"/>
      <c r="C181" s="254"/>
      <c r="D181" s="254"/>
      <c r="E181" s="7"/>
      <c r="F181" s="395"/>
      <c r="G181" s="59"/>
      <c r="H181" s="64"/>
      <c r="I181" s="53"/>
      <c r="J181" s="96">
        <f t="shared" si="6"/>
        <v>0</v>
      </c>
      <c r="K181" s="76"/>
      <c r="L181" s="167">
        <f t="shared" si="7"/>
        <v>0</v>
      </c>
      <c r="M181" s="123"/>
    </row>
    <row r="182" spans="1:13" x14ac:dyDescent="0.2">
      <c r="A182" s="262">
        <v>174</v>
      </c>
      <c r="B182" s="254"/>
      <c r="C182" s="254"/>
      <c r="D182" s="254"/>
      <c r="E182" s="7"/>
      <c r="F182" s="395"/>
      <c r="G182" s="59"/>
      <c r="H182" s="64"/>
      <c r="I182" s="53"/>
      <c r="J182" s="96">
        <f t="shared" si="6"/>
        <v>0</v>
      </c>
      <c r="K182" s="76"/>
      <c r="L182" s="167">
        <f t="shared" si="7"/>
        <v>0</v>
      </c>
      <c r="M182" s="123"/>
    </row>
    <row r="183" spans="1:13" x14ac:dyDescent="0.2">
      <c r="A183" s="262">
        <v>175</v>
      </c>
      <c r="B183" s="254"/>
      <c r="C183" s="254"/>
      <c r="D183" s="254"/>
      <c r="E183" s="7"/>
      <c r="F183" s="395"/>
      <c r="G183" s="59"/>
      <c r="H183" s="64"/>
      <c r="I183" s="53"/>
      <c r="J183" s="96">
        <f t="shared" si="6"/>
        <v>0</v>
      </c>
      <c r="K183" s="77"/>
      <c r="L183" s="167">
        <f t="shared" si="7"/>
        <v>0</v>
      </c>
      <c r="M183" s="123"/>
    </row>
    <row r="184" spans="1:13" x14ac:dyDescent="0.2">
      <c r="A184" s="262">
        <v>176</v>
      </c>
      <c r="B184" s="254"/>
      <c r="C184" s="254"/>
      <c r="D184" s="254"/>
      <c r="E184" s="7"/>
      <c r="F184" s="395"/>
      <c r="G184" s="59"/>
      <c r="H184" s="64"/>
      <c r="I184" s="53"/>
      <c r="J184" s="96">
        <f t="shared" si="6"/>
        <v>0</v>
      </c>
      <c r="K184" s="76"/>
      <c r="L184" s="167">
        <f t="shared" si="7"/>
        <v>0</v>
      </c>
      <c r="M184" s="123"/>
    </row>
    <row r="185" spans="1:13" x14ac:dyDescent="0.2">
      <c r="A185" s="262">
        <v>177</v>
      </c>
      <c r="B185" s="254"/>
      <c r="C185" s="254"/>
      <c r="D185" s="254"/>
      <c r="E185" s="7"/>
      <c r="F185" s="395"/>
      <c r="G185" s="59"/>
      <c r="H185" s="64"/>
      <c r="I185" s="53"/>
      <c r="J185" s="96">
        <f t="shared" si="6"/>
        <v>0</v>
      </c>
      <c r="K185" s="76"/>
      <c r="L185" s="167">
        <f t="shared" si="7"/>
        <v>0</v>
      </c>
      <c r="M185" s="123"/>
    </row>
    <row r="186" spans="1:13" x14ac:dyDescent="0.2">
      <c r="A186" s="262">
        <v>178</v>
      </c>
      <c r="B186" s="254"/>
      <c r="C186" s="254"/>
      <c r="D186" s="254"/>
      <c r="E186" s="7"/>
      <c r="F186" s="395"/>
      <c r="G186" s="59"/>
      <c r="H186" s="64"/>
      <c r="I186" s="53"/>
      <c r="J186" s="96">
        <f t="shared" si="6"/>
        <v>0</v>
      </c>
      <c r="K186" s="76"/>
      <c r="L186" s="167">
        <f t="shared" si="7"/>
        <v>0</v>
      </c>
      <c r="M186" s="123"/>
    </row>
    <row r="187" spans="1:13" x14ac:dyDescent="0.2">
      <c r="A187" s="262">
        <v>179</v>
      </c>
      <c r="B187" s="254"/>
      <c r="C187" s="254"/>
      <c r="D187" s="254"/>
      <c r="E187" s="7"/>
      <c r="F187" s="395"/>
      <c r="G187" s="59"/>
      <c r="H187" s="64"/>
      <c r="I187" s="53"/>
      <c r="J187" s="96">
        <f t="shared" si="6"/>
        <v>0</v>
      </c>
      <c r="K187" s="76"/>
      <c r="L187" s="167">
        <f t="shared" si="7"/>
        <v>0</v>
      </c>
      <c r="M187" s="123"/>
    </row>
    <row r="188" spans="1:13" x14ac:dyDescent="0.2">
      <c r="A188" s="262">
        <v>180</v>
      </c>
      <c r="B188" s="254"/>
      <c r="C188" s="254"/>
      <c r="D188" s="254"/>
      <c r="E188" s="7"/>
      <c r="F188" s="395"/>
      <c r="G188" s="59"/>
      <c r="H188" s="64"/>
      <c r="I188" s="53"/>
      <c r="J188" s="96">
        <f t="shared" si="6"/>
        <v>0</v>
      </c>
      <c r="K188" s="77"/>
      <c r="L188" s="167">
        <f t="shared" si="7"/>
        <v>0</v>
      </c>
      <c r="M188" s="123"/>
    </row>
    <row r="189" spans="1:13" x14ac:dyDescent="0.2">
      <c r="A189" s="262">
        <v>181</v>
      </c>
      <c r="B189" s="254"/>
      <c r="C189" s="254"/>
      <c r="D189" s="254"/>
      <c r="E189" s="7"/>
      <c r="F189" s="395"/>
      <c r="G189" s="59"/>
      <c r="H189" s="64"/>
      <c r="I189" s="53"/>
      <c r="J189" s="96">
        <f t="shared" si="6"/>
        <v>0</v>
      </c>
      <c r="K189" s="76"/>
      <c r="L189" s="167">
        <f t="shared" si="7"/>
        <v>0</v>
      </c>
      <c r="M189" s="123"/>
    </row>
    <row r="190" spans="1:13" x14ac:dyDescent="0.2">
      <c r="A190" s="262">
        <v>182</v>
      </c>
      <c r="B190" s="254"/>
      <c r="C190" s="254"/>
      <c r="D190" s="254"/>
      <c r="E190" s="7"/>
      <c r="F190" s="395"/>
      <c r="G190" s="59"/>
      <c r="H190" s="64"/>
      <c r="I190" s="53"/>
      <c r="J190" s="96">
        <f t="shared" si="6"/>
        <v>0</v>
      </c>
      <c r="K190" s="76"/>
      <c r="L190" s="167">
        <f t="shared" si="7"/>
        <v>0</v>
      </c>
      <c r="M190" s="123"/>
    </row>
    <row r="191" spans="1:13" x14ac:dyDescent="0.2">
      <c r="A191" s="262">
        <v>183</v>
      </c>
      <c r="B191" s="254"/>
      <c r="C191" s="254"/>
      <c r="D191" s="254"/>
      <c r="E191" s="7"/>
      <c r="F191" s="395"/>
      <c r="G191" s="59"/>
      <c r="H191" s="64"/>
      <c r="I191" s="53"/>
      <c r="J191" s="96">
        <f t="shared" si="6"/>
        <v>0</v>
      </c>
      <c r="K191" s="76"/>
      <c r="L191" s="167">
        <f t="shared" si="7"/>
        <v>0</v>
      </c>
      <c r="M191" s="123"/>
    </row>
    <row r="192" spans="1:13" x14ac:dyDescent="0.2">
      <c r="A192" s="262">
        <v>184</v>
      </c>
      <c r="B192" s="254"/>
      <c r="C192" s="254"/>
      <c r="D192" s="254"/>
      <c r="E192" s="7"/>
      <c r="F192" s="395"/>
      <c r="G192" s="59"/>
      <c r="H192" s="64"/>
      <c r="I192" s="53"/>
      <c r="J192" s="96">
        <f t="shared" si="6"/>
        <v>0</v>
      </c>
      <c r="K192" s="76"/>
      <c r="L192" s="167">
        <f t="shared" si="7"/>
        <v>0</v>
      </c>
      <c r="M192" s="123"/>
    </row>
    <row r="193" spans="1:13" x14ac:dyDescent="0.2">
      <c r="A193" s="262">
        <v>185</v>
      </c>
      <c r="B193" s="254"/>
      <c r="C193" s="254"/>
      <c r="D193" s="254"/>
      <c r="E193" s="7"/>
      <c r="F193" s="395"/>
      <c r="G193" s="59"/>
      <c r="H193" s="64"/>
      <c r="I193" s="53"/>
      <c r="J193" s="96">
        <f t="shared" si="6"/>
        <v>0</v>
      </c>
      <c r="K193" s="77"/>
      <c r="L193" s="167">
        <f t="shared" si="7"/>
        <v>0</v>
      </c>
      <c r="M193" s="123"/>
    </row>
    <row r="194" spans="1:13" x14ac:dyDescent="0.2">
      <c r="A194" s="262">
        <v>186</v>
      </c>
      <c r="B194" s="254"/>
      <c r="C194" s="254"/>
      <c r="D194" s="254"/>
      <c r="E194" s="7"/>
      <c r="F194" s="395"/>
      <c r="G194" s="59"/>
      <c r="H194" s="64"/>
      <c r="I194" s="53"/>
      <c r="J194" s="96">
        <f t="shared" si="6"/>
        <v>0</v>
      </c>
      <c r="K194" s="76"/>
      <c r="L194" s="167">
        <f t="shared" si="7"/>
        <v>0</v>
      </c>
      <c r="M194" s="123"/>
    </row>
    <row r="195" spans="1:13" x14ac:dyDescent="0.2">
      <c r="A195" s="262">
        <v>187</v>
      </c>
      <c r="B195" s="254"/>
      <c r="C195" s="254"/>
      <c r="D195" s="254"/>
      <c r="E195" s="7"/>
      <c r="F195" s="395"/>
      <c r="G195" s="59"/>
      <c r="H195" s="64"/>
      <c r="I195" s="53"/>
      <c r="J195" s="96">
        <f t="shared" si="6"/>
        <v>0</v>
      </c>
      <c r="K195" s="76"/>
      <c r="L195" s="167">
        <f t="shared" si="7"/>
        <v>0</v>
      </c>
      <c r="M195" s="123"/>
    </row>
    <row r="196" spans="1:13" x14ac:dyDescent="0.2">
      <c r="A196" s="262">
        <v>188</v>
      </c>
      <c r="B196" s="254"/>
      <c r="C196" s="254"/>
      <c r="D196" s="254"/>
      <c r="E196" s="7"/>
      <c r="F196" s="395"/>
      <c r="G196" s="59"/>
      <c r="H196" s="64"/>
      <c r="I196" s="53"/>
      <c r="J196" s="96">
        <f t="shared" si="6"/>
        <v>0</v>
      </c>
      <c r="K196" s="76"/>
      <c r="L196" s="167">
        <f t="shared" si="7"/>
        <v>0</v>
      </c>
      <c r="M196" s="123"/>
    </row>
    <row r="197" spans="1:13" x14ac:dyDescent="0.2">
      <c r="A197" s="262">
        <v>189</v>
      </c>
      <c r="B197" s="254"/>
      <c r="C197" s="254"/>
      <c r="D197" s="254"/>
      <c r="E197" s="7"/>
      <c r="F197" s="395"/>
      <c r="G197" s="59"/>
      <c r="H197" s="64"/>
      <c r="I197" s="53"/>
      <c r="J197" s="96">
        <f t="shared" si="6"/>
        <v>0</v>
      </c>
      <c r="K197" s="76"/>
      <c r="L197" s="167">
        <f t="shared" si="7"/>
        <v>0</v>
      </c>
      <c r="M197" s="123"/>
    </row>
    <row r="198" spans="1:13" x14ac:dyDescent="0.2">
      <c r="A198" s="262">
        <v>190</v>
      </c>
      <c r="B198" s="254"/>
      <c r="C198" s="254"/>
      <c r="D198" s="254"/>
      <c r="E198" s="7"/>
      <c r="F198" s="395"/>
      <c r="G198" s="59"/>
      <c r="H198" s="64"/>
      <c r="I198" s="53"/>
      <c r="J198" s="96">
        <f t="shared" si="6"/>
        <v>0</v>
      </c>
      <c r="K198" s="77"/>
      <c r="L198" s="167">
        <f t="shared" si="7"/>
        <v>0</v>
      </c>
      <c r="M198" s="123"/>
    </row>
    <row r="199" spans="1:13" x14ac:dyDescent="0.2">
      <c r="A199" s="262">
        <v>191</v>
      </c>
      <c r="B199" s="254"/>
      <c r="C199" s="254"/>
      <c r="D199" s="254"/>
      <c r="E199" s="7"/>
      <c r="F199" s="395"/>
      <c r="G199" s="59"/>
      <c r="H199" s="64"/>
      <c r="I199" s="53"/>
      <c r="J199" s="96">
        <f t="shared" si="6"/>
        <v>0</v>
      </c>
      <c r="K199" s="76"/>
      <c r="L199" s="167">
        <f t="shared" si="7"/>
        <v>0</v>
      </c>
      <c r="M199" s="123"/>
    </row>
    <row r="200" spans="1:13" x14ac:dyDescent="0.2">
      <c r="A200" s="262">
        <v>192</v>
      </c>
      <c r="B200" s="254"/>
      <c r="C200" s="254"/>
      <c r="D200" s="254"/>
      <c r="E200" s="7"/>
      <c r="F200" s="395"/>
      <c r="G200" s="59"/>
      <c r="H200" s="64"/>
      <c r="I200" s="53"/>
      <c r="J200" s="96">
        <f t="shared" si="6"/>
        <v>0</v>
      </c>
      <c r="K200" s="76"/>
      <c r="L200" s="167">
        <f t="shared" si="7"/>
        <v>0</v>
      </c>
      <c r="M200" s="123"/>
    </row>
    <row r="201" spans="1:13" x14ac:dyDescent="0.2">
      <c r="A201" s="262">
        <v>193</v>
      </c>
      <c r="B201" s="254"/>
      <c r="C201" s="254"/>
      <c r="D201" s="254"/>
      <c r="E201" s="7"/>
      <c r="F201" s="395"/>
      <c r="G201" s="59"/>
      <c r="H201" s="64"/>
      <c r="I201" s="53"/>
      <c r="J201" s="96">
        <f t="shared" si="6"/>
        <v>0</v>
      </c>
      <c r="K201" s="76"/>
      <c r="L201" s="167">
        <f t="shared" si="7"/>
        <v>0</v>
      </c>
      <c r="M201" s="123"/>
    </row>
    <row r="202" spans="1:13" x14ac:dyDescent="0.2">
      <c r="A202" s="262">
        <v>194</v>
      </c>
      <c r="B202" s="254"/>
      <c r="C202" s="254"/>
      <c r="D202" s="254"/>
      <c r="E202" s="7"/>
      <c r="F202" s="395"/>
      <c r="G202" s="59"/>
      <c r="H202" s="64"/>
      <c r="I202" s="53"/>
      <c r="J202" s="96">
        <f t="shared" si="6"/>
        <v>0</v>
      </c>
      <c r="K202" s="76"/>
      <c r="L202" s="167">
        <f t="shared" si="7"/>
        <v>0</v>
      </c>
      <c r="M202" s="123"/>
    </row>
    <row r="203" spans="1:13" x14ac:dyDescent="0.2">
      <c r="A203" s="262">
        <v>195</v>
      </c>
      <c r="B203" s="254"/>
      <c r="C203" s="254"/>
      <c r="D203" s="254"/>
      <c r="E203" s="7"/>
      <c r="F203" s="395"/>
      <c r="G203" s="59"/>
      <c r="H203" s="64"/>
      <c r="I203" s="53"/>
      <c r="J203" s="96">
        <f t="shared" si="6"/>
        <v>0</v>
      </c>
      <c r="K203" s="77"/>
      <c r="L203" s="167">
        <f t="shared" si="7"/>
        <v>0</v>
      </c>
      <c r="M203" s="123"/>
    </row>
    <row r="204" spans="1:13" x14ac:dyDescent="0.2">
      <c r="A204" s="262">
        <v>196</v>
      </c>
      <c r="B204" s="254"/>
      <c r="C204" s="254"/>
      <c r="D204" s="254"/>
      <c r="E204" s="7"/>
      <c r="F204" s="395"/>
      <c r="G204" s="59"/>
      <c r="H204" s="64"/>
      <c r="I204" s="53"/>
      <c r="J204" s="96">
        <f t="shared" si="6"/>
        <v>0</v>
      </c>
      <c r="K204" s="76"/>
      <c r="L204" s="167">
        <f t="shared" si="7"/>
        <v>0</v>
      </c>
      <c r="M204" s="123"/>
    </row>
    <row r="205" spans="1:13" x14ac:dyDescent="0.2">
      <c r="A205" s="262">
        <v>197</v>
      </c>
      <c r="B205" s="254"/>
      <c r="C205" s="254"/>
      <c r="D205" s="254"/>
      <c r="E205" s="7"/>
      <c r="F205" s="395"/>
      <c r="G205" s="59"/>
      <c r="H205" s="64"/>
      <c r="I205" s="53"/>
      <c r="J205" s="96">
        <f t="shared" si="6"/>
        <v>0</v>
      </c>
      <c r="K205" s="76"/>
      <c r="L205" s="167">
        <f t="shared" si="7"/>
        <v>0</v>
      </c>
      <c r="M205" s="123"/>
    </row>
    <row r="206" spans="1:13" x14ac:dyDescent="0.2">
      <c r="A206" s="262">
        <v>198</v>
      </c>
      <c r="B206" s="254"/>
      <c r="C206" s="254"/>
      <c r="D206" s="254"/>
      <c r="E206" s="7"/>
      <c r="F206" s="395"/>
      <c r="G206" s="59"/>
      <c r="H206" s="64"/>
      <c r="I206" s="53"/>
      <c r="J206" s="96">
        <f t="shared" si="6"/>
        <v>0</v>
      </c>
      <c r="K206" s="76"/>
      <c r="L206" s="167">
        <f t="shared" si="7"/>
        <v>0</v>
      </c>
      <c r="M206" s="123"/>
    </row>
    <row r="207" spans="1:13" x14ac:dyDescent="0.2">
      <c r="A207" s="262">
        <v>199</v>
      </c>
      <c r="B207" s="254"/>
      <c r="C207" s="254"/>
      <c r="D207" s="254"/>
      <c r="E207" s="7"/>
      <c r="F207" s="395"/>
      <c r="G207" s="59"/>
      <c r="H207" s="64"/>
      <c r="I207" s="53"/>
      <c r="J207" s="96">
        <f t="shared" si="6"/>
        <v>0</v>
      </c>
      <c r="K207" s="76"/>
      <c r="L207" s="167">
        <f t="shared" si="7"/>
        <v>0</v>
      </c>
      <c r="M207" s="123"/>
    </row>
    <row r="208" spans="1:13" x14ac:dyDescent="0.2">
      <c r="A208" s="262">
        <v>200</v>
      </c>
      <c r="B208" s="254"/>
      <c r="C208" s="254"/>
      <c r="D208" s="254"/>
      <c r="E208" s="7"/>
      <c r="F208" s="395"/>
      <c r="G208" s="59"/>
      <c r="H208" s="64"/>
      <c r="I208" s="53"/>
      <c r="J208" s="96">
        <f t="shared" si="6"/>
        <v>0</v>
      </c>
      <c r="K208" s="77"/>
      <c r="L208" s="167">
        <f t="shared" si="7"/>
        <v>0</v>
      </c>
      <c r="M208" s="123"/>
    </row>
    <row r="209" spans="1:13" x14ac:dyDescent="0.2">
      <c r="A209" s="262">
        <v>201</v>
      </c>
      <c r="B209" s="254"/>
      <c r="C209" s="254"/>
      <c r="D209" s="254"/>
      <c r="E209" s="7"/>
      <c r="F209" s="395"/>
      <c r="G209" s="59"/>
      <c r="H209" s="64"/>
      <c r="I209" s="53"/>
      <c r="J209" s="96">
        <f t="shared" ref="J209:J272" si="8">G209*I209</f>
        <v>0</v>
      </c>
      <c r="K209" s="76"/>
      <c r="L209" s="167">
        <f t="shared" ref="L209:L272" si="9">J209</f>
        <v>0</v>
      </c>
      <c r="M209" s="123"/>
    </row>
    <row r="210" spans="1:13" x14ac:dyDescent="0.2">
      <c r="A210" s="262">
        <v>202</v>
      </c>
      <c r="B210" s="254"/>
      <c r="C210" s="254"/>
      <c r="D210" s="254"/>
      <c r="E210" s="7"/>
      <c r="F210" s="395"/>
      <c r="G210" s="59"/>
      <c r="H210" s="64"/>
      <c r="I210" s="53"/>
      <c r="J210" s="96">
        <f t="shared" si="8"/>
        <v>0</v>
      </c>
      <c r="K210" s="76"/>
      <c r="L210" s="167">
        <f t="shared" si="9"/>
        <v>0</v>
      </c>
      <c r="M210" s="123"/>
    </row>
    <row r="211" spans="1:13" x14ac:dyDescent="0.2">
      <c r="A211" s="262">
        <v>203</v>
      </c>
      <c r="B211" s="254"/>
      <c r="C211" s="254"/>
      <c r="D211" s="254"/>
      <c r="E211" s="7"/>
      <c r="F211" s="395"/>
      <c r="G211" s="59"/>
      <c r="H211" s="64"/>
      <c r="I211" s="53"/>
      <c r="J211" s="96">
        <f t="shared" si="8"/>
        <v>0</v>
      </c>
      <c r="K211" s="76"/>
      <c r="L211" s="167">
        <f t="shared" si="9"/>
        <v>0</v>
      </c>
      <c r="M211" s="123"/>
    </row>
    <row r="212" spans="1:13" x14ac:dyDescent="0.2">
      <c r="A212" s="262">
        <v>204</v>
      </c>
      <c r="B212" s="254"/>
      <c r="C212" s="254"/>
      <c r="D212" s="254"/>
      <c r="E212" s="7"/>
      <c r="F212" s="395"/>
      <c r="G212" s="59"/>
      <c r="H212" s="64"/>
      <c r="I212" s="53"/>
      <c r="J212" s="96">
        <f t="shared" si="8"/>
        <v>0</v>
      </c>
      <c r="K212" s="76"/>
      <c r="L212" s="167">
        <f t="shared" si="9"/>
        <v>0</v>
      </c>
      <c r="M212" s="123"/>
    </row>
    <row r="213" spans="1:13" x14ac:dyDescent="0.2">
      <c r="A213" s="262">
        <v>205</v>
      </c>
      <c r="B213" s="254"/>
      <c r="C213" s="254"/>
      <c r="D213" s="254"/>
      <c r="E213" s="7"/>
      <c r="F213" s="395"/>
      <c r="G213" s="59"/>
      <c r="H213" s="64"/>
      <c r="I213" s="53"/>
      <c r="J213" s="96">
        <f t="shared" si="8"/>
        <v>0</v>
      </c>
      <c r="K213" s="77"/>
      <c r="L213" s="167">
        <f t="shared" si="9"/>
        <v>0</v>
      </c>
      <c r="M213" s="123"/>
    </row>
    <row r="214" spans="1:13" x14ac:dyDescent="0.2">
      <c r="A214" s="262">
        <v>206</v>
      </c>
      <c r="B214" s="254"/>
      <c r="C214" s="254"/>
      <c r="D214" s="254"/>
      <c r="E214" s="7"/>
      <c r="F214" s="395"/>
      <c r="G214" s="59"/>
      <c r="H214" s="64"/>
      <c r="I214" s="53"/>
      <c r="J214" s="96">
        <f t="shared" si="8"/>
        <v>0</v>
      </c>
      <c r="K214" s="76"/>
      <c r="L214" s="167">
        <f t="shared" si="9"/>
        <v>0</v>
      </c>
      <c r="M214" s="123"/>
    </row>
    <row r="215" spans="1:13" x14ac:dyDescent="0.2">
      <c r="A215" s="262">
        <v>207</v>
      </c>
      <c r="B215" s="254"/>
      <c r="C215" s="254"/>
      <c r="D215" s="254"/>
      <c r="E215" s="7"/>
      <c r="F215" s="395"/>
      <c r="G215" s="59"/>
      <c r="H215" s="64"/>
      <c r="I215" s="53"/>
      <c r="J215" s="96">
        <f t="shared" si="8"/>
        <v>0</v>
      </c>
      <c r="K215" s="76"/>
      <c r="L215" s="167">
        <f t="shared" si="9"/>
        <v>0</v>
      </c>
      <c r="M215" s="123"/>
    </row>
    <row r="216" spans="1:13" x14ac:dyDescent="0.2">
      <c r="A216" s="262">
        <v>208</v>
      </c>
      <c r="B216" s="254"/>
      <c r="C216" s="254"/>
      <c r="D216" s="254"/>
      <c r="E216" s="7"/>
      <c r="F216" s="395"/>
      <c r="G216" s="59"/>
      <c r="H216" s="64"/>
      <c r="I216" s="53"/>
      <c r="J216" s="96">
        <f t="shared" si="8"/>
        <v>0</v>
      </c>
      <c r="K216" s="76"/>
      <c r="L216" s="167">
        <f t="shared" si="9"/>
        <v>0</v>
      </c>
      <c r="M216" s="123"/>
    </row>
    <row r="217" spans="1:13" x14ac:dyDescent="0.2">
      <c r="A217" s="262">
        <v>209</v>
      </c>
      <c r="B217" s="254"/>
      <c r="C217" s="254"/>
      <c r="D217" s="254"/>
      <c r="E217" s="7"/>
      <c r="F217" s="395"/>
      <c r="G217" s="59"/>
      <c r="H217" s="64"/>
      <c r="I217" s="53"/>
      <c r="J217" s="96">
        <f t="shared" si="8"/>
        <v>0</v>
      </c>
      <c r="K217" s="76"/>
      <c r="L217" s="167">
        <f t="shared" si="9"/>
        <v>0</v>
      </c>
      <c r="M217" s="123"/>
    </row>
    <row r="218" spans="1:13" x14ac:dyDescent="0.2">
      <c r="A218" s="262">
        <v>210</v>
      </c>
      <c r="B218" s="254"/>
      <c r="C218" s="254"/>
      <c r="D218" s="254"/>
      <c r="E218" s="7"/>
      <c r="F218" s="395"/>
      <c r="G218" s="59"/>
      <c r="H218" s="64"/>
      <c r="I218" s="53"/>
      <c r="J218" s="96">
        <f t="shared" si="8"/>
        <v>0</v>
      </c>
      <c r="K218" s="77"/>
      <c r="L218" s="167">
        <f t="shared" si="9"/>
        <v>0</v>
      </c>
      <c r="M218" s="123"/>
    </row>
    <row r="219" spans="1:13" x14ac:dyDescent="0.2">
      <c r="A219" s="262">
        <v>211</v>
      </c>
      <c r="B219" s="254"/>
      <c r="C219" s="254"/>
      <c r="D219" s="254"/>
      <c r="E219" s="7"/>
      <c r="F219" s="395"/>
      <c r="G219" s="59"/>
      <c r="H219" s="64"/>
      <c r="I219" s="53"/>
      <c r="J219" s="96">
        <f t="shared" si="8"/>
        <v>0</v>
      </c>
      <c r="K219" s="76"/>
      <c r="L219" s="167">
        <f t="shared" si="9"/>
        <v>0</v>
      </c>
      <c r="M219" s="123"/>
    </row>
    <row r="220" spans="1:13" x14ac:dyDescent="0.2">
      <c r="A220" s="262">
        <v>212</v>
      </c>
      <c r="B220" s="254"/>
      <c r="C220" s="254"/>
      <c r="D220" s="254"/>
      <c r="E220" s="7"/>
      <c r="F220" s="395"/>
      <c r="G220" s="59"/>
      <c r="H220" s="64"/>
      <c r="I220" s="53"/>
      <c r="J220" s="96">
        <f t="shared" si="8"/>
        <v>0</v>
      </c>
      <c r="K220" s="76"/>
      <c r="L220" s="167">
        <f t="shared" si="9"/>
        <v>0</v>
      </c>
      <c r="M220" s="123"/>
    </row>
    <row r="221" spans="1:13" x14ac:dyDescent="0.2">
      <c r="A221" s="262">
        <v>213</v>
      </c>
      <c r="B221" s="254"/>
      <c r="C221" s="254"/>
      <c r="D221" s="254"/>
      <c r="E221" s="7"/>
      <c r="F221" s="395"/>
      <c r="G221" s="59"/>
      <c r="H221" s="64"/>
      <c r="I221" s="53"/>
      <c r="J221" s="96">
        <f t="shared" si="8"/>
        <v>0</v>
      </c>
      <c r="K221" s="76"/>
      <c r="L221" s="167">
        <f t="shared" si="9"/>
        <v>0</v>
      </c>
      <c r="M221" s="123"/>
    </row>
    <row r="222" spans="1:13" x14ac:dyDescent="0.2">
      <c r="A222" s="262">
        <v>214</v>
      </c>
      <c r="B222" s="254"/>
      <c r="C222" s="254"/>
      <c r="D222" s="254"/>
      <c r="E222" s="7"/>
      <c r="F222" s="395"/>
      <c r="G222" s="59"/>
      <c r="H222" s="64"/>
      <c r="I222" s="53"/>
      <c r="J222" s="96">
        <f t="shared" si="8"/>
        <v>0</v>
      </c>
      <c r="K222" s="76"/>
      <c r="L222" s="167">
        <f t="shared" si="9"/>
        <v>0</v>
      </c>
      <c r="M222" s="123"/>
    </row>
    <row r="223" spans="1:13" x14ac:dyDescent="0.2">
      <c r="A223" s="262">
        <v>215</v>
      </c>
      <c r="B223" s="254"/>
      <c r="C223" s="254"/>
      <c r="D223" s="254"/>
      <c r="E223" s="7"/>
      <c r="F223" s="395"/>
      <c r="G223" s="59"/>
      <c r="H223" s="64"/>
      <c r="I223" s="53"/>
      <c r="J223" s="96">
        <f t="shared" si="8"/>
        <v>0</v>
      </c>
      <c r="K223" s="77"/>
      <c r="L223" s="167">
        <f t="shared" si="9"/>
        <v>0</v>
      </c>
      <c r="M223" s="123"/>
    </row>
    <row r="224" spans="1:13" x14ac:dyDescent="0.2">
      <c r="A224" s="262">
        <v>216</v>
      </c>
      <c r="B224" s="254"/>
      <c r="C224" s="254"/>
      <c r="D224" s="254"/>
      <c r="E224" s="7"/>
      <c r="F224" s="395"/>
      <c r="G224" s="59"/>
      <c r="H224" s="64"/>
      <c r="I224" s="53"/>
      <c r="J224" s="96">
        <f t="shared" si="8"/>
        <v>0</v>
      </c>
      <c r="K224" s="76"/>
      <c r="L224" s="167">
        <f t="shared" si="9"/>
        <v>0</v>
      </c>
      <c r="M224" s="123"/>
    </row>
    <row r="225" spans="1:13" x14ac:dyDescent="0.2">
      <c r="A225" s="262">
        <v>217</v>
      </c>
      <c r="B225" s="254"/>
      <c r="C225" s="254"/>
      <c r="D225" s="254"/>
      <c r="E225" s="7"/>
      <c r="F225" s="395"/>
      <c r="G225" s="59"/>
      <c r="H225" s="64"/>
      <c r="I225" s="53"/>
      <c r="J225" s="96">
        <f t="shared" si="8"/>
        <v>0</v>
      </c>
      <c r="K225" s="76"/>
      <c r="L225" s="167">
        <f t="shared" si="9"/>
        <v>0</v>
      </c>
      <c r="M225" s="123"/>
    </row>
    <row r="226" spans="1:13" x14ac:dyDescent="0.2">
      <c r="A226" s="262">
        <v>218</v>
      </c>
      <c r="B226" s="254"/>
      <c r="C226" s="254"/>
      <c r="D226" s="254"/>
      <c r="E226" s="7"/>
      <c r="F226" s="395"/>
      <c r="G226" s="59"/>
      <c r="H226" s="64"/>
      <c r="I226" s="53"/>
      <c r="J226" s="96">
        <f t="shared" si="8"/>
        <v>0</v>
      </c>
      <c r="K226" s="76"/>
      <c r="L226" s="167">
        <f t="shared" si="9"/>
        <v>0</v>
      </c>
      <c r="M226" s="123"/>
    </row>
    <row r="227" spans="1:13" x14ac:dyDescent="0.2">
      <c r="A227" s="262">
        <v>219</v>
      </c>
      <c r="B227" s="254"/>
      <c r="C227" s="254"/>
      <c r="D227" s="254"/>
      <c r="E227" s="7"/>
      <c r="F227" s="395"/>
      <c r="G227" s="59"/>
      <c r="H227" s="64"/>
      <c r="I227" s="53"/>
      <c r="J227" s="96">
        <f t="shared" si="8"/>
        <v>0</v>
      </c>
      <c r="K227" s="76"/>
      <c r="L227" s="167">
        <f t="shared" si="9"/>
        <v>0</v>
      </c>
      <c r="M227" s="123"/>
    </row>
    <row r="228" spans="1:13" x14ac:dyDescent="0.2">
      <c r="A228" s="262">
        <v>220</v>
      </c>
      <c r="B228" s="254"/>
      <c r="C228" s="254"/>
      <c r="D228" s="254"/>
      <c r="E228" s="7"/>
      <c r="F228" s="395"/>
      <c r="G228" s="59"/>
      <c r="H228" s="64"/>
      <c r="I228" s="53"/>
      <c r="J228" s="96">
        <f t="shared" si="8"/>
        <v>0</v>
      </c>
      <c r="K228" s="77"/>
      <c r="L228" s="167">
        <f t="shared" si="9"/>
        <v>0</v>
      </c>
      <c r="M228" s="123"/>
    </row>
    <row r="229" spans="1:13" x14ac:dyDescent="0.2">
      <c r="A229" s="262">
        <v>221</v>
      </c>
      <c r="B229" s="254"/>
      <c r="C229" s="254"/>
      <c r="D229" s="254"/>
      <c r="E229" s="7"/>
      <c r="F229" s="395"/>
      <c r="G229" s="59"/>
      <c r="H229" s="64"/>
      <c r="I229" s="53"/>
      <c r="J229" s="96">
        <f t="shared" si="8"/>
        <v>0</v>
      </c>
      <c r="K229" s="76"/>
      <c r="L229" s="167">
        <f t="shared" si="9"/>
        <v>0</v>
      </c>
      <c r="M229" s="123"/>
    </row>
    <row r="230" spans="1:13" x14ac:dyDescent="0.2">
      <c r="A230" s="262">
        <v>222</v>
      </c>
      <c r="B230" s="254"/>
      <c r="C230" s="254"/>
      <c r="D230" s="254"/>
      <c r="E230" s="7"/>
      <c r="F230" s="395"/>
      <c r="G230" s="59"/>
      <c r="H230" s="64"/>
      <c r="I230" s="53"/>
      <c r="J230" s="96">
        <f t="shared" si="8"/>
        <v>0</v>
      </c>
      <c r="K230" s="76"/>
      <c r="L230" s="167">
        <f t="shared" si="9"/>
        <v>0</v>
      </c>
      <c r="M230" s="123"/>
    </row>
    <row r="231" spans="1:13" x14ac:dyDescent="0.2">
      <c r="A231" s="262">
        <v>223</v>
      </c>
      <c r="B231" s="254"/>
      <c r="C231" s="254"/>
      <c r="D231" s="254"/>
      <c r="E231" s="7"/>
      <c r="F231" s="395"/>
      <c r="G231" s="59"/>
      <c r="H231" s="64"/>
      <c r="I231" s="53"/>
      <c r="J231" s="96">
        <f t="shared" si="8"/>
        <v>0</v>
      </c>
      <c r="K231" s="76"/>
      <c r="L231" s="167">
        <f t="shared" si="9"/>
        <v>0</v>
      </c>
      <c r="M231" s="123"/>
    </row>
    <row r="232" spans="1:13" x14ac:dyDescent="0.2">
      <c r="A232" s="262">
        <v>224</v>
      </c>
      <c r="B232" s="254"/>
      <c r="C232" s="254"/>
      <c r="D232" s="254"/>
      <c r="E232" s="7"/>
      <c r="F232" s="395"/>
      <c r="G232" s="59"/>
      <c r="H232" s="64"/>
      <c r="I232" s="53"/>
      <c r="J232" s="96">
        <f t="shared" si="8"/>
        <v>0</v>
      </c>
      <c r="K232" s="76"/>
      <c r="L232" s="167">
        <f t="shared" si="9"/>
        <v>0</v>
      </c>
      <c r="M232" s="123"/>
    </row>
    <row r="233" spans="1:13" x14ac:dyDescent="0.2">
      <c r="A233" s="262">
        <v>225</v>
      </c>
      <c r="B233" s="254"/>
      <c r="C233" s="254"/>
      <c r="D233" s="254"/>
      <c r="E233" s="7"/>
      <c r="F233" s="395"/>
      <c r="G233" s="59"/>
      <c r="H233" s="64"/>
      <c r="I233" s="53"/>
      <c r="J233" s="96">
        <f t="shared" si="8"/>
        <v>0</v>
      </c>
      <c r="K233" s="77"/>
      <c r="L233" s="167">
        <f t="shared" si="9"/>
        <v>0</v>
      </c>
      <c r="M233" s="123"/>
    </row>
    <row r="234" spans="1:13" x14ac:dyDescent="0.2">
      <c r="A234" s="262">
        <v>226</v>
      </c>
      <c r="B234" s="254"/>
      <c r="C234" s="254"/>
      <c r="D234" s="254"/>
      <c r="E234" s="7"/>
      <c r="F234" s="395"/>
      <c r="G234" s="59"/>
      <c r="H234" s="64"/>
      <c r="I234" s="53"/>
      <c r="J234" s="96">
        <f t="shared" si="8"/>
        <v>0</v>
      </c>
      <c r="K234" s="76"/>
      <c r="L234" s="167">
        <f t="shared" si="9"/>
        <v>0</v>
      </c>
      <c r="M234" s="123"/>
    </row>
    <row r="235" spans="1:13" x14ac:dyDescent="0.2">
      <c r="A235" s="262">
        <v>227</v>
      </c>
      <c r="B235" s="254"/>
      <c r="C235" s="254"/>
      <c r="D235" s="254"/>
      <c r="E235" s="7"/>
      <c r="F235" s="395"/>
      <c r="G235" s="59"/>
      <c r="H235" s="64"/>
      <c r="I235" s="53"/>
      <c r="J235" s="96">
        <f t="shared" si="8"/>
        <v>0</v>
      </c>
      <c r="K235" s="76"/>
      <c r="L235" s="167">
        <f t="shared" si="9"/>
        <v>0</v>
      </c>
      <c r="M235" s="123"/>
    </row>
    <row r="236" spans="1:13" x14ac:dyDescent="0.2">
      <c r="A236" s="262">
        <v>228</v>
      </c>
      <c r="B236" s="254"/>
      <c r="C236" s="254"/>
      <c r="D236" s="254"/>
      <c r="E236" s="7"/>
      <c r="F236" s="395"/>
      <c r="G236" s="59"/>
      <c r="H236" s="64"/>
      <c r="I236" s="53"/>
      <c r="J236" s="96">
        <f t="shared" si="8"/>
        <v>0</v>
      </c>
      <c r="K236" s="76"/>
      <c r="L236" s="167">
        <f t="shared" si="9"/>
        <v>0</v>
      </c>
      <c r="M236" s="123"/>
    </row>
    <row r="237" spans="1:13" x14ac:dyDescent="0.2">
      <c r="A237" s="262">
        <v>229</v>
      </c>
      <c r="B237" s="254"/>
      <c r="C237" s="254"/>
      <c r="D237" s="254"/>
      <c r="E237" s="7"/>
      <c r="F237" s="395"/>
      <c r="G237" s="59"/>
      <c r="H237" s="64"/>
      <c r="I237" s="53"/>
      <c r="J237" s="96">
        <f t="shared" si="8"/>
        <v>0</v>
      </c>
      <c r="K237" s="76"/>
      <c r="L237" s="167">
        <f t="shared" si="9"/>
        <v>0</v>
      </c>
      <c r="M237" s="123"/>
    </row>
    <row r="238" spans="1:13" x14ac:dyDescent="0.2">
      <c r="A238" s="262">
        <v>230</v>
      </c>
      <c r="B238" s="254"/>
      <c r="C238" s="254"/>
      <c r="D238" s="254"/>
      <c r="E238" s="7"/>
      <c r="F238" s="395"/>
      <c r="G238" s="59"/>
      <c r="H238" s="64"/>
      <c r="I238" s="53"/>
      <c r="J238" s="96">
        <f t="shared" si="8"/>
        <v>0</v>
      </c>
      <c r="K238" s="77"/>
      <c r="L238" s="167">
        <f t="shared" si="9"/>
        <v>0</v>
      </c>
      <c r="M238" s="123"/>
    </row>
    <row r="239" spans="1:13" x14ac:dyDescent="0.2">
      <c r="A239" s="262">
        <v>231</v>
      </c>
      <c r="B239" s="254"/>
      <c r="C239" s="254"/>
      <c r="D239" s="254"/>
      <c r="E239" s="7"/>
      <c r="F239" s="395"/>
      <c r="G239" s="59"/>
      <c r="H239" s="64"/>
      <c r="I239" s="53"/>
      <c r="J239" s="96">
        <f t="shared" si="8"/>
        <v>0</v>
      </c>
      <c r="K239" s="76"/>
      <c r="L239" s="167">
        <f t="shared" si="9"/>
        <v>0</v>
      </c>
      <c r="M239" s="123"/>
    </row>
    <row r="240" spans="1:13" x14ac:dyDescent="0.2">
      <c r="A240" s="262">
        <v>232</v>
      </c>
      <c r="B240" s="254"/>
      <c r="C240" s="254"/>
      <c r="D240" s="254"/>
      <c r="E240" s="7"/>
      <c r="F240" s="395"/>
      <c r="G240" s="59"/>
      <c r="H240" s="64"/>
      <c r="I240" s="53"/>
      <c r="J240" s="96">
        <f t="shared" si="8"/>
        <v>0</v>
      </c>
      <c r="K240" s="76"/>
      <c r="L240" s="167">
        <f t="shared" si="9"/>
        <v>0</v>
      </c>
      <c r="M240" s="123"/>
    </row>
    <row r="241" spans="1:13" x14ac:dyDescent="0.2">
      <c r="A241" s="262">
        <v>233</v>
      </c>
      <c r="B241" s="254"/>
      <c r="C241" s="254"/>
      <c r="D241" s="254"/>
      <c r="E241" s="7"/>
      <c r="F241" s="395"/>
      <c r="G241" s="59"/>
      <c r="H241" s="64"/>
      <c r="I241" s="53"/>
      <c r="J241" s="96">
        <f t="shared" si="8"/>
        <v>0</v>
      </c>
      <c r="K241" s="76"/>
      <c r="L241" s="167">
        <f t="shared" si="9"/>
        <v>0</v>
      </c>
      <c r="M241" s="123"/>
    </row>
    <row r="242" spans="1:13" x14ac:dyDescent="0.2">
      <c r="A242" s="262">
        <v>234</v>
      </c>
      <c r="B242" s="254"/>
      <c r="C242" s="254"/>
      <c r="D242" s="254"/>
      <c r="E242" s="7"/>
      <c r="F242" s="395"/>
      <c r="G242" s="59"/>
      <c r="H242" s="64"/>
      <c r="I242" s="53"/>
      <c r="J242" s="96">
        <f t="shared" si="8"/>
        <v>0</v>
      </c>
      <c r="K242" s="76"/>
      <c r="L242" s="167">
        <f t="shared" si="9"/>
        <v>0</v>
      </c>
      <c r="M242" s="123"/>
    </row>
    <row r="243" spans="1:13" x14ac:dyDescent="0.2">
      <c r="A243" s="262">
        <v>235</v>
      </c>
      <c r="B243" s="254"/>
      <c r="C243" s="254"/>
      <c r="D243" s="254"/>
      <c r="E243" s="7"/>
      <c r="F243" s="395"/>
      <c r="G243" s="59"/>
      <c r="H243" s="64"/>
      <c r="I243" s="53"/>
      <c r="J243" s="96">
        <f t="shared" si="8"/>
        <v>0</v>
      </c>
      <c r="K243" s="77"/>
      <c r="L243" s="167">
        <f t="shared" si="9"/>
        <v>0</v>
      </c>
      <c r="M243" s="123"/>
    </row>
    <row r="244" spans="1:13" x14ac:dyDescent="0.2">
      <c r="A244" s="262">
        <v>236</v>
      </c>
      <c r="B244" s="254"/>
      <c r="C244" s="254"/>
      <c r="D244" s="254"/>
      <c r="E244" s="7"/>
      <c r="F244" s="395"/>
      <c r="G244" s="59"/>
      <c r="H244" s="64"/>
      <c r="I244" s="53"/>
      <c r="J244" s="96">
        <f t="shared" si="8"/>
        <v>0</v>
      </c>
      <c r="K244" s="76"/>
      <c r="L244" s="167">
        <f t="shared" si="9"/>
        <v>0</v>
      </c>
      <c r="M244" s="123"/>
    </row>
    <row r="245" spans="1:13" x14ac:dyDescent="0.2">
      <c r="A245" s="262">
        <v>237</v>
      </c>
      <c r="B245" s="254"/>
      <c r="C245" s="254"/>
      <c r="D245" s="254"/>
      <c r="E245" s="7"/>
      <c r="F245" s="395"/>
      <c r="G245" s="59"/>
      <c r="H245" s="64"/>
      <c r="I245" s="53"/>
      <c r="J245" s="96">
        <f t="shared" si="8"/>
        <v>0</v>
      </c>
      <c r="K245" s="76"/>
      <c r="L245" s="167">
        <f t="shared" si="9"/>
        <v>0</v>
      </c>
      <c r="M245" s="123"/>
    </row>
    <row r="246" spans="1:13" x14ac:dyDescent="0.2">
      <c r="A246" s="262">
        <v>238</v>
      </c>
      <c r="B246" s="254"/>
      <c r="C246" s="254"/>
      <c r="D246" s="254"/>
      <c r="E246" s="7"/>
      <c r="F246" s="395"/>
      <c r="G246" s="59"/>
      <c r="H246" s="64"/>
      <c r="I246" s="53"/>
      <c r="J246" s="96">
        <f t="shared" si="8"/>
        <v>0</v>
      </c>
      <c r="K246" s="76"/>
      <c r="L246" s="167">
        <f t="shared" si="9"/>
        <v>0</v>
      </c>
      <c r="M246" s="123"/>
    </row>
    <row r="247" spans="1:13" x14ac:dyDescent="0.2">
      <c r="A247" s="262">
        <v>239</v>
      </c>
      <c r="B247" s="254"/>
      <c r="C247" s="254"/>
      <c r="D247" s="254"/>
      <c r="E247" s="7"/>
      <c r="F247" s="395"/>
      <c r="G247" s="59"/>
      <c r="H247" s="64"/>
      <c r="I247" s="53"/>
      <c r="J247" s="96">
        <f t="shared" si="8"/>
        <v>0</v>
      </c>
      <c r="K247" s="76"/>
      <c r="L247" s="167">
        <f t="shared" si="9"/>
        <v>0</v>
      </c>
      <c r="M247" s="123"/>
    </row>
    <row r="248" spans="1:13" x14ac:dyDescent="0.2">
      <c r="A248" s="262">
        <v>240</v>
      </c>
      <c r="B248" s="254"/>
      <c r="C248" s="254"/>
      <c r="D248" s="254"/>
      <c r="E248" s="7"/>
      <c r="F248" s="395"/>
      <c r="G248" s="59"/>
      <c r="H248" s="64"/>
      <c r="I248" s="53"/>
      <c r="J248" s="96">
        <f t="shared" si="8"/>
        <v>0</v>
      </c>
      <c r="K248" s="77"/>
      <c r="L248" s="167">
        <f t="shared" si="9"/>
        <v>0</v>
      </c>
      <c r="M248" s="123"/>
    </row>
    <row r="249" spans="1:13" x14ac:dyDescent="0.2">
      <c r="A249" s="262">
        <v>241</v>
      </c>
      <c r="B249" s="254"/>
      <c r="C249" s="254"/>
      <c r="D249" s="254"/>
      <c r="E249" s="7"/>
      <c r="F249" s="395"/>
      <c r="G249" s="59"/>
      <c r="H249" s="64"/>
      <c r="I249" s="53"/>
      <c r="J249" s="96">
        <f t="shared" si="8"/>
        <v>0</v>
      </c>
      <c r="K249" s="76"/>
      <c r="L249" s="167">
        <f t="shared" si="9"/>
        <v>0</v>
      </c>
      <c r="M249" s="123"/>
    </row>
    <row r="250" spans="1:13" x14ac:dyDescent="0.2">
      <c r="A250" s="262">
        <v>242</v>
      </c>
      <c r="B250" s="254"/>
      <c r="C250" s="254"/>
      <c r="D250" s="254"/>
      <c r="E250" s="7"/>
      <c r="F250" s="395"/>
      <c r="G250" s="59"/>
      <c r="H250" s="64"/>
      <c r="I250" s="53"/>
      <c r="J250" s="96">
        <f t="shared" si="8"/>
        <v>0</v>
      </c>
      <c r="K250" s="76"/>
      <c r="L250" s="167">
        <f t="shared" si="9"/>
        <v>0</v>
      </c>
      <c r="M250" s="123"/>
    </row>
    <row r="251" spans="1:13" x14ac:dyDescent="0.2">
      <c r="A251" s="262">
        <v>243</v>
      </c>
      <c r="B251" s="254"/>
      <c r="C251" s="254"/>
      <c r="D251" s="254"/>
      <c r="E251" s="7"/>
      <c r="F251" s="395"/>
      <c r="G251" s="59"/>
      <c r="H251" s="64"/>
      <c r="I251" s="53"/>
      <c r="J251" s="96">
        <f t="shared" si="8"/>
        <v>0</v>
      </c>
      <c r="K251" s="76"/>
      <c r="L251" s="167">
        <f t="shared" si="9"/>
        <v>0</v>
      </c>
      <c r="M251" s="123"/>
    </row>
    <row r="252" spans="1:13" x14ac:dyDescent="0.2">
      <c r="A252" s="262">
        <v>244</v>
      </c>
      <c r="B252" s="254"/>
      <c r="C252" s="254"/>
      <c r="D252" s="254"/>
      <c r="E252" s="7"/>
      <c r="F252" s="395"/>
      <c r="G252" s="59"/>
      <c r="H252" s="64"/>
      <c r="I252" s="53"/>
      <c r="J252" s="96">
        <f t="shared" si="8"/>
        <v>0</v>
      </c>
      <c r="K252" s="76"/>
      <c r="L252" s="167">
        <f t="shared" si="9"/>
        <v>0</v>
      </c>
      <c r="M252" s="123"/>
    </row>
    <row r="253" spans="1:13" x14ac:dyDescent="0.2">
      <c r="A253" s="262">
        <v>245</v>
      </c>
      <c r="B253" s="254"/>
      <c r="C253" s="254"/>
      <c r="D253" s="254"/>
      <c r="E253" s="7"/>
      <c r="F253" s="395"/>
      <c r="G253" s="59"/>
      <c r="H253" s="64"/>
      <c r="I253" s="53"/>
      <c r="J253" s="96">
        <f t="shared" si="8"/>
        <v>0</v>
      </c>
      <c r="K253" s="77"/>
      <c r="L253" s="167">
        <f t="shared" si="9"/>
        <v>0</v>
      </c>
      <c r="M253" s="123"/>
    </row>
    <row r="254" spans="1:13" x14ac:dyDescent="0.2">
      <c r="A254" s="262">
        <v>246</v>
      </c>
      <c r="B254" s="254"/>
      <c r="C254" s="254"/>
      <c r="D254" s="254"/>
      <c r="E254" s="7"/>
      <c r="F254" s="395"/>
      <c r="G254" s="59"/>
      <c r="H254" s="64"/>
      <c r="I254" s="53"/>
      <c r="J254" s="96">
        <f t="shared" si="8"/>
        <v>0</v>
      </c>
      <c r="K254" s="76"/>
      <c r="L254" s="167">
        <f t="shared" si="9"/>
        <v>0</v>
      </c>
      <c r="M254" s="123"/>
    </row>
    <row r="255" spans="1:13" x14ac:dyDescent="0.2">
      <c r="A255" s="262">
        <v>247</v>
      </c>
      <c r="B255" s="254"/>
      <c r="C255" s="254"/>
      <c r="D255" s="254"/>
      <c r="E255" s="7"/>
      <c r="F255" s="395"/>
      <c r="G255" s="59"/>
      <c r="H255" s="64"/>
      <c r="I255" s="53"/>
      <c r="J255" s="96">
        <f t="shared" si="8"/>
        <v>0</v>
      </c>
      <c r="K255" s="76"/>
      <c r="L255" s="167">
        <f t="shared" si="9"/>
        <v>0</v>
      </c>
      <c r="M255" s="123"/>
    </row>
    <row r="256" spans="1:13" x14ac:dyDescent="0.2">
      <c r="A256" s="262">
        <v>248</v>
      </c>
      <c r="B256" s="254"/>
      <c r="C256" s="254"/>
      <c r="D256" s="254"/>
      <c r="E256" s="7"/>
      <c r="F256" s="395"/>
      <c r="G256" s="59"/>
      <c r="H256" s="64"/>
      <c r="I256" s="53"/>
      <c r="J256" s="96">
        <f t="shared" si="8"/>
        <v>0</v>
      </c>
      <c r="K256" s="76"/>
      <c r="L256" s="167">
        <f t="shared" si="9"/>
        <v>0</v>
      </c>
      <c r="M256" s="123"/>
    </row>
    <row r="257" spans="1:13" x14ac:dyDescent="0.2">
      <c r="A257" s="262">
        <v>249</v>
      </c>
      <c r="B257" s="254"/>
      <c r="C257" s="254"/>
      <c r="D257" s="254"/>
      <c r="E257" s="7"/>
      <c r="F257" s="395"/>
      <c r="G257" s="59"/>
      <c r="H257" s="64"/>
      <c r="I257" s="53"/>
      <c r="J257" s="96">
        <f t="shared" si="8"/>
        <v>0</v>
      </c>
      <c r="K257" s="76"/>
      <c r="L257" s="167">
        <f t="shared" si="9"/>
        <v>0</v>
      </c>
      <c r="M257" s="123"/>
    </row>
    <row r="258" spans="1:13" x14ac:dyDescent="0.2">
      <c r="A258" s="262">
        <v>250</v>
      </c>
      <c r="B258" s="254"/>
      <c r="C258" s="254"/>
      <c r="D258" s="254"/>
      <c r="E258" s="7"/>
      <c r="F258" s="395"/>
      <c r="G258" s="59"/>
      <c r="H258" s="64"/>
      <c r="I258" s="53"/>
      <c r="J258" s="96">
        <f t="shared" si="8"/>
        <v>0</v>
      </c>
      <c r="K258" s="77"/>
      <c r="L258" s="167">
        <f t="shared" si="9"/>
        <v>0</v>
      </c>
      <c r="M258" s="123"/>
    </row>
    <row r="259" spans="1:13" x14ac:dyDescent="0.2">
      <c r="A259" s="262">
        <v>251</v>
      </c>
      <c r="B259" s="254"/>
      <c r="C259" s="254"/>
      <c r="D259" s="254"/>
      <c r="E259" s="7"/>
      <c r="F259" s="395"/>
      <c r="G259" s="59"/>
      <c r="H259" s="64"/>
      <c r="I259" s="53"/>
      <c r="J259" s="96">
        <f t="shared" si="8"/>
        <v>0</v>
      </c>
      <c r="K259" s="76"/>
      <c r="L259" s="167">
        <f t="shared" si="9"/>
        <v>0</v>
      </c>
      <c r="M259" s="123"/>
    </row>
    <row r="260" spans="1:13" x14ac:dyDescent="0.2">
      <c r="A260" s="262">
        <v>252</v>
      </c>
      <c r="B260" s="254"/>
      <c r="C260" s="254"/>
      <c r="D260" s="254"/>
      <c r="E260" s="7"/>
      <c r="F260" s="395"/>
      <c r="G260" s="59"/>
      <c r="H260" s="64"/>
      <c r="I260" s="53"/>
      <c r="J260" s="96">
        <f t="shared" si="8"/>
        <v>0</v>
      </c>
      <c r="K260" s="76"/>
      <c r="L260" s="167">
        <f t="shared" si="9"/>
        <v>0</v>
      </c>
      <c r="M260" s="123"/>
    </row>
    <row r="261" spans="1:13" x14ac:dyDescent="0.2">
      <c r="A261" s="262">
        <v>253</v>
      </c>
      <c r="B261" s="254"/>
      <c r="C261" s="254"/>
      <c r="D261" s="254"/>
      <c r="E261" s="7"/>
      <c r="F261" s="395"/>
      <c r="G261" s="59"/>
      <c r="H261" s="64"/>
      <c r="I261" s="53"/>
      <c r="J261" s="96">
        <f t="shared" si="8"/>
        <v>0</v>
      </c>
      <c r="K261" s="76"/>
      <c r="L261" s="167">
        <f t="shared" si="9"/>
        <v>0</v>
      </c>
      <c r="M261" s="123"/>
    </row>
    <row r="262" spans="1:13" x14ac:dyDescent="0.2">
      <c r="A262" s="262">
        <v>254</v>
      </c>
      <c r="B262" s="254"/>
      <c r="C262" s="254"/>
      <c r="D262" s="254"/>
      <c r="E262" s="7"/>
      <c r="F262" s="395"/>
      <c r="G262" s="59"/>
      <c r="H262" s="64"/>
      <c r="I262" s="53"/>
      <c r="J262" s="96">
        <f t="shared" si="8"/>
        <v>0</v>
      </c>
      <c r="K262" s="76"/>
      <c r="L262" s="167">
        <f t="shared" si="9"/>
        <v>0</v>
      </c>
      <c r="M262" s="123"/>
    </row>
    <row r="263" spans="1:13" x14ac:dyDescent="0.2">
      <c r="A263" s="262">
        <v>255</v>
      </c>
      <c r="B263" s="254"/>
      <c r="C263" s="254"/>
      <c r="D263" s="254"/>
      <c r="E263" s="7"/>
      <c r="F263" s="395"/>
      <c r="G263" s="59"/>
      <c r="H263" s="64"/>
      <c r="I263" s="53"/>
      <c r="J263" s="96">
        <f t="shared" si="8"/>
        <v>0</v>
      </c>
      <c r="K263" s="77"/>
      <c r="L263" s="167">
        <f t="shared" si="9"/>
        <v>0</v>
      </c>
      <c r="M263" s="123"/>
    </row>
    <row r="264" spans="1:13" x14ac:dyDescent="0.2">
      <c r="A264" s="262">
        <v>256</v>
      </c>
      <c r="B264" s="254"/>
      <c r="C264" s="254"/>
      <c r="D264" s="254"/>
      <c r="E264" s="7"/>
      <c r="F264" s="395"/>
      <c r="G264" s="59"/>
      <c r="H264" s="64"/>
      <c r="I264" s="53"/>
      <c r="J264" s="96">
        <f t="shared" si="8"/>
        <v>0</v>
      </c>
      <c r="K264" s="76"/>
      <c r="L264" s="167">
        <f t="shared" si="9"/>
        <v>0</v>
      </c>
      <c r="M264" s="123"/>
    </row>
    <row r="265" spans="1:13" x14ac:dyDescent="0.2">
      <c r="A265" s="262">
        <v>257</v>
      </c>
      <c r="B265" s="254"/>
      <c r="C265" s="254"/>
      <c r="D265" s="254"/>
      <c r="E265" s="7"/>
      <c r="F265" s="395"/>
      <c r="G265" s="59"/>
      <c r="H265" s="64"/>
      <c r="I265" s="53"/>
      <c r="J265" s="96">
        <f t="shared" si="8"/>
        <v>0</v>
      </c>
      <c r="K265" s="76"/>
      <c r="L265" s="167">
        <f t="shared" si="9"/>
        <v>0</v>
      </c>
      <c r="M265" s="123"/>
    </row>
    <row r="266" spans="1:13" x14ac:dyDescent="0.2">
      <c r="A266" s="262">
        <v>258</v>
      </c>
      <c r="B266" s="254"/>
      <c r="C266" s="254"/>
      <c r="D266" s="254"/>
      <c r="E266" s="7"/>
      <c r="F266" s="395"/>
      <c r="G266" s="59"/>
      <c r="H266" s="64"/>
      <c r="I266" s="53"/>
      <c r="J266" s="96">
        <f t="shared" si="8"/>
        <v>0</v>
      </c>
      <c r="K266" s="76"/>
      <c r="L266" s="167">
        <f t="shared" si="9"/>
        <v>0</v>
      </c>
      <c r="M266" s="123"/>
    </row>
    <row r="267" spans="1:13" x14ac:dyDescent="0.2">
      <c r="A267" s="262">
        <v>259</v>
      </c>
      <c r="B267" s="254"/>
      <c r="C267" s="254"/>
      <c r="D267" s="254"/>
      <c r="E267" s="7"/>
      <c r="F267" s="395"/>
      <c r="G267" s="59"/>
      <c r="H267" s="64"/>
      <c r="I267" s="53"/>
      <c r="J267" s="96">
        <f t="shared" si="8"/>
        <v>0</v>
      </c>
      <c r="K267" s="76"/>
      <c r="L267" s="167">
        <f t="shared" si="9"/>
        <v>0</v>
      </c>
      <c r="M267" s="123"/>
    </row>
    <row r="268" spans="1:13" x14ac:dyDescent="0.2">
      <c r="A268" s="262">
        <v>260</v>
      </c>
      <c r="B268" s="254"/>
      <c r="C268" s="254"/>
      <c r="D268" s="254"/>
      <c r="E268" s="7"/>
      <c r="F268" s="395"/>
      <c r="G268" s="59"/>
      <c r="H268" s="64"/>
      <c r="I268" s="53"/>
      <c r="J268" s="96">
        <f t="shared" si="8"/>
        <v>0</v>
      </c>
      <c r="K268" s="77"/>
      <c r="L268" s="167">
        <f t="shared" si="9"/>
        <v>0</v>
      </c>
      <c r="M268" s="123"/>
    </row>
    <row r="269" spans="1:13" x14ac:dyDescent="0.2">
      <c r="A269" s="262">
        <v>261</v>
      </c>
      <c r="B269" s="254"/>
      <c r="C269" s="254"/>
      <c r="D269" s="254"/>
      <c r="E269" s="7"/>
      <c r="F269" s="395"/>
      <c r="G269" s="59"/>
      <c r="H269" s="64"/>
      <c r="I269" s="53"/>
      <c r="J269" s="96">
        <f t="shared" si="8"/>
        <v>0</v>
      </c>
      <c r="K269" s="76"/>
      <c r="L269" s="167">
        <f t="shared" si="9"/>
        <v>0</v>
      </c>
      <c r="M269" s="123"/>
    </row>
    <row r="270" spans="1:13" x14ac:dyDescent="0.2">
      <c r="A270" s="262">
        <v>262</v>
      </c>
      <c r="B270" s="254"/>
      <c r="C270" s="254"/>
      <c r="D270" s="254"/>
      <c r="E270" s="7"/>
      <c r="F270" s="395"/>
      <c r="G270" s="59"/>
      <c r="H270" s="64"/>
      <c r="I270" s="53"/>
      <c r="J270" s="96">
        <f t="shared" si="8"/>
        <v>0</v>
      </c>
      <c r="K270" s="76"/>
      <c r="L270" s="167">
        <f t="shared" si="9"/>
        <v>0</v>
      </c>
      <c r="M270" s="123"/>
    </row>
    <row r="271" spans="1:13" x14ac:dyDescent="0.2">
      <c r="A271" s="262">
        <v>263</v>
      </c>
      <c r="B271" s="254"/>
      <c r="C271" s="254"/>
      <c r="D271" s="254"/>
      <c r="E271" s="7"/>
      <c r="F271" s="395"/>
      <c r="G271" s="59"/>
      <c r="H271" s="64"/>
      <c r="I271" s="53"/>
      <c r="J271" s="96">
        <f t="shared" si="8"/>
        <v>0</v>
      </c>
      <c r="K271" s="76"/>
      <c r="L271" s="167">
        <f t="shared" si="9"/>
        <v>0</v>
      </c>
      <c r="M271" s="123"/>
    </row>
    <row r="272" spans="1:13" x14ac:dyDescent="0.2">
      <c r="A272" s="262">
        <v>264</v>
      </c>
      <c r="B272" s="254"/>
      <c r="C272" s="254"/>
      <c r="D272" s="254"/>
      <c r="E272" s="7"/>
      <c r="F272" s="395"/>
      <c r="G272" s="59"/>
      <c r="H272" s="64"/>
      <c r="I272" s="53"/>
      <c r="J272" s="96">
        <f t="shared" si="8"/>
        <v>0</v>
      </c>
      <c r="K272" s="76"/>
      <c r="L272" s="167">
        <f t="shared" si="9"/>
        <v>0</v>
      </c>
      <c r="M272" s="123"/>
    </row>
    <row r="273" spans="1:13" x14ac:dyDescent="0.2">
      <c r="A273" s="262">
        <v>265</v>
      </c>
      <c r="B273" s="254"/>
      <c r="C273" s="254"/>
      <c r="D273" s="254"/>
      <c r="E273" s="7"/>
      <c r="F273" s="395"/>
      <c r="G273" s="59"/>
      <c r="H273" s="64"/>
      <c r="I273" s="53"/>
      <c r="J273" s="96">
        <f t="shared" ref="J273:J336" si="10">G273*I273</f>
        <v>0</v>
      </c>
      <c r="K273" s="77"/>
      <c r="L273" s="167">
        <f t="shared" ref="L273:L336" si="11">J273</f>
        <v>0</v>
      </c>
      <c r="M273" s="123"/>
    </row>
    <row r="274" spans="1:13" x14ac:dyDescent="0.2">
      <c r="A274" s="262">
        <v>266</v>
      </c>
      <c r="B274" s="254"/>
      <c r="C274" s="254"/>
      <c r="D274" s="254"/>
      <c r="E274" s="7"/>
      <c r="F274" s="395"/>
      <c r="G274" s="59"/>
      <c r="H274" s="64"/>
      <c r="I274" s="53"/>
      <c r="J274" s="96">
        <f t="shared" si="10"/>
        <v>0</v>
      </c>
      <c r="K274" s="76"/>
      <c r="L274" s="167">
        <f t="shared" si="11"/>
        <v>0</v>
      </c>
      <c r="M274" s="123"/>
    </row>
    <row r="275" spans="1:13" x14ac:dyDescent="0.2">
      <c r="A275" s="262">
        <v>267</v>
      </c>
      <c r="B275" s="254"/>
      <c r="C275" s="254"/>
      <c r="D275" s="254"/>
      <c r="E275" s="7"/>
      <c r="F275" s="395"/>
      <c r="G275" s="59"/>
      <c r="H275" s="64"/>
      <c r="I275" s="53"/>
      <c r="J275" s="96">
        <f t="shared" si="10"/>
        <v>0</v>
      </c>
      <c r="K275" s="76"/>
      <c r="L275" s="167">
        <f t="shared" si="11"/>
        <v>0</v>
      </c>
      <c r="M275" s="123"/>
    </row>
    <row r="276" spans="1:13" x14ac:dyDescent="0.2">
      <c r="A276" s="262">
        <v>268</v>
      </c>
      <c r="B276" s="254"/>
      <c r="C276" s="254"/>
      <c r="D276" s="254"/>
      <c r="E276" s="7"/>
      <c r="F276" s="395"/>
      <c r="G276" s="59"/>
      <c r="H276" s="64"/>
      <c r="I276" s="53"/>
      <c r="J276" s="96">
        <f t="shared" si="10"/>
        <v>0</v>
      </c>
      <c r="K276" s="76"/>
      <c r="L276" s="167">
        <f t="shared" si="11"/>
        <v>0</v>
      </c>
      <c r="M276" s="123"/>
    </row>
    <row r="277" spans="1:13" x14ac:dyDescent="0.2">
      <c r="A277" s="262">
        <v>269</v>
      </c>
      <c r="B277" s="254"/>
      <c r="C277" s="254"/>
      <c r="D277" s="254"/>
      <c r="E277" s="7"/>
      <c r="F277" s="395"/>
      <c r="G277" s="59"/>
      <c r="H277" s="64"/>
      <c r="I277" s="53"/>
      <c r="J277" s="96">
        <f t="shared" si="10"/>
        <v>0</v>
      </c>
      <c r="K277" s="76"/>
      <c r="L277" s="167">
        <f t="shared" si="11"/>
        <v>0</v>
      </c>
      <c r="M277" s="123"/>
    </row>
    <row r="278" spans="1:13" x14ac:dyDescent="0.2">
      <c r="A278" s="262">
        <v>270</v>
      </c>
      <c r="B278" s="254"/>
      <c r="C278" s="254"/>
      <c r="D278" s="254"/>
      <c r="E278" s="7"/>
      <c r="F278" s="395"/>
      <c r="G278" s="59"/>
      <c r="H278" s="64"/>
      <c r="I278" s="53"/>
      <c r="J278" s="96">
        <f t="shared" si="10"/>
        <v>0</v>
      </c>
      <c r="K278" s="77"/>
      <c r="L278" s="167">
        <f t="shared" si="11"/>
        <v>0</v>
      </c>
      <c r="M278" s="123"/>
    </row>
    <row r="279" spans="1:13" x14ac:dyDescent="0.2">
      <c r="A279" s="262">
        <v>271</v>
      </c>
      <c r="B279" s="254"/>
      <c r="C279" s="254"/>
      <c r="D279" s="254"/>
      <c r="E279" s="7"/>
      <c r="F279" s="395"/>
      <c r="G279" s="59"/>
      <c r="H279" s="64"/>
      <c r="I279" s="53"/>
      <c r="J279" s="96">
        <f t="shared" si="10"/>
        <v>0</v>
      </c>
      <c r="K279" s="76"/>
      <c r="L279" s="167">
        <f t="shared" si="11"/>
        <v>0</v>
      </c>
      <c r="M279" s="123"/>
    </row>
    <row r="280" spans="1:13" x14ac:dyDescent="0.2">
      <c r="A280" s="262">
        <v>272</v>
      </c>
      <c r="B280" s="254"/>
      <c r="C280" s="254"/>
      <c r="D280" s="254"/>
      <c r="E280" s="7"/>
      <c r="F280" s="395"/>
      <c r="G280" s="59"/>
      <c r="H280" s="64"/>
      <c r="I280" s="53"/>
      <c r="J280" s="96">
        <f t="shared" si="10"/>
        <v>0</v>
      </c>
      <c r="K280" s="76"/>
      <c r="L280" s="167">
        <f t="shared" si="11"/>
        <v>0</v>
      </c>
      <c r="M280" s="123"/>
    </row>
    <row r="281" spans="1:13" x14ac:dyDescent="0.2">
      <c r="A281" s="262">
        <v>273</v>
      </c>
      <c r="B281" s="254"/>
      <c r="C281" s="254"/>
      <c r="D281" s="254"/>
      <c r="E281" s="7"/>
      <c r="F281" s="395"/>
      <c r="G281" s="59"/>
      <c r="H281" s="64"/>
      <c r="I281" s="53"/>
      <c r="J281" s="96">
        <f t="shared" si="10"/>
        <v>0</v>
      </c>
      <c r="K281" s="76"/>
      <c r="L281" s="167">
        <f t="shared" si="11"/>
        <v>0</v>
      </c>
      <c r="M281" s="123"/>
    </row>
    <row r="282" spans="1:13" x14ac:dyDescent="0.2">
      <c r="A282" s="262">
        <v>274</v>
      </c>
      <c r="B282" s="254"/>
      <c r="C282" s="254"/>
      <c r="D282" s="254"/>
      <c r="E282" s="7"/>
      <c r="F282" s="395"/>
      <c r="G282" s="59"/>
      <c r="H282" s="64"/>
      <c r="I282" s="53"/>
      <c r="J282" s="96">
        <f t="shared" si="10"/>
        <v>0</v>
      </c>
      <c r="K282" s="76"/>
      <c r="L282" s="167">
        <f t="shared" si="11"/>
        <v>0</v>
      </c>
      <c r="M282" s="123"/>
    </row>
    <row r="283" spans="1:13" x14ac:dyDescent="0.2">
      <c r="A283" s="262">
        <v>275</v>
      </c>
      <c r="B283" s="254"/>
      <c r="C283" s="254"/>
      <c r="D283" s="254"/>
      <c r="E283" s="7"/>
      <c r="F283" s="395"/>
      <c r="G283" s="59"/>
      <c r="H283" s="64"/>
      <c r="I283" s="53"/>
      <c r="J283" s="96">
        <f t="shared" si="10"/>
        <v>0</v>
      </c>
      <c r="K283" s="77"/>
      <c r="L283" s="167">
        <f t="shared" si="11"/>
        <v>0</v>
      </c>
      <c r="M283" s="123"/>
    </row>
    <row r="284" spans="1:13" x14ac:dyDescent="0.2">
      <c r="A284" s="262">
        <v>276</v>
      </c>
      <c r="B284" s="254"/>
      <c r="C284" s="254"/>
      <c r="D284" s="254"/>
      <c r="E284" s="7"/>
      <c r="F284" s="395"/>
      <c r="G284" s="59"/>
      <c r="H284" s="64"/>
      <c r="I284" s="53"/>
      <c r="J284" s="96">
        <f t="shared" si="10"/>
        <v>0</v>
      </c>
      <c r="K284" s="76"/>
      <c r="L284" s="167">
        <f t="shared" si="11"/>
        <v>0</v>
      </c>
      <c r="M284" s="123"/>
    </row>
    <row r="285" spans="1:13" x14ac:dyDescent="0.2">
      <c r="A285" s="262">
        <v>277</v>
      </c>
      <c r="B285" s="254"/>
      <c r="C285" s="254"/>
      <c r="D285" s="254"/>
      <c r="E285" s="7"/>
      <c r="F285" s="395"/>
      <c r="G285" s="59"/>
      <c r="H285" s="64"/>
      <c r="I285" s="53"/>
      <c r="J285" s="96">
        <f t="shared" si="10"/>
        <v>0</v>
      </c>
      <c r="K285" s="76"/>
      <c r="L285" s="167">
        <f t="shared" si="11"/>
        <v>0</v>
      </c>
      <c r="M285" s="123"/>
    </row>
    <row r="286" spans="1:13" x14ac:dyDescent="0.2">
      <c r="A286" s="262">
        <v>278</v>
      </c>
      <c r="B286" s="254"/>
      <c r="C286" s="254"/>
      <c r="D286" s="254"/>
      <c r="E286" s="7"/>
      <c r="F286" s="395"/>
      <c r="G286" s="59"/>
      <c r="H286" s="64"/>
      <c r="I286" s="53"/>
      <c r="J286" s="96">
        <f t="shared" si="10"/>
        <v>0</v>
      </c>
      <c r="K286" s="76"/>
      <c r="L286" s="167">
        <f t="shared" si="11"/>
        <v>0</v>
      </c>
      <c r="M286" s="123"/>
    </row>
    <row r="287" spans="1:13" x14ac:dyDescent="0.2">
      <c r="A287" s="262">
        <v>279</v>
      </c>
      <c r="B287" s="254"/>
      <c r="C287" s="254"/>
      <c r="D287" s="254"/>
      <c r="E287" s="7"/>
      <c r="F287" s="395"/>
      <c r="G287" s="59"/>
      <c r="H287" s="64"/>
      <c r="I287" s="53"/>
      <c r="J287" s="96">
        <f t="shared" si="10"/>
        <v>0</v>
      </c>
      <c r="K287" s="76"/>
      <c r="L287" s="167">
        <f t="shared" si="11"/>
        <v>0</v>
      </c>
      <c r="M287" s="123"/>
    </row>
    <row r="288" spans="1:13" x14ac:dyDescent="0.2">
      <c r="A288" s="262">
        <v>280</v>
      </c>
      <c r="B288" s="254"/>
      <c r="C288" s="254"/>
      <c r="D288" s="254"/>
      <c r="E288" s="7"/>
      <c r="F288" s="395"/>
      <c r="G288" s="59"/>
      <c r="H288" s="64"/>
      <c r="I288" s="53"/>
      <c r="J288" s="96">
        <f t="shared" si="10"/>
        <v>0</v>
      </c>
      <c r="K288" s="77"/>
      <c r="L288" s="167">
        <f t="shared" si="11"/>
        <v>0</v>
      </c>
      <c r="M288" s="123"/>
    </row>
    <row r="289" spans="1:13" x14ac:dyDescent="0.2">
      <c r="A289" s="262">
        <v>281</v>
      </c>
      <c r="B289" s="254"/>
      <c r="C289" s="254"/>
      <c r="D289" s="254"/>
      <c r="E289" s="7"/>
      <c r="F289" s="395"/>
      <c r="G289" s="59"/>
      <c r="H289" s="64"/>
      <c r="I289" s="53"/>
      <c r="J289" s="96">
        <f t="shared" si="10"/>
        <v>0</v>
      </c>
      <c r="K289" s="76"/>
      <c r="L289" s="167">
        <f t="shared" si="11"/>
        <v>0</v>
      </c>
      <c r="M289" s="123"/>
    </row>
    <row r="290" spans="1:13" x14ac:dyDescent="0.2">
      <c r="A290" s="262">
        <v>282</v>
      </c>
      <c r="B290" s="254"/>
      <c r="C290" s="254"/>
      <c r="D290" s="254"/>
      <c r="E290" s="7"/>
      <c r="F290" s="395"/>
      <c r="G290" s="59"/>
      <c r="H290" s="64"/>
      <c r="I290" s="53"/>
      <c r="J290" s="96">
        <f t="shared" si="10"/>
        <v>0</v>
      </c>
      <c r="K290" s="76"/>
      <c r="L290" s="167">
        <f t="shared" si="11"/>
        <v>0</v>
      </c>
      <c r="M290" s="123"/>
    </row>
    <row r="291" spans="1:13" x14ac:dyDescent="0.2">
      <c r="A291" s="262">
        <v>283</v>
      </c>
      <c r="B291" s="254"/>
      <c r="C291" s="254"/>
      <c r="D291" s="254"/>
      <c r="E291" s="7"/>
      <c r="F291" s="395"/>
      <c r="G291" s="59"/>
      <c r="H291" s="64"/>
      <c r="I291" s="53"/>
      <c r="J291" s="96">
        <f t="shared" si="10"/>
        <v>0</v>
      </c>
      <c r="K291" s="76"/>
      <c r="L291" s="167">
        <f t="shared" si="11"/>
        <v>0</v>
      </c>
      <c r="M291" s="123"/>
    </row>
    <row r="292" spans="1:13" x14ac:dyDescent="0.2">
      <c r="A292" s="262">
        <v>284</v>
      </c>
      <c r="B292" s="254"/>
      <c r="C292" s="254"/>
      <c r="D292" s="254"/>
      <c r="E292" s="7"/>
      <c r="F292" s="395"/>
      <c r="G292" s="59"/>
      <c r="H292" s="64"/>
      <c r="I292" s="53"/>
      <c r="J292" s="96">
        <f t="shared" si="10"/>
        <v>0</v>
      </c>
      <c r="K292" s="76"/>
      <c r="L292" s="167">
        <f t="shared" si="11"/>
        <v>0</v>
      </c>
      <c r="M292" s="123"/>
    </row>
    <row r="293" spans="1:13" x14ac:dyDescent="0.2">
      <c r="A293" s="262">
        <v>285</v>
      </c>
      <c r="B293" s="254"/>
      <c r="C293" s="254"/>
      <c r="D293" s="254"/>
      <c r="E293" s="7"/>
      <c r="F293" s="395"/>
      <c r="G293" s="59"/>
      <c r="H293" s="64"/>
      <c r="I293" s="53"/>
      <c r="J293" s="96">
        <f t="shared" si="10"/>
        <v>0</v>
      </c>
      <c r="K293" s="77"/>
      <c r="L293" s="167">
        <f t="shared" si="11"/>
        <v>0</v>
      </c>
      <c r="M293" s="123"/>
    </row>
    <row r="294" spans="1:13" x14ac:dyDescent="0.2">
      <c r="A294" s="262">
        <v>286</v>
      </c>
      <c r="B294" s="254"/>
      <c r="C294" s="254"/>
      <c r="D294" s="254"/>
      <c r="E294" s="7"/>
      <c r="F294" s="395"/>
      <c r="G294" s="59"/>
      <c r="H294" s="64"/>
      <c r="I294" s="53"/>
      <c r="J294" s="96">
        <f t="shared" si="10"/>
        <v>0</v>
      </c>
      <c r="K294" s="76"/>
      <c r="L294" s="167">
        <f t="shared" si="11"/>
        <v>0</v>
      </c>
      <c r="M294" s="123"/>
    </row>
    <row r="295" spans="1:13" x14ac:dyDescent="0.2">
      <c r="A295" s="262">
        <v>287</v>
      </c>
      <c r="B295" s="254"/>
      <c r="C295" s="254"/>
      <c r="D295" s="254"/>
      <c r="E295" s="7"/>
      <c r="F295" s="395"/>
      <c r="G295" s="59"/>
      <c r="H295" s="64"/>
      <c r="I295" s="53"/>
      <c r="J295" s="96">
        <f t="shared" si="10"/>
        <v>0</v>
      </c>
      <c r="K295" s="76"/>
      <c r="L295" s="167">
        <f t="shared" si="11"/>
        <v>0</v>
      </c>
      <c r="M295" s="123"/>
    </row>
    <row r="296" spans="1:13" x14ac:dyDescent="0.2">
      <c r="A296" s="262">
        <v>288</v>
      </c>
      <c r="B296" s="254"/>
      <c r="C296" s="254"/>
      <c r="D296" s="254"/>
      <c r="E296" s="7"/>
      <c r="F296" s="395"/>
      <c r="G296" s="59"/>
      <c r="H296" s="64"/>
      <c r="I296" s="53"/>
      <c r="J296" s="96">
        <f t="shared" si="10"/>
        <v>0</v>
      </c>
      <c r="K296" s="76"/>
      <c r="L296" s="167">
        <f t="shared" si="11"/>
        <v>0</v>
      </c>
      <c r="M296" s="123"/>
    </row>
    <row r="297" spans="1:13" x14ac:dyDescent="0.2">
      <c r="A297" s="262">
        <v>289</v>
      </c>
      <c r="B297" s="254"/>
      <c r="C297" s="254"/>
      <c r="D297" s="254"/>
      <c r="E297" s="7"/>
      <c r="F297" s="395"/>
      <c r="G297" s="59"/>
      <c r="H297" s="64"/>
      <c r="I297" s="53"/>
      <c r="J297" s="96">
        <f t="shared" si="10"/>
        <v>0</v>
      </c>
      <c r="K297" s="76"/>
      <c r="L297" s="167">
        <f t="shared" si="11"/>
        <v>0</v>
      </c>
      <c r="M297" s="123"/>
    </row>
    <row r="298" spans="1:13" x14ac:dyDescent="0.2">
      <c r="A298" s="262">
        <v>290</v>
      </c>
      <c r="B298" s="254"/>
      <c r="C298" s="254"/>
      <c r="D298" s="254"/>
      <c r="E298" s="7"/>
      <c r="F298" s="395"/>
      <c r="G298" s="59"/>
      <c r="H298" s="64"/>
      <c r="I298" s="53"/>
      <c r="J298" s="96">
        <f t="shared" si="10"/>
        <v>0</v>
      </c>
      <c r="K298" s="77"/>
      <c r="L298" s="167">
        <f t="shared" si="11"/>
        <v>0</v>
      </c>
      <c r="M298" s="123"/>
    </row>
    <row r="299" spans="1:13" x14ac:dyDescent="0.2">
      <c r="A299" s="262">
        <v>291</v>
      </c>
      <c r="B299" s="254"/>
      <c r="C299" s="254"/>
      <c r="D299" s="254"/>
      <c r="E299" s="7"/>
      <c r="F299" s="395"/>
      <c r="G299" s="59"/>
      <c r="H299" s="64"/>
      <c r="I299" s="53"/>
      <c r="J299" s="96">
        <f t="shared" si="10"/>
        <v>0</v>
      </c>
      <c r="K299" s="76"/>
      <c r="L299" s="167">
        <f t="shared" si="11"/>
        <v>0</v>
      </c>
      <c r="M299" s="123"/>
    </row>
    <row r="300" spans="1:13" x14ac:dyDescent="0.2">
      <c r="A300" s="262">
        <v>292</v>
      </c>
      <c r="B300" s="254"/>
      <c r="C300" s="254"/>
      <c r="D300" s="254"/>
      <c r="E300" s="7"/>
      <c r="F300" s="395"/>
      <c r="G300" s="59"/>
      <c r="H300" s="64"/>
      <c r="I300" s="53"/>
      <c r="J300" s="96">
        <f t="shared" si="10"/>
        <v>0</v>
      </c>
      <c r="K300" s="76"/>
      <c r="L300" s="167">
        <f t="shared" si="11"/>
        <v>0</v>
      </c>
      <c r="M300" s="123"/>
    </row>
    <row r="301" spans="1:13" x14ac:dyDescent="0.2">
      <c r="A301" s="262">
        <v>293</v>
      </c>
      <c r="B301" s="254"/>
      <c r="C301" s="254"/>
      <c r="D301" s="254"/>
      <c r="E301" s="7"/>
      <c r="F301" s="395"/>
      <c r="G301" s="59"/>
      <c r="H301" s="64"/>
      <c r="I301" s="53"/>
      <c r="J301" s="96">
        <f t="shared" si="10"/>
        <v>0</v>
      </c>
      <c r="K301" s="76"/>
      <c r="L301" s="167">
        <f t="shared" si="11"/>
        <v>0</v>
      </c>
      <c r="M301" s="123"/>
    </row>
    <row r="302" spans="1:13" x14ac:dyDescent="0.2">
      <c r="A302" s="262">
        <v>294</v>
      </c>
      <c r="B302" s="254"/>
      <c r="C302" s="254"/>
      <c r="D302" s="254"/>
      <c r="E302" s="7"/>
      <c r="F302" s="395"/>
      <c r="G302" s="59"/>
      <c r="H302" s="64"/>
      <c r="I302" s="53"/>
      <c r="J302" s="96">
        <f t="shared" si="10"/>
        <v>0</v>
      </c>
      <c r="K302" s="76"/>
      <c r="L302" s="167">
        <f t="shared" si="11"/>
        <v>0</v>
      </c>
      <c r="M302" s="123"/>
    </row>
    <row r="303" spans="1:13" x14ac:dyDescent="0.2">
      <c r="A303" s="262">
        <v>295</v>
      </c>
      <c r="B303" s="254"/>
      <c r="C303" s="254"/>
      <c r="D303" s="254"/>
      <c r="E303" s="7"/>
      <c r="F303" s="395"/>
      <c r="G303" s="59"/>
      <c r="H303" s="64"/>
      <c r="I303" s="53"/>
      <c r="J303" s="96">
        <f t="shared" si="10"/>
        <v>0</v>
      </c>
      <c r="K303" s="77"/>
      <c r="L303" s="167">
        <f t="shared" si="11"/>
        <v>0</v>
      </c>
      <c r="M303" s="123"/>
    </row>
    <row r="304" spans="1:13" x14ac:dyDescent="0.2">
      <c r="A304" s="262">
        <v>296</v>
      </c>
      <c r="B304" s="254"/>
      <c r="C304" s="254"/>
      <c r="D304" s="254"/>
      <c r="E304" s="7"/>
      <c r="F304" s="395"/>
      <c r="G304" s="59"/>
      <c r="H304" s="64"/>
      <c r="I304" s="53"/>
      <c r="J304" s="96">
        <f t="shared" si="10"/>
        <v>0</v>
      </c>
      <c r="K304" s="76"/>
      <c r="L304" s="167">
        <f t="shared" si="11"/>
        <v>0</v>
      </c>
      <c r="M304" s="123"/>
    </row>
    <row r="305" spans="1:13" x14ac:dyDescent="0.2">
      <c r="A305" s="262">
        <v>297</v>
      </c>
      <c r="B305" s="254"/>
      <c r="C305" s="254"/>
      <c r="D305" s="254"/>
      <c r="E305" s="7"/>
      <c r="F305" s="395"/>
      <c r="G305" s="59"/>
      <c r="H305" s="64"/>
      <c r="I305" s="53"/>
      <c r="J305" s="96">
        <f t="shared" si="10"/>
        <v>0</v>
      </c>
      <c r="K305" s="76"/>
      <c r="L305" s="167">
        <f t="shared" si="11"/>
        <v>0</v>
      </c>
      <c r="M305" s="123"/>
    </row>
    <row r="306" spans="1:13" x14ac:dyDescent="0.2">
      <c r="A306" s="262">
        <v>298</v>
      </c>
      <c r="B306" s="254"/>
      <c r="C306" s="254"/>
      <c r="D306" s="254"/>
      <c r="E306" s="7"/>
      <c r="F306" s="395"/>
      <c r="G306" s="59"/>
      <c r="H306" s="64"/>
      <c r="I306" s="53"/>
      <c r="J306" s="96">
        <f t="shared" si="10"/>
        <v>0</v>
      </c>
      <c r="K306" s="76"/>
      <c r="L306" s="167">
        <f t="shared" si="11"/>
        <v>0</v>
      </c>
      <c r="M306" s="123"/>
    </row>
    <row r="307" spans="1:13" x14ac:dyDescent="0.2">
      <c r="A307" s="262">
        <v>299</v>
      </c>
      <c r="B307" s="254"/>
      <c r="C307" s="254"/>
      <c r="D307" s="254"/>
      <c r="E307" s="7"/>
      <c r="F307" s="395"/>
      <c r="G307" s="59"/>
      <c r="H307" s="64"/>
      <c r="I307" s="53"/>
      <c r="J307" s="96">
        <f t="shared" si="10"/>
        <v>0</v>
      </c>
      <c r="K307" s="76"/>
      <c r="L307" s="167">
        <f t="shared" si="11"/>
        <v>0</v>
      </c>
      <c r="M307" s="123"/>
    </row>
    <row r="308" spans="1:13" x14ac:dyDescent="0.2">
      <c r="A308" s="262">
        <v>300</v>
      </c>
      <c r="B308" s="254"/>
      <c r="C308" s="254"/>
      <c r="D308" s="254"/>
      <c r="E308" s="7"/>
      <c r="F308" s="395"/>
      <c r="G308" s="59"/>
      <c r="H308" s="64"/>
      <c r="I308" s="53"/>
      <c r="J308" s="96">
        <f t="shared" si="10"/>
        <v>0</v>
      </c>
      <c r="K308" s="77"/>
      <c r="L308" s="167">
        <f t="shared" si="11"/>
        <v>0</v>
      </c>
      <c r="M308" s="123"/>
    </row>
    <row r="309" spans="1:13" x14ac:dyDescent="0.2">
      <c r="A309" s="262">
        <v>301</v>
      </c>
      <c r="B309" s="254"/>
      <c r="C309" s="254"/>
      <c r="D309" s="254"/>
      <c r="E309" s="7"/>
      <c r="F309" s="395"/>
      <c r="G309" s="59"/>
      <c r="H309" s="64"/>
      <c r="I309" s="53"/>
      <c r="J309" s="96">
        <f t="shared" si="10"/>
        <v>0</v>
      </c>
      <c r="K309" s="76"/>
      <c r="L309" s="167">
        <f t="shared" si="11"/>
        <v>0</v>
      </c>
      <c r="M309" s="123"/>
    </row>
    <row r="310" spans="1:13" x14ac:dyDescent="0.2">
      <c r="A310" s="262">
        <v>302</v>
      </c>
      <c r="B310" s="254"/>
      <c r="C310" s="254"/>
      <c r="D310" s="254"/>
      <c r="E310" s="7"/>
      <c r="F310" s="395"/>
      <c r="G310" s="59"/>
      <c r="H310" s="64"/>
      <c r="I310" s="53"/>
      <c r="J310" s="96">
        <f t="shared" si="10"/>
        <v>0</v>
      </c>
      <c r="K310" s="76"/>
      <c r="L310" s="167">
        <f t="shared" si="11"/>
        <v>0</v>
      </c>
      <c r="M310" s="123"/>
    </row>
    <row r="311" spans="1:13" x14ac:dyDescent="0.2">
      <c r="A311" s="262">
        <v>303</v>
      </c>
      <c r="B311" s="254"/>
      <c r="C311" s="254"/>
      <c r="D311" s="254"/>
      <c r="E311" s="7"/>
      <c r="F311" s="395"/>
      <c r="G311" s="59"/>
      <c r="H311" s="64"/>
      <c r="I311" s="53"/>
      <c r="J311" s="96">
        <f t="shared" si="10"/>
        <v>0</v>
      </c>
      <c r="K311" s="76"/>
      <c r="L311" s="167">
        <f t="shared" si="11"/>
        <v>0</v>
      </c>
      <c r="M311" s="123"/>
    </row>
    <row r="312" spans="1:13" x14ac:dyDescent="0.2">
      <c r="A312" s="262">
        <v>304</v>
      </c>
      <c r="B312" s="254"/>
      <c r="C312" s="254"/>
      <c r="D312" s="254"/>
      <c r="E312" s="7"/>
      <c r="F312" s="395"/>
      <c r="G312" s="59"/>
      <c r="H312" s="64"/>
      <c r="I312" s="53"/>
      <c r="J312" s="96">
        <f t="shared" si="10"/>
        <v>0</v>
      </c>
      <c r="K312" s="76"/>
      <c r="L312" s="167">
        <f t="shared" si="11"/>
        <v>0</v>
      </c>
      <c r="M312" s="123"/>
    </row>
    <row r="313" spans="1:13" x14ac:dyDescent="0.2">
      <c r="A313" s="262">
        <v>305</v>
      </c>
      <c r="B313" s="254"/>
      <c r="C313" s="254"/>
      <c r="D313" s="254"/>
      <c r="E313" s="7"/>
      <c r="F313" s="395"/>
      <c r="G313" s="59"/>
      <c r="H313" s="64"/>
      <c r="I313" s="53"/>
      <c r="J313" s="96">
        <f t="shared" si="10"/>
        <v>0</v>
      </c>
      <c r="K313" s="77"/>
      <c r="L313" s="167">
        <f t="shared" si="11"/>
        <v>0</v>
      </c>
      <c r="M313" s="123"/>
    </row>
    <row r="314" spans="1:13" x14ac:dyDescent="0.2">
      <c r="A314" s="262">
        <v>306</v>
      </c>
      <c r="B314" s="254"/>
      <c r="C314" s="254"/>
      <c r="D314" s="254"/>
      <c r="E314" s="7"/>
      <c r="F314" s="395"/>
      <c r="G314" s="59"/>
      <c r="H314" s="64"/>
      <c r="I314" s="53"/>
      <c r="J314" s="96">
        <f t="shared" si="10"/>
        <v>0</v>
      </c>
      <c r="K314" s="76"/>
      <c r="L314" s="167">
        <f t="shared" si="11"/>
        <v>0</v>
      </c>
      <c r="M314" s="123"/>
    </row>
    <row r="315" spans="1:13" x14ac:dyDescent="0.2">
      <c r="A315" s="262">
        <v>307</v>
      </c>
      <c r="B315" s="254"/>
      <c r="C315" s="254"/>
      <c r="D315" s="254"/>
      <c r="E315" s="7"/>
      <c r="F315" s="395"/>
      <c r="G315" s="59"/>
      <c r="H315" s="64"/>
      <c r="I315" s="53"/>
      <c r="J315" s="96">
        <f t="shared" si="10"/>
        <v>0</v>
      </c>
      <c r="K315" s="76"/>
      <c r="L315" s="167">
        <f t="shared" si="11"/>
        <v>0</v>
      </c>
      <c r="M315" s="123"/>
    </row>
    <row r="316" spans="1:13" x14ac:dyDescent="0.2">
      <c r="A316" s="262">
        <v>308</v>
      </c>
      <c r="B316" s="254"/>
      <c r="C316" s="254"/>
      <c r="D316" s="254"/>
      <c r="E316" s="7"/>
      <c r="F316" s="395"/>
      <c r="G316" s="59"/>
      <c r="H316" s="64"/>
      <c r="I316" s="53"/>
      <c r="J316" s="96">
        <f t="shared" si="10"/>
        <v>0</v>
      </c>
      <c r="K316" s="76"/>
      <c r="L316" s="167">
        <f t="shared" si="11"/>
        <v>0</v>
      </c>
      <c r="M316" s="123"/>
    </row>
    <row r="317" spans="1:13" x14ac:dyDescent="0.2">
      <c r="A317" s="262">
        <v>309</v>
      </c>
      <c r="B317" s="254"/>
      <c r="C317" s="254"/>
      <c r="D317" s="254"/>
      <c r="E317" s="7"/>
      <c r="F317" s="395"/>
      <c r="G317" s="59"/>
      <c r="H317" s="64"/>
      <c r="I317" s="53"/>
      <c r="J317" s="96">
        <f t="shared" si="10"/>
        <v>0</v>
      </c>
      <c r="K317" s="76"/>
      <c r="L317" s="167">
        <f t="shared" si="11"/>
        <v>0</v>
      </c>
      <c r="M317" s="123"/>
    </row>
    <row r="318" spans="1:13" x14ac:dyDescent="0.2">
      <c r="A318" s="262">
        <v>310</v>
      </c>
      <c r="B318" s="254"/>
      <c r="C318" s="254"/>
      <c r="D318" s="254"/>
      <c r="E318" s="7"/>
      <c r="F318" s="395"/>
      <c r="G318" s="59"/>
      <c r="H318" s="64"/>
      <c r="I318" s="53"/>
      <c r="J318" s="96">
        <f t="shared" si="10"/>
        <v>0</v>
      </c>
      <c r="K318" s="77"/>
      <c r="L318" s="167">
        <f t="shared" si="11"/>
        <v>0</v>
      </c>
      <c r="M318" s="123"/>
    </row>
    <row r="319" spans="1:13" x14ac:dyDescent="0.2">
      <c r="A319" s="262">
        <v>311</v>
      </c>
      <c r="B319" s="254"/>
      <c r="C319" s="254"/>
      <c r="D319" s="254"/>
      <c r="E319" s="7"/>
      <c r="F319" s="395"/>
      <c r="G319" s="59"/>
      <c r="H319" s="64"/>
      <c r="I319" s="53"/>
      <c r="J319" s="96">
        <f t="shared" si="10"/>
        <v>0</v>
      </c>
      <c r="K319" s="76"/>
      <c r="L319" s="167">
        <f t="shared" si="11"/>
        <v>0</v>
      </c>
      <c r="M319" s="123"/>
    </row>
    <row r="320" spans="1:13" x14ac:dyDescent="0.2">
      <c r="A320" s="262">
        <v>312</v>
      </c>
      <c r="B320" s="254"/>
      <c r="C320" s="254"/>
      <c r="D320" s="254"/>
      <c r="E320" s="7"/>
      <c r="F320" s="395"/>
      <c r="G320" s="59"/>
      <c r="H320" s="64"/>
      <c r="I320" s="53"/>
      <c r="J320" s="96">
        <f t="shared" si="10"/>
        <v>0</v>
      </c>
      <c r="K320" s="76"/>
      <c r="L320" s="167">
        <f t="shared" si="11"/>
        <v>0</v>
      </c>
      <c r="M320" s="123"/>
    </row>
    <row r="321" spans="1:13" x14ac:dyDescent="0.2">
      <c r="A321" s="262">
        <v>313</v>
      </c>
      <c r="B321" s="254"/>
      <c r="C321" s="254"/>
      <c r="D321" s="254"/>
      <c r="E321" s="7"/>
      <c r="F321" s="395"/>
      <c r="G321" s="59"/>
      <c r="H321" s="64"/>
      <c r="I321" s="53"/>
      <c r="J321" s="96">
        <f t="shared" si="10"/>
        <v>0</v>
      </c>
      <c r="K321" s="76"/>
      <c r="L321" s="167">
        <f t="shared" si="11"/>
        <v>0</v>
      </c>
      <c r="M321" s="123"/>
    </row>
    <row r="322" spans="1:13" x14ac:dyDescent="0.2">
      <c r="A322" s="262">
        <v>314</v>
      </c>
      <c r="B322" s="254"/>
      <c r="C322" s="254"/>
      <c r="D322" s="254"/>
      <c r="E322" s="7"/>
      <c r="F322" s="395"/>
      <c r="G322" s="59"/>
      <c r="H322" s="64"/>
      <c r="I322" s="53"/>
      <c r="J322" s="96">
        <f t="shared" si="10"/>
        <v>0</v>
      </c>
      <c r="K322" s="76"/>
      <c r="L322" s="167">
        <f t="shared" si="11"/>
        <v>0</v>
      </c>
      <c r="M322" s="123"/>
    </row>
    <row r="323" spans="1:13" x14ac:dyDescent="0.2">
      <c r="A323" s="262">
        <v>315</v>
      </c>
      <c r="B323" s="254"/>
      <c r="C323" s="254"/>
      <c r="D323" s="254"/>
      <c r="E323" s="7"/>
      <c r="F323" s="395"/>
      <c r="G323" s="59"/>
      <c r="H323" s="64"/>
      <c r="I323" s="53"/>
      <c r="J323" s="96">
        <f t="shared" si="10"/>
        <v>0</v>
      </c>
      <c r="K323" s="77"/>
      <c r="L323" s="167">
        <f t="shared" si="11"/>
        <v>0</v>
      </c>
      <c r="M323" s="123"/>
    </row>
    <row r="324" spans="1:13" x14ac:dyDescent="0.2">
      <c r="A324" s="262">
        <v>316</v>
      </c>
      <c r="B324" s="254"/>
      <c r="C324" s="254"/>
      <c r="D324" s="254"/>
      <c r="E324" s="7"/>
      <c r="F324" s="395"/>
      <c r="G324" s="59"/>
      <c r="H324" s="64"/>
      <c r="I324" s="53"/>
      <c r="J324" s="96">
        <f t="shared" si="10"/>
        <v>0</v>
      </c>
      <c r="K324" s="76"/>
      <c r="L324" s="167">
        <f t="shared" si="11"/>
        <v>0</v>
      </c>
      <c r="M324" s="123"/>
    </row>
    <row r="325" spans="1:13" x14ac:dyDescent="0.2">
      <c r="A325" s="262">
        <v>317</v>
      </c>
      <c r="B325" s="254"/>
      <c r="C325" s="254"/>
      <c r="D325" s="254"/>
      <c r="E325" s="7"/>
      <c r="F325" s="395"/>
      <c r="G325" s="59"/>
      <c r="H325" s="64"/>
      <c r="I325" s="53"/>
      <c r="J325" s="96">
        <f t="shared" si="10"/>
        <v>0</v>
      </c>
      <c r="K325" s="76"/>
      <c r="L325" s="167">
        <f t="shared" si="11"/>
        <v>0</v>
      </c>
      <c r="M325" s="123"/>
    </row>
    <row r="326" spans="1:13" x14ac:dyDescent="0.2">
      <c r="A326" s="262">
        <v>318</v>
      </c>
      <c r="B326" s="254"/>
      <c r="C326" s="254"/>
      <c r="D326" s="254"/>
      <c r="E326" s="7"/>
      <c r="F326" s="395"/>
      <c r="G326" s="59"/>
      <c r="H326" s="64"/>
      <c r="I326" s="53"/>
      <c r="J326" s="96">
        <f t="shared" si="10"/>
        <v>0</v>
      </c>
      <c r="K326" s="76"/>
      <c r="L326" s="167">
        <f t="shared" si="11"/>
        <v>0</v>
      </c>
      <c r="M326" s="123"/>
    </row>
    <row r="327" spans="1:13" x14ac:dyDescent="0.2">
      <c r="A327" s="262">
        <v>319</v>
      </c>
      <c r="B327" s="254"/>
      <c r="C327" s="254"/>
      <c r="D327" s="254"/>
      <c r="E327" s="7"/>
      <c r="F327" s="395"/>
      <c r="G327" s="59"/>
      <c r="H327" s="64"/>
      <c r="I327" s="53"/>
      <c r="J327" s="96">
        <f t="shared" si="10"/>
        <v>0</v>
      </c>
      <c r="K327" s="76"/>
      <c r="L327" s="167">
        <f t="shared" si="11"/>
        <v>0</v>
      </c>
      <c r="M327" s="123"/>
    </row>
    <row r="328" spans="1:13" x14ac:dyDescent="0.2">
      <c r="A328" s="262">
        <v>320</v>
      </c>
      <c r="B328" s="254"/>
      <c r="C328" s="254"/>
      <c r="D328" s="254"/>
      <c r="E328" s="7"/>
      <c r="F328" s="395"/>
      <c r="G328" s="59"/>
      <c r="H328" s="64"/>
      <c r="I328" s="53"/>
      <c r="J328" s="96">
        <f t="shared" si="10"/>
        <v>0</v>
      </c>
      <c r="K328" s="77"/>
      <c r="L328" s="167">
        <f t="shared" si="11"/>
        <v>0</v>
      </c>
      <c r="M328" s="123"/>
    </row>
    <row r="329" spans="1:13" x14ac:dyDescent="0.2">
      <c r="A329" s="262">
        <v>321</v>
      </c>
      <c r="B329" s="254"/>
      <c r="C329" s="254"/>
      <c r="D329" s="254"/>
      <c r="E329" s="7"/>
      <c r="F329" s="395"/>
      <c r="G329" s="59"/>
      <c r="H329" s="64"/>
      <c r="I329" s="53"/>
      <c r="J329" s="96">
        <f t="shared" si="10"/>
        <v>0</v>
      </c>
      <c r="K329" s="76"/>
      <c r="L329" s="167">
        <f t="shared" si="11"/>
        <v>0</v>
      </c>
      <c r="M329" s="123"/>
    </row>
    <row r="330" spans="1:13" x14ac:dyDescent="0.2">
      <c r="A330" s="262">
        <v>322</v>
      </c>
      <c r="B330" s="254"/>
      <c r="C330" s="254"/>
      <c r="D330" s="254"/>
      <c r="E330" s="7"/>
      <c r="F330" s="395"/>
      <c r="G330" s="59"/>
      <c r="H330" s="64"/>
      <c r="I330" s="53"/>
      <c r="J330" s="96">
        <f t="shared" si="10"/>
        <v>0</v>
      </c>
      <c r="K330" s="76"/>
      <c r="L330" s="167">
        <f t="shared" si="11"/>
        <v>0</v>
      </c>
      <c r="M330" s="123"/>
    </row>
    <row r="331" spans="1:13" x14ac:dyDescent="0.2">
      <c r="A331" s="262">
        <v>323</v>
      </c>
      <c r="B331" s="254"/>
      <c r="C331" s="254"/>
      <c r="D331" s="254"/>
      <c r="E331" s="7"/>
      <c r="F331" s="395"/>
      <c r="G331" s="59"/>
      <c r="H331" s="64"/>
      <c r="I331" s="53"/>
      <c r="J331" s="96">
        <f t="shared" si="10"/>
        <v>0</v>
      </c>
      <c r="K331" s="76"/>
      <c r="L331" s="167">
        <f t="shared" si="11"/>
        <v>0</v>
      </c>
      <c r="M331" s="123"/>
    </row>
    <row r="332" spans="1:13" x14ac:dyDescent="0.2">
      <c r="A332" s="262">
        <v>324</v>
      </c>
      <c r="B332" s="254"/>
      <c r="C332" s="254"/>
      <c r="D332" s="254"/>
      <c r="E332" s="7"/>
      <c r="F332" s="395"/>
      <c r="G332" s="59"/>
      <c r="H332" s="64"/>
      <c r="I332" s="53"/>
      <c r="J332" s="96">
        <f t="shared" si="10"/>
        <v>0</v>
      </c>
      <c r="K332" s="76"/>
      <c r="L332" s="167">
        <f t="shared" si="11"/>
        <v>0</v>
      </c>
      <c r="M332" s="123"/>
    </row>
    <row r="333" spans="1:13" x14ac:dyDescent="0.2">
      <c r="A333" s="262">
        <v>325</v>
      </c>
      <c r="B333" s="254"/>
      <c r="C333" s="254"/>
      <c r="D333" s="254"/>
      <c r="E333" s="7"/>
      <c r="F333" s="395"/>
      <c r="G333" s="59"/>
      <c r="H333" s="64"/>
      <c r="I333" s="53"/>
      <c r="J333" s="96">
        <f t="shared" si="10"/>
        <v>0</v>
      </c>
      <c r="K333" s="77"/>
      <c r="L333" s="167">
        <f t="shared" si="11"/>
        <v>0</v>
      </c>
      <c r="M333" s="123"/>
    </row>
    <row r="334" spans="1:13" x14ac:dyDescent="0.2">
      <c r="A334" s="262">
        <v>326</v>
      </c>
      <c r="B334" s="254"/>
      <c r="C334" s="254"/>
      <c r="D334" s="254"/>
      <c r="E334" s="7"/>
      <c r="F334" s="395"/>
      <c r="G334" s="59"/>
      <c r="H334" s="64"/>
      <c r="I334" s="53"/>
      <c r="J334" s="96">
        <f t="shared" si="10"/>
        <v>0</v>
      </c>
      <c r="K334" s="76"/>
      <c r="L334" s="167">
        <f t="shared" si="11"/>
        <v>0</v>
      </c>
      <c r="M334" s="123"/>
    </row>
    <row r="335" spans="1:13" x14ac:dyDescent="0.2">
      <c r="A335" s="262">
        <v>327</v>
      </c>
      <c r="B335" s="254"/>
      <c r="C335" s="254"/>
      <c r="D335" s="254"/>
      <c r="E335" s="7"/>
      <c r="F335" s="395"/>
      <c r="G335" s="59"/>
      <c r="H335" s="64"/>
      <c r="I335" s="53"/>
      <c r="J335" s="96">
        <f t="shared" si="10"/>
        <v>0</v>
      </c>
      <c r="K335" s="76"/>
      <c r="L335" s="167">
        <f t="shared" si="11"/>
        <v>0</v>
      </c>
      <c r="M335" s="123"/>
    </row>
    <row r="336" spans="1:13" x14ac:dyDescent="0.2">
      <c r="A336" s="262">
        <v>328</v>
      </c>
      <c r="B336" s="254"/>
      <c r="C336" s="254"/>
      <c r="D336" s="254"/>
      <c r="E336" s="7"/>
      <c r="F336" s="395"/>
      <c r="G336" s="59"/>
      <c r="H336" s="64"/>
      <c r="I336" s="53"/>
      <c r="J336" s="96">
        <f t="shared" si="10"/>
        <v>0</v>
      </c>
      <c r="K336" s="76"/>
      <c r="L336" s="167">
        <f t="shared" si="11"/>
        <v>0</v>
      </c>
      <c r="M336" s="123"/>
    </row>
    <row r="337" spans="1:13" x14ac:dyDescent="0.2">
      <c r="A337" s="262">
        <v>329</v>
      </c>
      <c r="B337" s="254"/>
      <c r="C337" s="254"/>
      <c r="D337" s="254"/>
      <c r="E337" s="7"/>
      <c r="F337" s="395"/>
      <c r="G337" s="59"/>
      <c r="H337" s="64"/>
      <c r="I337" s="53"/>
      <c r="J337" s="96">
        <f t="shared" ref="J337:J400" si="12">G337*I337</f>
        <v>0</v>
      </c>
      <c r="K337" s="76"/>
      <c r="L337" s="167">
        <f t="shared" ref="L337:L400" si="13">J337</f>
        <v>0</v>
      </c>
      <c r="M337" s="123"/>
    </row>
    <row r="338" spans="1:13" x14ac:dyDescent="0.2">
      <c r="A338" s="262">
        <v>330</v>
      </c>
      <c r="B338" s="254"/>
      <c r="C338" s="254"/>
      <c r="D338" s="254"/>
      <c r="E338" s="7"/>
      <c r="F338" s="395"/>
      <c r="G338" s="59"/>
      <c r="H338" s="64"/>
      <c r="I338" s="53"/>
      <c r="J338" s="96">
        <f t="shared" si="12"/>
        <v>0</v>
      </c>
      <c r="K338" s="77"/>
      <c r="L338" s="167">
        <f t="shared" si="13"/>
        <v>0</v>
      </c>
      <c r="M338" s="123"/>
    </row>
    <row r="339" spans="1:13" x14ac:dyDescent="0.2">
      <c r="A339" s="262">
        <v>331</v>
      </c>
      <c r="B339" s="254"/>
      <c r="C339" s="254"/>
      <c r="D339" s="254"/>
      <c r="E339" s="7"/>
      <c r="F339" s="395"/>
      <c r="G339" s="59"/>
      <c r="H339" s="64"/>
      <c r="I339" s="53"/>
      <c r="J339" s="96">
        <f t="shared" si="12"/>
        <v>0</v>
      </c>
      <c r="K339" s="76"/>
      <c r="L339" s="167">
        <f t="shared" si="13"/>
        <v>0</v>
      </c>
      <c r="M339" s="123"/>
    </row>
    <row r="340" spans="1:13" x14ac:dyDescent="0.2">
      <c r="A340" s="262">
        <v>332</v>
      </c>
      <c r="B340" s="254"/>
      <c r="C340" s="254"/>
      <c r="D340" s="254"/>
      <c r="E340" s="7"/>
      <c r="F340" s="395"/>
      <c r="G340" s="59"/>
      <c r="H340" s="64"/>
      <c r="I340" s="53"/>
      <c r="J340" s="96">
        <f t="shared" si="12"/>
        <v>0</v>
      </c>
      <c r="K340" s="76"/>
      <c r="L340" s="167">
        <f t="shared" si="13"/>
        <v>0</v>
      </c>
      <c r="M340" s="123"/>
    </row>
    <row r="341" spans="1:13" x14ac:dyDescent="0.2">
      <c r="A341" s="262">
        <v>333</v>
      </c>
      <c r="B341" s="254"/>
      <c r="C341" s="254"/>
      <c r="D341" s="254"/>
      <c r="E341" s="7"/>
      <c r="F341" s="395"/>
      <c r="G341" s="59"/>
      <c r="H341" s="64"/>
      <c r="I341" s="53"/>
      <c r="J341" s="96">
        <f t="shared" si="12"/>
        <v>0</v>
      </c>
      <c r="K341" s="76"/>
      <c r="L341" s="167">
        <f t="shared" si="13"/>
        <v>0</v>
      </c>
      <c r="M341" s="123"/>
    </row>
    <row r="342" spans="1:13" x14ac:dyDescent="0.2">
      <c r="A342" s="262">
        <v>334</v>
      </c>
      <c r="B342" s="254"/>
      <c r="C342" s="254"/>
      <c r="D342" s="254"/>
      <c r="E342" s="7"/>
      <c r="F342" s="395"/>
      <c r="G342" s="59"/>
      <c r="H342" s="64"/>
      <c r="I342" s="53"/>
      <c r="J342" s="96">
        <f t="shared" si="12"/>
        <v>0</v>
      </c>
      <c r="K342" s="76"/>
      <c r="L342" s="167">
        <f t="shared" si="13"/>
        <v>0</v>
      </c>
      <c r="M342" s="123"/>
    </row>
    <row r="343" spans="1:13" x14ac:dyDescent="0.2">
      <c r="A343" s="262">
        <v>335</v>
      </c>
      <c r="B343" s="254"/>
      <c r="C343" s="254"/>
      <c r="D343" s="254"/>
      <c r="E343" s="7"/>
      <c r="F343" s="395"/>
      <c r="G343" s="59"/>
      <c r="H343" s="64"/>
      <c r="I343" s="53"/>
      <c r="J343" s="96">
        <f t="shared" si="12"/>
        <v>0</v>
      </c>
      <c r="K343" s="77"/>
      <c r="L343" s="167">
        <f t="shared" si="13"/>
        <v>0</v>
      </c>
      <c r="M343" s="123"/>
    </row>
    <row r="344" spans="1:13" x14ac:dyDescent="0.2">
      <c r="A344" s="262">
        <v>336</v>
      </c>
      <c r="B344" s="254"/>
      <c r="C344" s="254"/>
      <c r="D344" s="254"/>
      <c r="E344" s="7"/>
      <c r="F344" s="395"/>
      <c r="G344" s="59"/>
      <c r="H344" s="64"/>
      <c r="I344" s="53"/>
      <c r="J344" s="96">
        <f t="shared" si="12"/>
        <v>0</v>
      </c>
      <c r="K344" s="76"/>
      <c r="L344" s="167">
        <f t="shared" si="13"/>
        <v>0</v>
      </c>
      <c r="M344" s="123"/>
    </row>
    <row r="345" spans="1:13" x14ac:dyDescent="0.2">
      <c r="A345" s="262">
        <v>337</v>
      </c>
      <c r="B345" s="254"/>
      <c r="C345" s="254"/>
      <c r="D345" s="254"/>
      <c r="E345" s="7"/>
      <c r="F345" s="395"/>
      <c r="G345" s="59"/>
      <c r="H345" s="64"/>
      <c r="I345" s="53"/>
      <c r="J345" s="96">
        <f t="shared" si="12"/>
        <v>0</v>
      </c>
      <c r="K345" s="76"/>
      <c r="L345" s="167">
        <f t="shared" si="13"/>
        <v>0</v>
      </c>
      <c r="M345" s="123"/>
    </row>
    <row r="346" spans="1:13" x14ac:dyDescent="0.2">
      <c r="A346" s="262">
        <v>338</v>
      </c>
      <c r="B346" s="254"/>
      <c r="C346" s="254"/>
      <c r="D346" s="254"/>
      <c r="E346" s="7"/>
      <c r="F346" s="395"/>
      <c r="G346" s="59"/>
      <c r="H346" s="64"/>
      <c r="I346" s="53"/>
      <c r="J346" s="96">
        <f t="shared" si="12"/>
        <v>0</v>
      </c>
      <c r="K346" s="76"/>
      <c r="L346" s="167">
        <f t="shared" si="13"/>
        <v>0</v>
      </c>
      <c r="M346" s="123"/>
    </row>
    <row r="347" spans="1:13" x14ac:dyDescent="0.2">
      <c r="A347" s="262">
        <v>339</v>
      </c>
      <c r="B347" s="254"/>
      <c r="C347" s="254"/>
      <c r="D347" s="254"/>
      <c r="E347" s="7"/>
      <c r="F347" s="395"/>
      <c r="G347" s="59"/>
      <c r="H347" s="64"/>
      <c r="I347" s="53"/>
      <c r="J347" s="96">
        <f t="shared" si="12"/>
        <v>0</v>
      </c>
      <c r="K347" s="76"/>
      <c r="L347" s="167">
        <f t="shared" si="13"/>
        <v>0</v>
      </c>
      <c r="M347" s="123"/>
    </row>
    <row r="348" spans="1:13" x14ac:dyDescent="0.2">
      <c r="A348" s="262">
        <v>340</v>
      </c>
      <c r="B348" s="254"/>
      <c r="C348" s="254"/>
      <c r="D348" s="254"/>
      <c r="E348" s="7"/>
      <c r="F348" s="395"/>
      <c r="G348" s="59"/>
      <c r="H348" s="64"/>
      <c r="I348" s="53"/>
      <c r="J348" s="96">
        <f t="shared" si="12"/>
        <v>0</v>
      </c>
      <c r="K348" s="77"/>
      <c r="L348" s="167">
        <f t="shared" si="13"/>
        <v>0</v>
      </c>
      <c r="M348" s="123"/>
    </row>
    <row r="349" spans="1:13" x14ac:dyDescent="0.2">
      <c r="A349" s="262">
        <v>341</v>
      </c>
      <c r="B349" s="254"/>
      <c r="C349" s="254"/>
      <c r="D349" s="254"/>
      <c r="E349" s="7"/>
      <c r="F349" s="395"/>
      <c r="G349" s="59"/>
      <c r="H349" s="64"/>
      <c r="I349" s="53"/>
      <c r="J349" s="96">
        <f t="shared" si="12"/>
        <v>0</v>
      </c>
      <c r="K349" s="76"/>
      <c r="L349" s="167">
        <f t="shared" si="13"/>
        <v>0</v>
      </c>
      <c r="M349" s="123"/>
    </row>
    <row r="350" spans="1:13" x14ac:dyDescent="0.2">
      <c r="A350" s="262">
        <v>342</v>
      </c>
      <c r="B350" s="254"/>
      <c r="C350" s="254"/>
      <c r="D350" s="254"/>
      <c r="E350" s="7"/>
      <c r="F350" s="395"/>
      <c r="G350" s="59"/>
      <c r="H350" s="64"/>
      <c r="I350" s="53"/>
      <c r="J350" s="96">
        <f t="shared" si="12"/>
        <v>0</v>
      </c>
      <c r="K350" s="76"/>
      <c r="L350" s="167">
        <f t="shared" si="13"/>
        <v>0</v>
      </c>
      <c r="M350" s="123"/>
    </row>
    <row r="351" spans="1:13" x14ac:dyDescent="0.2">
      <c r="A351" s="262">
        <v>343</v>
      </c>
      <c r="B351" s="254"/>
      <c r="C351" s="254"/>
      <c r="D351" s="254"/>
      <c r="E351" s="7"/>
      <c r="F351" s="395"/>
      <c r="G351" s="59"/>
      <c r="H351" s="64"/>
      <c r="I351" s="53"/>
      <c r="J351" s="96">
        <f t="shared" si="12"/>
        <v>0</v>
      </c>
      <c r="K351" s="76"/>
      <c r="L351" s="167">
        <f t="shared" si="13"/>
        <v>0</v>
      </c>
      <c r="M351" s="123"/>
    </row>
    <row r="352" spans="1:13" x14ac:dyDescent="0.2">
      <c r="A352" s="262">
        <v>344</v>
      </c>
      <c r="B352" s="254"/>
      <c r="C352" s="254"/>
      <c r="D352" s="254"/>
      <c r="E352" s="7"/>
      <c r="F352" s="395"/>
      <c r="G352" s="59"/>
      <c r="H352" s="64"/>
      <c r="I352" s="53"/>
      <c r="J352" s="96">
        <f t="shared" si="12"/>
        <v>0</v>
      </c>
      <c r="K352" s="76"/>
      <c r="L352" s="167">
        <f t="shared" si="13"/>
        <v>0</v>
      </c>
      <c r="M352" s="123"/>
    </row>
    <row r="353" spans="1:13" x14ac:dyDescent="0.2">
      <c r="A353" s="262">
        <v>345</v>
      </c>
      <c r="B353" s="254"/>
      <c r="C353" s="254"/>
      <c r="D353" s="254"/>
      <c r="E353" s="7"/>
      <c r="F353" s="395"/>
      <c r="G353" s="59"/>
      <c r="H353" s="64"/>
      <c r="I353" s="53"/>
      <c r="J353" s="96">
        <f t="shared" si="12"/>
        <v>0</v>
      </c>
      <c r="K353" s="77"/>
      <c r="L353" s="167">
        <f t="shared" si="13"/>
        <v>0</v>
      </c>
      <c r="M353" s="123"/>
    </row>
    <row r="354" spans="1:13" x14ac:dyDescent="0.2">
      <c r="A354" s="262">
        <v>346</v>
      </c>
      <c r="B354" s="254"/>
      <c r="C354" s="254"/>
      <c r="D354" s="254"/>
      <c r="E354" s="7"/>
      <c r="F354" s="395"/>
      <c r="G354" s="59"/>
      <c r="H354" s="64"/>
      <c r="I354" s="53"/>
      <c r="J354" s="96">
        <f t="shared" si="12"/>
        <v>0</v>
      </c>
      <c r="K354" s="76"/>
      <c r="L354" s="167">
        <f t="shared" si="13"/>
        <v>0</v>
      </c>
      <c r="M354" s="123"/>
    </row>
    <row r="355" spans="1:13" x14ac:dyDescent="0.2">
      <c r="A355" s="262">
        <v>347</v>
      </c>
      <c r="B355" s="254"/>
      <c r="C355" s="254"/>
      <c r="D355" s="254"/>
      <c r="E355" s="7"/>
      <c r="F355" s="395"/>
      <c r="G355" s="59"/>
      <c r="H355" s="64"/>
      <c r="I355" s="53"/>
      <c r="J355" s="96">
        <f t="shared" si="12"/>
        <v>0</v>
      </c>
      <c r="K355" s="76"/>
      <c r="L355" s="167">
        <f t="shared" si="13"/>
        <v>0</v>
      </c>
      <c r="M355" s="123"/>
    </row>
    <row r="356" spans="1:13" x14ac:dyDescent="0.2">
      <c r="A356" s="262">
        <v>348</v>
      </c>
      <c r="B356" s="254"/>
      <c r="C356" s="254"/>
      <c r="D356" s="254"/>
      <c r="E356" s="7"/>
      <c r="F356" s="395"/>
      <c r="G356" s="59"/>
      <c r="H356" s="64"/>
      <c r="I356" s="53"/>
      <c r="J356" s="96">
        <f t="shared" si="12"/>
        <v>0</v>
      </c>
      <c r="K356" s="76"/>
      <c r="L356" s="167">
        <f t="shared" si="13"/>
        <v>0</v>
      </c>
      <c r="M356" s="123"/>
    </row>
    <row r="357" spans="1:13" x14ac:dyDescent="0.2">
      <c r="A357" s="262">
        <v>349</v>
      </c>
      <c r="B357" s="254"/>
      <c r="C357" s="254"/>
      <c r="D357" s="254"/>
      <c r="E357" s="7"/>
      <c r="F357" s="395"/>
      <c r="G357" s="59"/>
      <c r="H357" s="64"/>
      <c r="I357" s="53"/>
      <c r="J357" s="96">
        <f t="shared" si="12"/>
        <v>0</v>
      </c>
      <c r="K357" s="76"/>
      <c r="L357" s="167">
        <f t="shared" si="13"/>
        <v>0</v>
      </c>
      <c r="M357" s="123"/>
    </row>
    <row r="358" spans="1:13" x14ac:dyDescent="0.2">
      <c r="A358" s="262">
        <v>350</v>
      </c>
      <c r="B358" s="254"/>
      <c r="C358" s="254"/>
      <c r="D358" s="254"/>
      <c r="E358" s="7"/>
      <c r="F358" s="395"/>
      <c r="G358" s="59"/>
      <c r="H358" s="64"/>
      <c r="I358" s="53"/>
      <c r="J358" s="96">
        <f t="shared" si="12"/>
        <v>0</v>
      </c>
      <c r="K358" s="77"/>
      <c r="L358" s="167">
        <f t="shared" si="13"/>
        <v>0</v>
      </c>
      <c r="M358" s="123"/>
    </row>
    <row r="359" spans="1:13" x14ac:dyDescent="0.2">
      <c r="A359" s="262">
        <v>351</v>
      </c>
      <c r="B359" s="254"/>
      <c r="C359" s="254"/>
      <c r="D359" s="254"/>
      <c r="E359" s="7"/>
      <c r="F359" s="395"/>
      <c r="G359" s="59"/>
      <c r="H359" s="64"/>
      <c r="I359" s="53"/>
      <c r="J359" s="96">
        <f t="shared" si="12"/>
        <v>0</v>
      </c>
      <c r="K359" s="76"/>
      <c r="L359" s="167">
        <f t="shared" si="13"/>
        <v>0</v>
      </c>
      <c r="M359" s="123"/>
    </row>
    <row r="360" spans="1:13" x14ac:dyDescent="0.2">
      <c r="A360" s="262">
        <v>352</v>
      </c>
      <c r="B360" s="254"/>
      <c r="C360" s="254"/>
      <c r="D360" s="254"/>
      <c r="E360" s="7"/>
      <c r="F360" s="395"/>
      <c r="G360" s="59"/>
      <c r="H360" s="64"/>
      <c r="I360" s="53"/>
      <c r="J360" s="96">
        <f t="shared" si="12"/>
        <v>0</v>
      </c>
      <c r="K360" s="76"/>
      <c r="L360" s="167">
        <f t="shared" si="13"/>
        <v>0</v>
      </c>
      <c r="M360" s="123"/>
    </row>
    <row r="361" spans="1:13" x14ac:dyDescent="0.2">
      <c r="A361" s="262">
        <v>353</v>
      </c>
      <c r="B361" s="254"/>
      <c r="C361" s="254"/>
      <c r="D361" s="254"/>
      <c r="E361" s="7"/>
      <c r="F361" s="395"/>
      <c r="G361" s="59"/>
      <c r="H361" s="64"/>
      <c r="I361" s="53"/>
      <c r="J361" s="96">
        <f t="shared" si="12"/>
        <v>0</v>
      </c>
      <c r="K361" s="76"/>
      <c r="L361" s="167">
        <f t="shared" si="13"/>
        <v>0</v>
      </c>
      <c r="M361" s="123"/>
    </row>
    <row r="362" spans="1:13" x14ac:dyDescent="0.2">
      <c r="A362" s="262">
        <v>354</v>
      </c>
      <c r="B362" s="254"/>
      <c r="C362" s="254"/>
      <c r="D362" s="254"/>
      <c r="E362" s="7"/>
      <c r="F362" s="395"/>
      <c r="G362" s="59"/>
      <c r="H362" s="64"/>
      <c r="I362" s="53"/>
      <c r="J362" s="96">
        <f t="shared" si="12"/>
        <v>0</v>
      </c>
      <c r="K362" s="76"/>
      <c r="L362" s="167">
        <f t="shared" si="13"/>
        <v>0</v>
      </c>
      <c r="M362" s="123"/>
    </row>
    <row r="363" spans="1:13" x14ac:dyDescent="0.2">
      <c r="A363" s="262">
        <v>355</v>
      </c>
      <c r="B363" s="254"/>
      <c r="C363" s="254"/>
      <c r="D363" s="254"/>
      <c r="E363" s="7"/>
      <c r="F363" s="395"/>
      <c r="G363" s="59"/>
      <c r="H363" s="64"/>
      <c r="I363" s="53"/>
      <c r="J363" s="96">
        <f t="shared" si="12"/>
        <v>0</v>
      </c>
      <c r="K363" s="77"/>
      <c r="L363" s="167">
        <f t="shared" si="13"/>
        <v>0</v>
      </c>
      <c r="M363" s="123"/>
    </row>
    <row r="364" spans="1:13" x14ac:dyDescent="0.2">
      <c r="A364" s="262">
        <v>356</v>
      </c>
      <c r="B364" s="254"/>
      <c r="C364" s="254"/>
      <c r="D364" s="254"/>
      <c r="E364" s="7"/>
      <c r="F364" s="395"/>
      <c r="G364" s="59"/>
      <c r="H364" s="64"/>
      <c r="I364" s="53"/>
      <c r="J364" s="96">
        <f t="shared" si="12"/>
        <v>0</v>
      </c>
      <c r="K364" s="76"/>
      <c r="L364" s="167">
        <f t="shared" si="13"/>
        <v>0</v>
      </c>
      <c r="M364" s="123"/>
    </row>
    <row r="365" spans="1:13" x14ac:dyDescent="0.2">
      <c r="A365" s="262">
        <v>357</v>
      </c>
      <c r="B365" s="254"/>
      <c r="C365" s="254"/>
      <c r="D365" s="254"/>
      <c r="E365" s="7"/>
      <c r="F365" s="395"/>
      <c r="G365" s="59"/>
      <c r="H365" s="64"/>
      <c r="I365" s="53"/>
      <c r="J365" s="96">
        <f t="shared" si="12"/>
        <v>0</v>
      </c>
      <c r="K365" s="76"/>
      <c r="L365" s="167">
        <f t="shared" si="13"/>
        <v>0</v>
      </c>
      <c r="M365" s="123"/>
    </row>
    <row r="366" spans="1:13" x14ac:dyDescent="0.2">
      <c r="A366" s="262">
        <v>358</v>
      </c>
      <c r="B366" s="254"/>
      <c r="C366" s="254"/>
      <c r="D366" s="254"/>
      <c r="E366" s="7"/>
      <c r="F366" s="395"/>
      <c r="G366" s="59"/>
      <c r="H366" s="64"/>
      <c r="I366" s="53"/>
      <c r="J366" s="96">
        <f t="shared" si="12"/>
        <v>0</v>
      </c>
      <c r="K366" s="76"/>
      <c r="L366" s="167">
        <f t="shared" si="13"/>
        <v>0</v>
      </c>
      <c r="M366" s="123"/>
    </row>
    <row r="367" spans="1:13" x14ac:dyDescent="0.2">
      <c r="A367" s="262">
        <v>359</v>
      </c>
      <c r="B367" s="254"/>
      <c r="C367" s="254"/>
      <c r="D367" s="254"/>
      <c r="E367" s="7"/>
      <c r="F367" s="395"/>
      <c r="G367" s="59"/>
      <c r="H367" s="64"/>
      <c r="I367" s="53"/>
      <c r="J367" s="96">
        <f t="shared" si="12"/>
        <v>0</v>
      </c>
      <c r="K367" s="76"/>
      <c r="L367" s="167">
        <f t="shared" si="13"/>
        <v>0</v>
      </c>
      <c r="M367" s="123"/>
    </row>
    <row r="368" spans="1:13" x14ac:dyDescent="0.2">
      <c r="A368" s="262">
        <v>360</v>
      </c>
      <c r="B368" s="254"/>
      <c r="C368" s="254"/>
      <c r="D368" s="254"/>
      <c r="E368" s="7"/>
      <c r="F368" s="395"/>
      <c r="G368" s="59"/>
      <c r="H368" s="64"/>
      <c r="I368" s="53"/>
      <c r="J368" s="96">
        <f t="shared" si="12"/>
        <v>0</v>
      </c>
      <c r="K368" s="77"/>
      <c r="L368" s="167">
        <f t="shared" si="13"/>
        <v>0</v>
      </c>
      <c r="M368" s="123"/>
    </row>
    <row r="369" spans="1:13" x14ac:dyDescent="0.2">
      <c r="A369" s="262">
        <v>361</v>
      </c>
      <c r="B369" s="254"/>
      <c r="C369" s="254"/>
      <c r="D369" s="254"/>
      <c r="E369" s="7"/>
      <c r="F369" s="395"/>
      <c r="G369" s="59"/>
      <c r="H369" s="64"/>
      <c r="I369" s="53"/>
      <c r="J369" s="96">
        <f t="shared" si="12"/>
        <v>0</v>
      </c>
      <c r="K369" s="76"/>
      <c r="L369" s="167">
        <f t="shared" si="13"/>
        <v>0</v>
      </c>
      <c r="M369" s="123"/>
    </row>
    <row r="370" spans="1:13" x14ac:dyDescent="0.2">
      <c r="A370" s="262">
        <v>362</v>
      </c>
      <c r="B370" s="254"/>
      <c r="C370" s="254"/>
      <c r="D370" s="254"/>
      <c r="E370" s="7"/>
      <c r="F370" s="395"/>
      <c r="G370" s="59"/>
      <c r="H370" s="64"/>
      <c r="I370" s="53"/>
      <c r="J370" s="96">
        <f t="shared" si="12"/>
        <v>0</v>
      </c>
      <c r="K370" s="76"/>
      <c r="L370" s="167">
        <f t="shared" si="13"/>
        <v>0</v>
      </c>
      <c r="M370" s="123"/>
    </row>
    <row r="371" spans="1:13" x14ac:dyDescent="0.2">
      <c r="A371" s="262">
        <v>363</v>
      </c>
      <c r="B371" s="254"/>
      <c r="C371" s="254"/>
      <c r="D371" s="254"/>
      <c r="E371" s="7"/>
      <c r="F371" s="395"/>
      <c r="G371" s="59"/>
      <c r="H371" s="64"/>
      <c r="I371" s="53"/>
      <c r="J371" s="96">
        <f t="shared" si="12"/>
        <v>0</v>
      </c>
      <c r="K371" s="76"/>
      <c r="L371" s="167">
        <f t="shared" si="13"/>
        <v>0</v>
      </c>
      <c r="M371" s="123"/>
    </row>
    <row r="372" spans="1:13" x14ac:dyDescent="0.2">
      <c r="A372" s="262">
        <v>364</v>
      </c>
      <c r="B372" s="254"/>
      <c r="C372" s="254"/>
      <c r="D372" s="254"/>
      <c r="E372" s="7"/>
      <c r="F372" s="395"/>
      <c r="G372" s="59"/>
      <c r="H372" s="64"/>
      <c r="I372" s="53"/>
      <c r="J372" s="96">
        <f t="shared" si="12"/>
        <v>0</v>
      </c>
      <c r="K372" s="76"/>
      <c r="L372" s="167">
        <f t="shared" si="13"/>
        <v>0</v>
      </c>
      <c r="M372" s="123"/>
    </row>
    <row r="373" spans="1:13" x14ac:dyDescent="0.2">
      <c r="A373" s="262">
        <v>365</v>
      </c>
      <c r="B373" s="254"/>
      <c r="C373" s="254"/>
      <c r="D373" s="254"/>
      <c r="E373" s="7"/>
      <c r="F373" s="395"/>
      <c r="G373" s="59"/>
      <c r="H373" s="64"/>
      <c r="I373" s="53"/>
      <c r="J373" s="96">
        <f t="shared" si="12"/>
        <v>0</v>
      </c>
      <c r="K373" s="77"/>
      <c r="L373" s="167">
        <f t="shared" si="13"/>
        <v>0</v>
      </c>
      <c r="M373" s="123"/>
    </row>
    <row r="374" spans="1:13" x14ac:dyDescent="0.2">
      <c r="A374" s="262">
        <v>366</v>
      </c>
      <c r="B374" s="254"/>
      <c r="C374" s="254"/>
      <c r="D374" s="254"/>
      <c r="E374" s="7"/>
      <c r="F374" s="395"/>
      <c r="G374" s="59"/>
      <c r="H374" s="64"/>
      <c r="I374" s="53"/>
      <c r="J374" s="96">
        <f t="shared" si="12"/>
        <v>0</v>
      </c>
      <c r="K374" s="76"/>
      <c r="L374" s="167">
        <f t="shared" si="13"/>
        <v>0</v>
      </c>
      <c r="M374" s="123"/>
    </row>
    <row r="375" spans="1:13" x14ac:dyDescent="0.2">
      <c r="A375" s="262">
        <v>367</v>
      </c>
      <c r="B375" s="254"/>
      <c r="C375" s="254"/>
      <c r="D375" s="254"/>
      <c r="E375" s="7"/>
      <c r="F375" s="395"/>
      <c r="G375" s="59"/>
      <c r="H375" s="64"/>
      <c r="I375" s="53"/>
      <c r="J375" s="96">
        <f t="shared" si="12"/>
        <v>0</v>
      </c>
      <c r="K375" s="76"/>
      <c r="L375" s="167">
        <f t="shared" si="13"/>
        <v>0</v>
      </c>
      <c r="M375" s="123"/>
    </row>
    <row r="376" spans="1:13" x14ac:dyDescent="0.2">
      <c r="A376" s="262">
        <v>368</v>
      </c>
      <c r="B376" s="254"/>
      <c r="C376" s="254"/>
      <c r="D376" s="254"/>
      <c r="E376" s="7"/>
      <c r="F376" s="395"/>
      <c r="G376" s="59"/>
      <c r="H376" s="64"/>
      <c r="I376" s="53"/>
      <c r="J376" s="96">
        <f t="shared" si="12"/>
        <v>0</v>
      </c>
      <c r="K376" s="76"/>
      <c r="L376" s="167">
        <f t="shared" si="13"/>
        <v>0</v>
      </c>
      <c r="M376" s="123"/>
    </row>
    <row r="377" spans="1:13" x14ac:dyDescent="0.2">
      <c r="A377" s="262">
        <v>369</v>
      </c>
      <c r="B377" s="254"/>
      <c r="C377" s="254"/>
      <c r="D377" s="254"/>
      <c r="E377" s="7"/>
      <c r="F377" s="395"/>
      <c r="G377" s="59"/>
      <c r="H377" s="64"/>
      <c r="I377" s="53"/>
      <c r="J377" s="96">
        <f t="shared" si="12"/>
        <v>0</v>
      </c>
      <c r="K377" s="76"/>
      <c r="L377" s="167">
        <f t="shared" si="13"/>
        <v>0</v>
      </c>
      <c r="M377" s="123"/>
    </row>
    <row r="378" spans="1:13" x14ac:dyDescent="0.2">
      <c r="A378" s="262">
        <v>370</v>
      </c>
      <c r="B378" s="254"/>
      <c r="C378" s="254"/>
      <c r="D378" s="254"/>
      <c r="E378" s="7"/>
      <c r="F378" s="395"/>
      <c r="G378" s="59"/>
      <c r="H378" s="64"/>
      <c r="I378" s="53"/>
      <c r="J378" s="96">
        <f t="shared" si="12"/>
        <v>0</v>
      </c>
      <c r="K378" s="77"/>
      <c r="L378" s="167">
        <f t="shared" si="13"/>
        <v>0</v>
      </c>
      <c r="M378" s="123"/>
    </row>
    <row r="379" spans="1:13" x14ac:dyDescent="0.2">
      <c r="A379" s="262">
        <v>371</v>
      </c>
      <c r="B379" s="254"/>
      <c r="C379" s="254"/>
      <c r="D379" s="254"/>
      <c r="E379" s="7"/>
      <c r="F379" s="395"/>
      <c r="G379" s="59"/>
      <c r="H379" s="64"/>
      <c r="I379" s="53"/>
      <c r="J379" s="96">
        <f t="shared" si="12"/>
        <v>0</v>
      </c>
      <c r="K379" s="76"/>
      <c r="L379" s="167">
        <f t="shared" si="13"/>
        <v>0</v>
      </c>
      <c r="M379" s="123"/>
    </row>
    <row r="380" spans="1:13" x14ac:dyDescent="0.2">
      <c r="A380" s="262">
        <v>372</v>
      </c>
      <c r="B380" s="254"/>
      <c r="C380" s="254"/>
      <c r="D380" s="254"/>
      <c r="E380" s="7"/>
      <c r="F380" s="395"/>
      <c r="G380" s="59"/>
      <c r="H380" s="64"/>
      <c r="I380" s="53"/>
      <c r="J380" s="96">
        <f t="shared" si="12"/>
        <v>0</v>
      </c>
      <c r="K380" s="76"/>
      <c r="L380" s="167">
        <f t="shared" si="13"/>
        <v>0</v>
      </c>
      <c r="M380" s="123"/>
    </row>
    <row r="381" spans="1:13" x14ac:dyDescent="0.2">
      <c r="A381" s="262">
        <v>373</v>
      </c>
      <c r="B381" s="254"/>
      <c r="C381" s="254"/>
      <c r="D381" s="254"/>
      <c r="E381" s="7"/>
      <c r="F381" s="395"/>
      <c r="G381" s="59"/>
      <c r="H381" s="64"/>
      <c r="I381" s="53"/>
      <c r="J381" s="96">
        <f t="shared" si="12"/>
        <v>0</v>
      </c>
      <c r="K381" s="76"/>
      <c r="L381" s="167">
        <f t="shared" si="13"/>
        <v>0</v>
      </c>
      <c r="M381" s="123"/>
    </row>
    <row r="382" spans="1:13" x14ac:dyDescent="0.2">
      <c r="A382" s="262">
        <v>374</v>
      </c>
      <c r="B382" s="254"/>
      <c r="C382" s="254"/>
      <c r="D382" s="254"/>
      <c r="E382" s="7"/>
      <c r="F382" s="395"/>
      <c r="G382" s="59"/>
      <c r="H382" s="64"/>
      <c r="I382" s="53"/>
      <c r="J382" s="96">
        <f t="shared" si="12"/>
        <v>0</v>
      </c>
      <c r="K382" s="76"/>
      <c r="L382" s="167">
        <f t="shared" si="13"/>
        <v>0</v>
      </c>
      <c r="M382" s="123"/>
    </row>
    <row r="383" spans="1:13" x14ac:dyDescent="0.2">
      <c r="A383" s="262">
        <v>375</v>
      </c>
      <c r="B383" s="254"/>
      <c r="C383" s="254"/>
      <c r="D383" s="254"/>
      <c r="E383" s="7"/>
      <c r="F383" s="395"/>
      <c r="G383" s="59"/>
      <c r="H383" s="64"/>
      <c r="I383" s="53"/>
      <c r="J383" s="96">
        <f t="shared" si="12"/>
        <v>0</v>
      </c>
      <c r="K383" s="77"/>
      <c r="L383" s="167">
        <f t="shared" si="13"/>
        <v>0</v>
      </c>
      <c r="M383" s="123"/>
    </row>
    <row r="384" spans="1:13" x14ac:dyDescent="0.2">
      <c r="A384" s="262">
        <v>376</v>
      </c>
      <c r="B384" s="254"/>
      <c r="C384" s="254"/>
      <c r="D384" s="254"/>
      <c r="E384" s="7"/>
      <c r="F384" s="395"/>
      <c r="G384" s="59"/>
      <c r="H384" s="64"/>
      <c r="I384" s="53"/>
      <c r="J384" s="96">
        <f t="shared" si="12"/>
        <v>0</v>
      </c>
      <c r="K384" s="76"/>
      <c r="L384" s="167">
        <f t="shared" si="13"/>
        <v>0</v>
      </c>
      <c r="M384" s="123"/>
    </row>
    <row r="385" spans="1:13" x14ac:dyDescent="0.2">
      <c r="A385" s="262">
        <v>377</v>
      </c>
      <c r="B385" s="254"/>
      <c r="C385" s="254"/>
      <c r="D385" s="254"/>
      <c r="E385" s="7"/>
      <c r="F385" s="395"/>
      <c r="G385" s="59"/>
      <c r="H385" s="64"/>
      <c r="I385" s="53"/>
      <c r="J385" s="96">
        <f t="shared" si="12"/>
        <v>0</v>
      </c>
      <c r="K385" s="76"/>
      <c r="L385" s="167">
        <f t="shared" si="13"/>
        <v>0</v>
      </c>
      <c r="M385" s="123"/>
    </row>
    <row r="386" spans="1:13" x14ac:dyDescent="0.2">
      <c r="A386" s="262">
        <v>378</v>
      </c>
      <c r="B386" s="254"/>
      <c r="C386" s="254"/>
      <c r="D386" s="254"/>
      <c r="E386" s="7"/>
      <c r="F386" s="395"/>
      <c r="G386" s="59"/>
      <c r="H386" s="64"/>
      <c r="I386" s="53"/>
      <c r="J386" s="96">
        <f t="shared" si="12"/>
        <v>0</v>
      </c>
      <c r="K386" s="76"/>
      <c r="L386" s="167">
        <f t="shared" si="13"/>
        <v>0</v>
      </c>
      <c r="M386" s="123"/>
    </row>
    <row r="387" spans="1:13" x14ac:dyDescent="0.2">
      <c r="A387" s="262">
        <v>379</v>
      </c>
      <c r="B387" s="254"/>
      <c r="C387" s="254"/>
      <c r="D387" s="254"/>
      <c r="E387" s="7"/>
      <c r="F387" s="395"/>
      <c r="G387" s="59"/>
      <c r="H387" s="64"/>
      <c r="I387" s="53"/>
      <c r="J387" s="96">
        <f t="shared" si="12"/>
        <v>0</v>
      </c>
      <c r="K387" s="76"/>
      <c r="L387" s="167">
        <f t="shared" si="13"/>
        <v>0</v>
      </c>
      <c r="M387" s="123"/>
    </row>
    <row r="388" spans="1:13" x14ac:dyDescent="0.2">
      <c r="A388" s="262">
        <v>380</v>
      </c>
      <c r="B388" s="254"/>
      <c r="C388" s="254"/>
      <c r="D388" s="254"/>
      <c r="E388" s="7"/>
      <c r="F388" s="395"/>
      <c r="G388" s="59"/>
      <c r="H388" s="64"/>
      <c r="I388" s="53"/>
      <c r="J388" s="96">
        <f t="shared" si="12"/>
        <v>0</v>
      </c>
      <c r="K388" s="77"/>
      <c r="L388" s="167">
        <f t="shared" si="13"/>
        <v>0</v>
      </c>
      <c r="M388" s="123"/>
    </row>
    <row r="389" spans="1:13" x14ac:dyDescent="0.2">
      <c r="A389" s="262">
        <v>381</v>
      </c>
      <c r="B389" s="254"/>
      <c r="C389" s="254"/>
      <c r="D389" s="254"/>
      <c r="E389" s="7"/>
      <c r="F389" s="395"/>
      <c r="G389" s="59"/>
      <c r="H389" s="64"/>
      <c r="I389" s="53"/>
      <c r="J389" s="96">
        <f t="shared" si="12"/>
        <v>0</v>
      </c>
      <c r="K389" s="76"/>
      <c r="L389" s="167">
        <f t="shared" si="13"/>
        <v>0</v>
      </c>
      <c r="M389" s="123"/>
    </row>
    <row r="390" spans="1:13" x14ac:dyDescent="0.2">
      <c r="A390" s="262">
        <v>382</v>
      </c>
      <c r="B390" s="254"/>
      <c r="C390" s="254"/>
      <c r="D390" s="254"/>
      <c r="E390" s="7"/>
      <c r="F390" s="395"/>
      <c r="G390" s="59"/>
      <c r="H390" s="64"/>
      <c r="I390" s="53"/>
      <c r="J390" s="96">
        <f t="shared" si="12"/>
        <v>0</v>
      </c>
      <c r="K390" s="76"/>
      <c r="L390" s="167">
        <f t="shared" si="13"/>
        <v>0</v>
      </c>
      <c r="M390" s="123"/>
    </row>
    <row r="391" spans="1:13" x14ac:dyDescent="0.2">
      <c r="A391" s="262">
        <v>383</v>
      </c>
      <c r="B391" s="254"/>
      <c r="C391" s="254"/>
      <c r="D391" s="254"/>
      <c r="E391" s="7"/>
      <c r="F391" s="395"/>
      <c r="G391" s="59"/>
      <c r="H391" s="64"/>
      <c r="I391" s="53"/>
      <c r="J391" s="96">
        <f t="shared" si="12"/>
        <v>0</v>
      </c>
      <c r="K391" s="76"/>
      <c r="L391" s="167">
        <f t="shared" si="13"/>
        <v>0</v>
      </c>
      <c r="M391" s="123"/>
    </row>
    <row r="392" spans="1:13" x14ac:dyDescent="0.2">
      <c r="A392" s="262">
        <v>384</v>
      </c>
      <c r="B392" s="254"/>
      <c r="C392" s="254"/>
      <c r="D392" s="254"/>
      <c r="E392" s="7"/>
      <c r="F392" s="395"/>
      <c r="G392" s="59"/>
      <c r="H392" s="64"/>
      <c r="I392" s="53"/>
      <c r="J392" s="96">
        <f t="shared" si="12"/>
        <v>0</v>
      </c>
      <c r="K392" s="76"/>
      <c r="L392" s="167">
        <f t="shared" si="13"/>
        <v>0</v>
      </c>
      <c r="M392" s="123"/>
    </row>
    <row r="393" spans="1:13" x14ac:dyDescent="0.2">
      <c r="A393" s="262">
        <v>385</v>
      </c>
      <c r="B393" s="254"/>
      <c r="C393" s="254"/>
      <c r="D393" s="254"/>
      <c r="E393" s="7"/>
      <c r="F393" s="395"/>
      <c r="G393" s="59"/>
      <c r="H393" s="64"/>
      <c r="I393" s="53"/>
      <c r="J393" s="96">
        <f t="shared" si="12"/>
        <v>0</v>
      </c>
      <c r="K393" s="77"/>
      <c r="L393" s="167">
        <f t="shared" si="13"/>
        <v>0</v>
      </c>
      <c r="M393" s="123"/>
    </row>
    <row r="394" spans="1:13" x14ac:dyDescent="0.2">
      <c r="A394" s="262">
        <v>386</v>
      </c>
      <c r="B394" s="254"/>
      <c r="C394" s="254"/>
      <c r="D394" s="254"/>
      <c r="E394" s="7"/>
      <c r="F394" s="395"/>
      <c r="G394" s="59"/>
      <c r="H394" s="64"/>
      <c r="I394" s="53"/>
      <c r="J394" s="96">
        <f t="shared" si="12"/>
        <v>0</v>
      </c>
      <c r="K394" s="76"/>
      <c r="L394" s="167">
        <f t="shared" si="13"/>
        <v>0</v>
      </c>
      <c r="M394" s="123"/>
    </row>
    <row r="395" spans="1:13" x14ac:dyDescent="0.2">
      <c r="A395" s="262">
        <v>387</v>
      </c>
      <c r="B395" s="254"/>
      <c r="C395" s="254"/>
      <c r="D395" s="254"/>
      <c r="E395" s="7"/>
      <c r="F395" s="395"/>
      <c r="G395" s="59"/>
      <c r="H395" s="64"/>
      <c r="I395" s="53"/>
      <c r="J395" s="96">
        <f t="shared" si="12"/>
        <v>0</v>
      </c>
      <c r="K395" s="76"/>
      <c r="L395" s="167">
        <f t="shared" si="13"/>
        <v>0</v>
      </c>
      <c r="M395" s="123"/>
    </row>
    <row r="396" spans="1:13" x14ac:dyDescent="0.2">
      <c r="A396" s="262">
        <v>388</v>
      </c>
      <c r="B396" s="254"/>
      <c r="C396" s="254"/>
      <c r="D396" s="254"/>
      <c r="E396" s="7"/>
      <c r="F396" s="395"/>
      <c r="G396" s="59"/>
      <c r="H396" s="64"/>
      <c r="I396" s="53"/>
      <c r="J396" s="96">
        <f t="shared" si="12"/>
        <v>0</v>
      </c>
      <c r="K396" s="76"/>
      <c r="L396" s="167">
        <f t="shared" si="13"/>
        <v>0</v>
      </c>
      <c r="M396" s="123"/>
    </row>
    <row r="397" spans="1:13" x14ac:dyDescent="0.2">
      <c r="A397" s="262">
        <v>389</v>
      </c>
      <c r="B397" s="254"/>
      <c r="C397" s="254"/>
      <c r="D397" s="254"/>
      <c r="E397" s="7"/>
      <c r="F397" s="395"/>
      <c r="G397" s="59"/>
      <c r="H397" s="64"/>
      <c r="I397" s="53"/>
      <c r="J397" s="96">
        <f t="shared" si="12"/>
        <v>0</v>
      </c>
      <c r="K397" s="76"/>
      <c r="L397" s="167">
        <f t="shared" si="13"/>
        <v>0</v>
      </c>
      <c r="M397" s="123"/>
    </row>
    <row r="398" spans="1:13" x14ac:dyDescent="0.2">
      <c r="A398" s="262">
        <v>390</v>
      </c>
      <c r="B398" s="254"/>
      <c r="C398" s="254"/>
      <c r="D398" s="254"/>
      <c r="E398" s="7"/>
      <c r="F398" s="395"/>
      <c r="G398" s="59"/>
      <c r="H398" s="64"/>
      <c r="I398" s="53"/>
      <c r="J398" s="96">
        <f t="shared" si="12"/>
        <v>0</v>
      </c>
      <c r="K398" s="77"/>
      <c r="L398" s="167">
        <f t="shared" si="13"/>
        <v>0</v>
      </c>
      <c r="M398" s="123"/>
    </row>
    <row r="399" spans="1:13" x14ac:dyDescent="0.2">
      <c r="A399" s="262">
        <v>391</v>
      </c>
      <c r="B399" s="254"/>
      <c r="C399" s="254"/>
      <c r="D399" s="254"/>
      <c r="E399" s="7"/>
      <c r="F399" s="395"/>
      <c r="G399" s="59"/>
      <c r="H399" s="64"/>
      <c r="I399" s="53"/>
      <c r="J399" s="96">
        <f t="shared" si="12"/>
        <v>0</v>
      </c>
      <c r="K399" s="76"/>
      <c r="L399" s="167">
        <f t="shared" si="13"/>
        <v>0</v>
      </c>
      <c r="M399" s="123"/>
    </row>
    <row r="400" spans="1:13" x14ac:dyDescent="0.2">
      <c r="A400" s="262">
        <v>392</v>
      </c>
      <c r="B400" s="254"/>
      <c r="C400" s="254"/>
      <c r="D400" s="254"/>
      <c r="E400" s="7"/>
      <c r="F400" s="395"/>
      <c r="G400" s="59"/>
      <c r="H400" s="64"/>
      <c r="I400" s="53"/>
      <c r="J400" s="96">
        <f t="shared" si="12"/>
        <v>0</v>
      </c>
      <c r="K400" s="76"/>
      <c r="L400" s="167">
        <f t="shared" si="13"/>
        <v>0</v>
      </c>
      <c r="M400" s="123"/>
    </row>
    <row r="401" spans="1:13" x14ac:dyDescent="0.2">
      <c r="A401" s="262">
        <v>393</v>
      </c>
      <c r="B401" s="254"/>
      <c r="C401" s="254"/>
      <c r="D401" s="254"/>
      <c r="E401" s="7"/>
      <c r="F401" s="395"/>
      <c r="G401" s="59"/>
      <c r="H401" s="64"/>
      <c r="I401" s="53"/>
      <c r="J401" s="96">
        <f t="shared" ref="J401:J464" si="14">G401*I401</f>
        <v>0</v>
      </c>
      <c r="K401" s="76"/>
      <c r="L401" s="167">
        <f t="shared" ref="L401:L464" si="15">J401</f>
        <v>0</v>
      </c>
      <c r="M401" s="123"/>
    </row>
    <row r="402" spans="1:13" x14ac:dyDescent="0.2">
      <c r="A402" s="262">
        <v>394</v>
      </c>
      <c r="B402" s="254"/>
      <c r="C402" s="254"/>
      <c r="D402" s="254"/>
      <c r="E402" s="7"/>
      <c r="F402" s="395"/>
      <c r="G402" s="59"/>
      <c r="H402" s="64"/>
      <c r="I402" s="53"/>
      <c r="J402" s="96">
        <f t="shared" si="14"/>
        <v>0</v>
      </c>
      <c r="K402" s="76"/>
      <c r="L402" s="167">
        <f t="shared" si="15"/>
        <v>0</v>
      </c>
      <c r="M402" s="123"/>
    </row>
    <row r="403" spans="1:13" x14ac:dyDescent="0.2">
      <c r="A403" s="262">
        <v>395</v>
      </c>
      <c r="B403" s="254"/>
      <c r="C403" s="254"/>
      <c r="D403" s="254"/>
      <c r="E403" s="7"/>
      <c r="F403" s="395"/>
      <c r="G403" s="59"/>
      <c r="H403" s="64"/>
      <c r="I403" s="53"/>
      <c r="J403" s="96">
        <f t="shared" si="14"/>
        <v>0</v>
      </c>
      <c r="K403" s="77"/>
      <c r="L403" s="167">
        <f t="shared" si="15"/>
        <v>0</v>
      </c>
      <c r="M403" s="123"/>
    </row>
    <row r="404" spans="1:13" x14ac:dyDescent="0.2">
      <c r="A404" s="262">
        <v>396</v>
      </c>
      <c r="B404" s="254"/>
      <c r="C404" s="254"/>
      <c r="D404" s="254"/>
      <c r="E404" s="7"/>
      <c r="F404" s="395"/>
      <c r="G404" s="59"/>
      <c r="H404" s="64"/>
      <c r="I404" s="53"/>
      <c r="J404" s="96">
        <f t="shared" si="14"/>
        <v>0</v>
      </c>
      <c r="K404" s="76"/>
      <c r="L404" s="167">
        <f t="shared" si="15"/>
        <v>0</v>
      </c>
      <c r="M404" s="123"/>
    </row>
    <row r="405" spans="1:13" x14ac:dyDescent="0.2">
      <c r="A405" s="262">
        <v>397</v>
      </c>
      <c r="B405" s="254"/>
      <c r="C405" s="254"/>
      <c r="D405" s="254"/>
      <c r="E405" s="7"/>
      <c r="F405" s="395"/>
      <c r="G405" s="59"/>
      <c r="H405" s="64"/>
      <c r="I405" s="53"/>
      <c r="J405" s="96">
        <f t="shared" si="14"/>
        <v>0</v>
      </c>
      <c r="K405" s="76"/>
      <c r="L405" s="167">
        <f t="shared" si="15"/>
        <v>0</v>
      </c>
      <c r="M405" s="123"/>
    </row>
    <row r="406" spans="1:13" x14ac:dyDescent="0.2">
      <c r="A406" s="262">
        <v>398</v>
      </c>
      <c r="B406" s="254"/>
      <c r="C406" s="254"/>
      <c r="D406" s="254"/>
      <c r="E406" s="7"/>
      <c r="F406" s="395"/>
      <c r="G406" s="59"/>
      <c r="H406" s="64"/>
      <c r="I406" s="53"/>
      <c r="J406" s="96">
        <f t="shared" si="14"/>
        <v>0</v>
      </c>
      <c r="K406" s="76"/>
      <c r="L406" s="167">
        <f t="shared" si="15"/>
        <v>0</v>
      </c>
      <c r="M406" s="123"/>
    </row>
    <row r="407" spans="1:13" x14ac:dyDescent="0.2">
      <c r="A407" s="262">
        <v>399</v>
      </c>
      <c r="B407" s="254"/>
      <c r="C407" s="254"/>
      <c r="D407" s="254"/>
      <c r="E407" s="7"/>
      <c r="F407" s="395"/>
      <c r="G407" s="59"/>
      <c r="H407" s="64"/>
      <c r="I407" s="53"/>
      <c r="J407" s="96">
        <f t="shared" si="14"/>
        <v>0</v>
      </c>
      <c r="K407" s="76"/>
      <c r="L407" s="167">
        <f t="shared" si="15"/>
        <v>0</v>
      </c>
      <c r="M407" s="123"/>
    </row>
    <row r="408" spans="1:13" x14ac:dyDescent="0.2">
      <c r="A408" s="262">
        <v>400</v>
      </c>
      <c r="B408" s="254"/>
      <c r="C408" s="254"/>
      <c r="D408" s="254"/>
      <c r="E408" s="7"/>
      <c r="F408" s="395"/>
      <c r="G408" s="59"/>
      <c r="H408" s="64"/>
      <c r="I408" s="53"/>
      <c r="J408" s="96">
        <f t="shared" si="14"/>
        <v>0</v>
      </c>
      <c r="K408" s="77"/>
      <c r="L408" s="167">
        <f t="shared" si="15"/>
        <v>0</v>
      </c>
      <c r="M408" s="123"/>
    </row>
    <row r="409" spans="1:13" x14ac:dyDescent="0.2">
      <c r="A409" s="262">
        <v>401</v>
      </c>
      <c r="B409" s="254"/>
      <c r="C409" s="254"/>
      <c r="D409" s="254"/>
      <c r="E409" s="7"/>
      <c r="F409" s="395"/>
      <c r="G409" s="59"/>
      <c r="H409" s="64"/>
      <c r="I409" s="53"/>
      <c r="J409" s="96">
        <f t="shared" si="14"/>
        <v>0</v>
      </c>
      <c r="K409" s="76"/>
      <c r="L409" s="167">
        <f t="shared" si="15"/>
        <v>0</v>
      </c>
      <c r="M409" s="123"/>
    </row>
    <row r="410" spans="1:13" x14ac:dyDescent="0.2">
      <c r="A410" s="262">
        <v>402</v>
      </c>
      <c r="B410" s="254"/>
      <c r="C410" s="254"/>
      <c r="D410" s="254"/>
      <c r="E410" s="7"/>
      <c r="F410" s="395"/>
      <c r="G410" s="59"/>
      <c r="H410" s="64"/>
      <c r="I410" s="53"/>
      <c r="J410" s="96">
        <f t="shared" si="14"/>
        <v>0</v>
      </c>
      <c r="K410" s="76"/>
      <c r="L410" s="167">
        <f t="shared" si="15"/>
        <v>0</v>
      </c>
      <c r="M410" s="123"/>
    </row>
    <row r="411" spans="1:13" x14ac:dyDescent="0.2">
      <c r="A411" s="262">
        <v>403</v>
      </c>
      <c r="B411" s="254"/>
      <c r="C411" s="254"/>
      <c r="D411" s="254"/>
      <c r="E411" s="7"/>
      <c r="F411" s="395"/>
      <c r="G411" s="59"/>
      <c r="H411" s="64"/>
      <c r="I411" s="53"/>
      <c r="J411" s="96">
        <f t="shared" si="14"/>
        <v>0</v>
      </c>
      <c r="K411" s="76"/>
      <c r="L411" s="167">
        <f t="shared" si="15"/>
        <v>0</v>
      </c>
      <c r="M411" s="123"/>
    </row>
    <row r="412" spans="1:13" x14ac:dyDescent="0.2">
      <c r="A412" s="262">
        <v>404</v>
      </c>
      <c r="B412" s="254"/>
      <c r="C412" s="254"/>
      <c r="D412" s="254"/>
      <c r="E412" s="7"/>
      <c r="F412" s="395"/>
      <c r="G412" s="59"/>
      <c r="H412" s="64"/>
      <c r="I412" s="53"/>
      <c r="J412" s="96">
        <f t="shared" si="14"/>
        <v>0</v>
      </c>
      <c r="K412" s="76"/>
      <c r="L412" s="167">
        <f t="shared" si="15"/>
        <v>0</v>
      </c>
      <c r="M412" s="123"/>
    </row>
    <row r="413" spans="1:13" x14ac:dyDescent="0.2">
      <c r="A413" s="262">
        <v>405</v>
      </c>
      <c r="B413" s="254"/>
      <c r="C413" s="254"/>
      <c r="D413" s="254"/>
      <c r="E413" s="7"/>
      <c r="F413" s="395"/>
      <c r="G413" s="59"/>
      <c r="H413" s="64"/>
      <c r="I413" s="53"/>
      <c r="J413" s="96">
        <f t="shared" si="14"/>
        <v>0</v>
      </c>
      <c r="K413" s="77"/>
      <c r="L413" s="167">
        <f t="shared" si="15"/>
        <v>0</v>
      </c>
      <c r="M413" s="123"/>
    </row>
    <row r="414" spans="1:13" x14ac:dyDescent="0.2">
      <c r="A414" s="262">
        <v>406</v>
      </c>
      <c r="B414" s="254"/>
      <c r="C414" s="254"/>
      <c r="D414" s="254"/>
      <c r="E414" s="7"/>
      <c r="F414" s="395"/>
      <c r="G414" s="59"/>
      <c r="H414" s="64"/>
      <c r="I414" s="53"/>
      <c r="J414" s="96">
        <f t="shared" si="14"/>
        <v>0</v>
      </c>
      <c r="K414" s="76"/>
      <c r="L414" s="167">
        <f t="shared" si="15"/>
        <v>0</v>
      </c>
      <c r="M414" s="123"/>
    </row>
    <row r="415" spans="1:13" x14ac:dyDescent="0.2">
      <c r="A415" s="262">
        <v>407</v>
      </c>
      <c r="B415" s="254"/>
      <c r="C415" s="254"/>
      <c r="D415" s="254"/>
      <c r="E415" s="7"/>
      <c r="F415" s="395"/>
      <c r="G415" s="59"/>
      <c r="H415" s="64"/>
      <c r="I415" s="53"/>
      <c r="J415" s="96">
        <f t="shared" si="14"/>
        <v>0</v>
      </c>
      <c r="K415" s="76"/>
      <c r="L415" s="167">
        <f t="shared" si="15"/>
        <v>0</v>
      </c>
      <c r="M415" s="123"/>
    </row>
    <row r="416" spans="1:13" x14ac:dyDescent="0.2">
      <c r="A416" s="262">
        <v>408</v>
      </c>
      <c r="B416" s="254"/>
      <c r="C416" s="254"/>
      <c r="D416" s="254"/>
      <c r="E416" s="7"/>
      <c r="F416" s="395"/>
      <c r="G416" s="59"/>
      <c r="H416" s="64"/>
      <c r="I416" s="53"/>
      <c r="J416" s="96">
        <f t="shared" si="14"/>
        <v>0</v>
      </c>
      <c r="K416" s="76"/>
      <c r="L416" s="167">
        <f t="shared" si="15"/>
        <v>0</v>
      </c>
      <c r="M416" s="123"/>
    </row>
    <row r="417" spans="1:13" x14ac:dyDescent="0.2">
      <c r="A417" s="262">
        <v>409</v>
      </c>
      <c r="B417" s="254"/>
      <c r="C417" s="254"/>
      <c r="D417" s="254"/>
      <c r="E417" s="7"/>
      <c r="F417" s="395"/>
      <c r="G417" s="59"/>
      <c r="H417" s="64"/>
      <c r="I417" s="53"/>
      <c r="J417" s="96">
        <f t="shared" si="14"/>
        <v>0</v>
      </c>
      <c r="K417" s="76"/>
      <c r="L417" s="167">
        <f t="shared" si="15"/>
        <v>0</v>
      </c>
      <c r="M417" s="123"/>
    </row>
    <row r="418" spans="1:13" x14ac:dyDescent="0.2">
      <c r="A418" s="262">
        <v>410</v>
      </c>
      <c r="B418" s="254"/>
      <c r="C418" s="254"/>
      <c r="D418" s="254"/>
      <c r="E418" s="7"/>
      <c r="F418" s="395"/>
      <c r="G418" s="59"/>
      <c r="H418" s="64"/>
      <c r="I418" s="53"/>
      <c r="J418" s="96">
        <f t="shared" si="14"/>
        <v>0</v>
      </c>
      <c r="K418" s="77"/>
      <c r="L418" s="167">
        <f t="shared" si="15"/>
        <v>0</v>
      </c>
      <c r="M418" s="123"/>
    </row>
    <row r="419" spans="1:13" x14ac:dyDescent="0.2">
      <c r="A419" s="262">
        <v>411</v>
      </c>
      <c r="B419" s="254"/>
      <c r="C419" s="254"/>
      <c r="D419" s="254"/>
      <c r="E419" s="7"/>
      <c r="F419" s="395"/>
      <c r="G419" s="59"/>
      <c r="H419" s="64"/>
      <c r="I419" s="53"/>
      <c r="J419" s="96">
        <f t="shared" si="14"/>
        <v>0</v>
      </c>
      <c r="K419" s="76"/>
      <c r="L419" s="167">
        <f t="shared" si="15"/>
        <v>0</v>
      </c>
      <c r="M419" s="123"/>
    </row>
    <row r="420" spans="1:13" x14ac:dyDescent="0.2">
      <c r="A420" s="262">
        <v>412</v>
      </c>
      <c r="B420" s="254"/>
      <c r="C420" s="254"/>
      <c r="D420" s="254"/>
      <c r="E420" s="7"/>
      <c r="F420" s="395"/>
      <c r="G420" s="59"/>
      <c r="H420" s="64"/>
      <c r="I420" s="53"/>
      <c r="J420" s="96">
        <f t="shared" si="14"/>
        <v>0</v>
      </c>
      <c r="K420" s="76"/>
      <c r="L420" s="167">
        <f t="shared" si="15"/>
        <v>0</v>
      </c>
      <c r="M420" s="123"/>
    </row>
    <row r="421" spans="1:13" x14ac:dyDescent="0.2">
      <c r="A421" s="262">
        <v>413</v>
      </c>
      <c r="B421" s="254"/>
      <c r="C421" s="254"/>
      <c r="D421" s="254"/>
      <c r="E421" s="7"/>
      <c r="F421" s="395"/>
      <c r="G421" s="59"/>
      <c r="H421" s="64"/>
      <c r="I421" s="53"/>
      <c r="J421" s="96">
        <f t="shared" si="14"/>
        <v>0</v>
      </c>
      <c r="K421" s="76"/>
      <c r="L421" s="167">
        <f t="shared" si="15"/>
        <v>0</v>
      </c>
      <c r="M421" s="123"/>
    </row>
    <row r="422" spans="1:13" x14ac:dyDescent="0.2">
      <c r="A422" s="262">
        <v>414</v>
      </c>
      <c r="B422" s="254"/>
      <c r="C422" s="254"/>
      <c r="D422" s="254"/>
      <c r="E422" s="7"/>
      <c r="F422" s="395"/>
      <c r="G422" s="59"/>
      <c r="H422" s="64"/>
      <c r="I422" s="53"/>
      <c r="J422" s="96">
        <f t="shared" si="14"/>
        <v>0</v>
      </c>
      <c r="K422" s="76"/>
      <c r="L422" s="167">
        <f t="shared" si="15"/>
        <v>0</v>
      </c>
      <c r="M422" s="123"/>
    </row>
    <row r="423" spans="1:13" x14ac:dyDescent="0.2">
      <c r="A423" s="262">
        <v>415</v>
      </c>
      <c r="B423" s="254"/>
      <c r="C423" s="254"/>
      <c r="D423" s="254"/>
      <c r="E423" s="7"/>
      <c r="F423" s="395"/>
      <c r="G423" s="59"/>
      <c r="H423" s="64"/>
      <c r="I423" s="53"/>
      <c r="J423" s="96">
        <f t="shared" si="14"/>
        <v>0</v>
      </c>
      <c r="K423" s="77"/>
      <c r="L423" s="167">
        <f t="shared" si="15"/>
        <v>0</v>
      </c>
      <c r="M423" s="123"/>
    </row>
    <row r="424" spans="1:13" x14ac:dyDescent="0.2">
      <c r="A424" s="262">
        <v>416</v>
      </c>
      <c r="B424" s="254"/>
      <c r="C424" s="254"/>
      <c r="D424" s="254"/>
      <c r="E424" s="7"/>
      <c r="F424" s="395"/>
      <c r="G424" s="59"/>
      <c r="H424" s="64"/>
      <c r="I424" s="53"/>
      <c r="J424" s="96">
        <f t="shared" si="14"/>
        <v>0</v>
      </c>
      <c r="K424" s="76"/>
      <c r="L424" s="167">
        <f t="shared" si="15"/>
        <v>0</v>
      </c>
      <c r="M424" s="123"/>
    </row>
    <row r="425" spans="1:13" x14ac:dyDescent="0.2">
      <c r="A425" s="262">
        <v>417</v>
      </c>
      <c r="B425" s="254"/>
      <c r="C425" s="254"/>
      <c r="D425" s="254"/>
      <c r="E425" s="7"/>
      <c r="F425" s="395"/>
      <c r="G425" s="59"/>
      <c r="H425" s="64"/>
      <c r="I425" s="53"/>
      <c r="J425" s="96">
        <f t="shared" si="14"/>
        <v>0</v>
      </c>
      <c r="K425" s="76"/>
      <c r="L425" s="167">
        <f t="shared" si="15"/>
        <v>0</v>
      </c>
      <c r="M425" s="123"/>
    </row>
    <row r="426" spans="1:13" x14ac:dyDescent="0.2">
      <c r="A426" s="262">
        <v>418</v>
      </c>
      <c r="B426" s="254"/>
      <c r="C426" s="254"/>
      <c r="D426" s="254"/>
      <c r="E426" s="7"/>
      <c r="F426" s="395"/>
      <c r="G426" s="59"/>
      <c r="H426" s="64"/>
      <c r="I426" s="53"/>
      <c r="J426" s="96">
        <f t="shared" si="14"/>
        <v>0</v>
      </c>
      <c r="K426" s="76"/>
      <c r="L426" s="167">
        <f t="shared" si="15"/>
        <v>0</v>
      </c>
      <c r="M426" s="123"/>
    </row>
    <row r="427" spans="1:13" x14ac:dyDescent="0.2">
      <c r="A427" s="262">
        <v>419</v>
      </c>
      <c r="B427" s="254"/>
      <c r="C427" s="254"/>
      <c r="D427" s="254"/>
      <c r="E427" s="7"/>
      <c r="F427" s="395"/>
      <c r="G427" s="59"/>
      <c r="H427" s="64"/>
      <c r="I427" s="53"/>
      <c r="J427" s="96">
        <f t="shared" si="14"/>
        <v>0</v>
      </c>
      <c r="K427" s="76"/>
      <c r="L427" s="167">
        <f t="shared" si="15"/>
        <v>0</v>
      </c>
      <c r="M427" s="123"/>
    </row>
    <row r="428" spans="1:13" x14ac:dyDescent="0.2">
      <c r="A428" s="262">
        <v>420</v>
      </c>
      <c r="B428" s="254"/>
      <c r="C428" s="254"/>
      <c r="D428" s="254"/>
      <c r="E428" s="7"/>
      <c r="F428" s="395"/>
      <c r="G428" s="59"/>
      <c r="H428" s="64"/>
      <c r="I428" s="53"/>
      <c r="J428" s="96">
        <f t="shared" si="14"/>
        <v>0</v>
      </c>
      <c r="K428" s="77"/>
      <c r="L428" s="167">
        <f t="shared" si="15"/>
        <v>0</v>
      </c>
      <c r="M428" s="123"/>
    </row>
    <row r="429" spans="1:13" x14ac:dyDescent="0.2">
      <c r="A429" s="262">
        <v>421</v>
      </c>
      <c r="B429" s="254"/>
      <c r="C429" s="254"/>
      <c r="D429" s="254"/>
      <c r="E429" s="7"/>
      <c r="F429" s="395"/>
      <c r="G429" s="59"/>
      <c r="H429" s="64"/>
      <c r="I429" s="53"/>
      <c r="J429" s="96">
        <f t="shared" si="14"/>
        <v>0</v>
      </c>
      <c r="K429" s="76"/>
      <c r="L429" s="167">
        <f t="shared" si="15"/>
        <v>0</v>
      </c>
      <c r="M429" s="123"/>
    </row>
    <row r="430" spans="1:13" x14ac:dyDescent="0.2">
      <c r="A430" s="262">
        <v>422</v>
      </c>
      <c r="B430" s="254"/>
      <c r="C430" s="254"/>
      <c r="D430" s="254"/>
      <c r="E430" s="7"/>
      <c r="F430" s="395"/>
      <c r="G430" s="59"/>
      <c r="H430" s="64"/>
      <c r="I430" s="53"/>
      <c r="J430" s="96">
        <f t="shared" si="14"/>
        <v>0</v>
      </c>
      <c r="K430" s="76"/>
      <c r="L430" s="167">
        <f t="shared" si="15"/>
        <v>0</v>
      </c>
      <c r="M430" s="123"/>
    </row>
    <row r="431" spans="1:13" x14ac:dyDescent="0.2">
      <c r="A431" s="262">
        <v>423</v>
      </c>
      <c r="B431" s="254"/>
      <c r="C431" s="254"/>
      <c r="D431" s="254"/>
      <c r="E431" s="7"/>
      <c r="F431" s="395"/>
      <c r="G431" s="59"/>
      <c r="H431" s="64"/>
      <c r="I431" s="53"/>
      <c r="J431" s="96">
        <f t="shared" si="14"/>
        <v>0</v>
      </c>
      <c r="K431" s="76"/>
      <c r="L431" s="167">
        <f t="shared" si="15"/>
        <v>0</v>
      </c>
      <c r="M431" s="123"/>
    </row>
    <row r="432" spans="1:13" x14ac:dyDescent="0.2">
      <c r="A432" s="262">
        <v>424</v>
      </c>
      <c r="B432" s="254"/>
      <c r="C432" s="254"/>
      <c r="D432" s="254"/>
      <c r="E432" s="7"/>
      <c r="F432" s="395"/>
      <c r="G432" s="59"/>
      <c r="H432" s="64"/>
      <c r="I432" s="53"/>
      <c r="J432" s="96">
        <f t="shared" si="14"/>
        <v>0</v>
      </c>
      <c r="K432" s="76"/>
      <c r="L432" s="167">
        <f t="shared" si="15"/>
        <v>0</v>
      </c>
      <c r="M432" s="123"/>
    </row>
    <row r="433" spans="1:13" x14ac:dyDescent="0.2">
      <c r="A433" s="262">
        <v>425</v>
      </c>
      <c r="B433" s="254"/>
      <c r="C433" s="254"/>
      <c r="D433" s="254"/>
      <c r="E433" s="7"/>
      <c r="F433" s="395"/>
      <c r="G433" s="59"/>
      <c r="H433" s="64"/>
      <c r="I433" s="53"/>
      <c r="J433" s="96">
        <f t="shared" si="14"/>
        <v>0</v>
      </c>
      <c r="K433" s="77"/>
      <c r="L433" s="167">
        <f t="shared" si="15"/>
        <v>0</v>
      </c>
      <c r="M433" s="123"/>
    </row>
    <row r="434" spans="1:13" x14ac:dyDescent="0.2">
      <c r="A434" s="262">
        <v>426</v>
      </c>
      <c r="B434" s="254"/>
      <c r="C434" s="254"/>
      <c r="D434" s="254"/>
      <c r="E434" s="7"/>
      <c r="F434" s="395"/>
      <c r="G434" s="59"/>
      <c r="H434" s="64"/>
      <c r="I434" s="53"/>
      <c r="J434" s="96">
        <f t="shared" si="14"/>
        <v>0</v>
      </c>
      <c r="K434" s="76"/>
      <c r="L434" s="167">
        <f t="shared" si="15"/>
        <v>0</v>
      </c>
      <c r="M434" s="123"/>
    </row>
    <row r="435" spans="1:13" x14ac:dyDescent="0.2">
      <c r="A435" s="262">
        <v>427</v>
      </c>
      <c r="B435" s="254"/>
      <c r="C435" s="254"/>
      <c r="D435" s="254"/>
      <c r="E435" s="7"/>
      <c r="F435" s="395"/>
      <c r="G435" s="59"/>
      <c r="H435" s="64"/>
      <c r="I435" s="53"/>
      <c r="J435" s="96">
        <f t="shared" si="14"/>
        <v>0</v>
      </c>
      <c r="K435" s="76"/>
      <c r="L435" s="167">
        <f t="shared" si="15"/>
        <v>0</v>
      </c>
      <c r="M435" s="123"/>
    </row>
    <row r="436" spans="1:13" x14ac:dyDescent="0.2">
      <c r="A436" s="262">
        <v>428</v>
      </c>
      <c r="B436" s="254"/>
      <c r="C436" s="254"/>
      <c r="D436" s="254"/>
      <c r="E436" s="7"/>
      <c r="F436" s="395"/>
      <c r="G436" s="59"/>
      <c r="H436" s="64"/>
      <c r="I436" s="53"/>
      <c r="J436" s="96">
        <f t="shared" si="14"/>
        <v>0</v>
      </c>
      <c r="K436" s="76"/>
      <c r="L436" s="167">
        <f t="shared" si="15"/>
        <v>0</v>
      </c>
      <c r="M436" s="123"/>
    </row>
    <row r="437" spans="1:13" x14ac:dyDescent="0.2">
      <c r="A437" s="262">
        <v>429</v>
      </c>
      <c r="B437" s="254"/>
      <c r="C437" s="254"/>
      <c r="D437" s="254"/>
      <c r="E437" s="7"/>
      <c r="F437" s="395"/>
      <c r="G437" s="59"/>
      <c r="H437" s="64"/>
      <c r="I437" s="53"/>
      <c r="J437" s="96">
        <f t="shared" si="14"/>
        <v>0</v>
      </c>
      <c r="K437" s="76"/>
      <c r="L437" s="167">
        <f t="shared" si="15"/>
        <v>0</v>
      </c>
      <c r="M437" s="123"/>
    </row>
    <row r="438" spans="1:13" x14ac:dyDescent="0.2">
      <c r="A438" s="262">
        <v>430</v>
      </c>
      <c r="B438" s="254"/>
      <c r="C438" s="254"/>
      <c r="D438" s="254"/>
      <c r="E438" s="7"/>
      <c r="F438" s="395"/>
      <c r="G438" s="59"/>
      <c r="H438" s="64"/>
      <c r="I438" s="53"/>
      <c r="J438" s="96">
        <f t="shared" si="14"/>
        <v>0</v>
      </c>
      <c r="K438" s="77"/>
      <c r="L438" s="167">
        <f t="shared" si="15"/>
        <v>0</v>
      </c>
      <c r="M438" s="123"/>
    </row>
    <row r="439" spans="1:13" x14ac:dyDescent="0.2">
      <c r="A439" s="262">
        <v>431</v>
      </c>
      <c r="B439" s="254"/>
      <c r="C439" s="254"/>
      <c r="D439" s="254"/>
      <c r="E439" s="7"/>
      <c r="F439" s="395"/>
      <c r="G439" s="59"/>
      <c r="H439" s="64"/>
      <c r="I439" s="53"/>
      <c r="J439" s="96">
        <f t="shared" si="14"/>
        <v>0</v>
      </c>
      <c r="K439" s="76"/>
      <c r="L439" s="167">
        <f t="shared" si="15"/>
        <v>0</v>
      </c>
      <c r="M439" s="123"/>
    </row>
    <row r="440" spans="1:13" x14ac:dyDescent="0.2">
      <c r="A440" s="262">
        <v>432</v>
      </c>
      <c r="B440" s="254"/>
      <c r="C440" s="254"/>
      <c r="D440" s="254"/>
      <c r="E440" s="7"/>
      <c r="F440" s="395"/>
      <c r="G440" s="59"/>
      <c r="H440" s="64"/>
      <c r="I440" s="53"/>
      <c r="J440" s="96">
        <f t="shared" si="14"/>
        <v>0</v>
      </c>
      <c r="K440" s="76"/>
      <c r="L440" s="167">
        <f t="shared" si="15"/>
        <v>0</v>
      </c>
      <c r="M440" s="123"/>
    </row>
    <row r="441" spans="1:13" x14ac:dyDescent="0.2">
      <c r="A441" s="262">
        <v>433</v>
      </c>
      <c r="B441" s="254"/>
      <c r="C441" s="254"/>
      <c r="D441" s="254"/>
      <c r="E441" s="7"/>
      <c r="F441" s="395"/>
      <c r="G441" s="59"/>
      <c r="H441" s="64"/>
      <c r="I441" s="53"/>
      <c r="J441" s="96">
        <f t="shared" si="14"/>
        <v>0</v>
      </c>
      <c r="K441" s="76"/>
      <c r="L441" s="167">
        <f t="shared" si="15"/>
        <v>0</v>
      </c>
      <c r="M441" s="123"/>
    </row>
    <row r="442" spans="1:13" x14ac:dyDescent="0.2">
      <c r="A442" s="262">
        <v>434</v>
      </c>
      <c r="B442" s="254"/>
      <c r="C442" s="254"/>
      <c r="D442" s="254"/>
      <c r="E442" s="7"/>
      <c r="F442" s="395"/>
      <c r="G442" s="59"/>
      <c r="H442" s="64"/>
      <c r="I442" s="53"/>
      <c r="J442" s="96">
        <f t="shared" si="14"/>
        <v>0</v>
      </c>
      <c r="K442" s="76"/>
      <c r="L442" s="167">
        <f t="shared" si="15"/>
        <v>0</v>
      </c>
      <c r="M442" s="123"/>
    </row>
    <row r="443" spans="1:13" x14ac:dyDescent="0.2">
      <c r="A443" s="262">
        <v>435</v>
      </c>
      <c r="B443" s="254"/>
      <c r="C443" s="254"/>
      <c r="D443" s="254"/>
      <c r="E443" s="7"/>
      <c r="F443" s="395"/>
      <c r="G443" s="59"/>
      <c r="H443" s="64"/>
      <c r="I443" s="53"/>
      <c r="J443" s="96">
        <f t="shared" si="14"/>
        <v>0</v>
      </c>
      <c r="K443" s="77"/>
      <c r="L443" s="167">
        <f t="shared" si="15"/>
        <v>0</v>
      </c>
      <c r="M443" s="123"/>
    </row>
    <row r="444" spans="1:13" x14ac:dyDescent="0.2">
      <c r="A444" s="262">
        <v>436</v>
      </c>
      <c r="B444" s="254"/>
      <c r="C444" s="254"/>
      <c r="D444" s="254"/>
      <c r="E444" s="7"/>
      <c r="F444" s="395"/>
      <c r="G444" s="59"/>
      <c r="H444" s="64"/>
      <c r="I444" s="53"/>
      <c r="J444" s="96">
        <f t="shared" si="14"/>
        <v>0</v>
      </c>
      <c r="K444" s="76"/>
      <c r="L444" s="167">
        <f t="shared" si="15"/>
        <v>0</v>
      </c>
      <c r="M444" s="123"/>
    </row>
    <row r="445" spans="1:13" x14ac:dyDescent="0.2">
      <c r="A445" s="262">
        <v>437</v>
      </c>
      <c r="B445" s="254"/>
      <c r="C445" s="254"/>
      <c r="D445" s="254"/>
      <c r="E445" s="7"/>
      <c r="F445" s="395"/>
      <c r="G445" s="59"/>
      <c r="H445" s="64"/>
      <c r="I445" s="53"/>
      <c r="J445" s="96">
        <f t="shared" si="14"/>
        <v>0</v>
      </c>
      <c r="K445" s="76"/>
      <c r="L445" s="167">
        <f t="shared" si="15"/>
        <v>0</v>
      </c>
      <c r="M445" s="123"/>
    </row>
    <row r="446" spans="1:13" x14ac:dyDescent="0.2">
      <c r="A446" s="262">
        <v>438</v>
      </c>
      <c r="B446" s="254"/>
      <c r="C446" s="254"/>
      <c r="D446" s="254"/>
      <c r="E446" s="7"/>
      <c r="F446" s="395"/>
      <c r="G446" s="59"/>
      <c r="H446" s="64"/>
      <c r="I446" s="53"/>
      <c r="J446" s="96">
        <f t="shared" si="14"/>
        <v>0</v>
      </c>
      <c r="K446" s="76"/>
      <c r="L446" s="167">
        <f t="shared" si="15"/>
        <v>0</v>
      </c>
      <c r="M446" s="123"/>
    </row>
    <row r="447" spans="1:13" x14ac:dyDescent="0.2">
      <c r="A447" s="262">
        <v>439</v>
      </c>
      <c r="B447" s="254"/>
      <c r="C447" s="254"/>
      <c r="D447" s="254"/>
      <c r="E447" s="7"/>
      <c r="F447" s="395"/>
      <c r="G447" s="59"/>
      <c r="H447" s="64"/>
      <c r="I447" s="53"/>
      <c r="J447" s="96">
        <f t="shared" si="14"/>
        <v>0</v>
      </c>
      <c r="K447" s="76"/>
      <c r="L447" s="167">
        <f t="shared" si="15"/>
        <v>0</v>
      </c>
      <c r="M447" s="123"/>
    </row>
    <row r="448" spans="1:13" x14ac:dyDescent="0.2">
      <c r="A448" s="262">
        <v>440</v>
      </c>
      <c r="B448" s="254"/>
      <c r="C448" s="254"/>
      <c r="D448" s="254"/>
      <c r="E448" s="7"/>
      <c r="F448" s="395"/>
      <c r="G448" s="59"/>
      <c r="H448" s="64"/>
      <c r="I448" s="53"/>
      <c r="J448" s="96">
        <f t="shared" si="14"/>
        <v>0</v>
      </c>
      <c r="K448" s="77"/>
      <c r="L448" s="167">
        <f t="shared" si="15"/>
        <v>0</v>
      </c>
      <c r="M448" s="123"/>
    </row>
    <row r="449" spans="1:13" x14ac:dyDescent="0.2">
      <c r="A449" s="262">
        <v>441</v>
      </c>
      <c r="B449" s="254"/>
      <c r="C449" s="254"/>
      <c r="D449" s="254"/>
      <c r="E449" s="7"/>
      <c r="F449" s="395"/>
      <c r="G449" s="59"/>
      <c r="H449" s="64"/>
      <c r="I449" s="53"/>
      <c r="J449" s="96">
        <f t="shared" si="14"/>
        <v>0</v>
      </c>
      <c r="K449" s="76"/>
      <c r="L449" s="167">
        <f t="shared" si="15"/>
        <v>0</v>
      </c>
      <c r="M449" s="123"/>
    </row>
    <row r="450" spans="1:13" x14ac:dyDescent="0.2">
      <c r="A450" s="262">
        <v>442</v>
      </c>
      <c r="B450" s="254"/>
      <c r="C450" s="254"/>
      <c r="D450" s="254"/>
      <c r="E450" s="7"/>
      <c r="F450" s="395"/>
      <c r="G450" s="59"/>
      <c r="H450" s="64"/>
      <c r="I450" s="53"/>
      <c r="J450" s="96">
        <f t="shared" si="14"/>
        <v>0</v>
      </c>
      <c r="K450" s="76"/>
      <c r="L450" s="167">
        <f t="shared" si="15"/>
        <v>0</v>
      </c>
      <c r="M450" s="123"/>
    </row>
    <row r="451" spans="1:13" x14ac:dyDescent="0.2">
      <c r="A451" s="262">
        <v>443</v>
      </c>
      <c r="B451" s="254"/>
      <c r="C451" s="254"/>
      <c r="D451" s="254"/>
      <c r="E451" s="7"/>
      <c r="F451" s="395"/>
      <c r="G451" s="59"/>
      <c r="H451" s="64"/>
      <c r="I451" s="53"/>
      <c r="J451" s="96">
        <f t="shared" si="14"/>
        <v>0</v>
      </c>
      <c r="K451" s="76"/>
      <c r="L451" s="167">
        <f t="shared" si="15"/>
        <v>0</v>
      </c>
      <c r="M451" s="123"/>
    </row>
    <row r="452" spans="1:13" x14ac:dyDescent="0.2">
      <c r="A452" s="262">
        <v>444</v>
      </c>
      <c r="B452" s="254"/>
      <c r="C452" s="254"/>
      <c r="D452" s="254"/>
      <c r="E452" s="7"/>
      <c r="F452" s="395"/>
      <c r="G452" s="59"/>
      <c r="H452" s="64"/>
      <c r="I452" s="53"/>
      <c r="J452" s="96">
        <f t="shared" si="14"/>
        <v>0</v>
      </c>
      <c r="K452" s="76"/>
      <c r="L452" s="167">
        <f t="shared" si="15"/>
        <v>0</v>
      </c>
      <c r="M452" s="123"/>
    </row>
    <row r="453" spans="1:13" x14ac:dyDescent="0.2">
      <c r="A453" s="262">
        <v>445</v>
      </c>
      <c r="B453" s="254"/>
      <c r="C453" s="254"/>
      <c r="D453" s="254"/>
      <c r="E453" s="7"/>
      <c r="F453" s="395"/>
      <c r="G453" s="59"/>
      <c r="H453" s="64"/>
      <c r="I453" s="53"/>
      <c r="J453" s="96">
        <f t="shared" si="14"/>
        <v>0</v>
      </c>
      <c r="K453" s="77"/>
      <c r="L453" s="167">
        <f t="shared" si="15"/>
        <v>0</v>
      </c>
      <c r="M453" s="123"/>
    </row>
    <row r="454" spans="1:13" x14ac:dyDescent="0.2">
      <c r="A454" s="262">
        <v>446</v>
      </c>
      <c r="B454" s="254"/>
      <c r="C454" s="254"/>
      <c r="D454" s="254"/>
      <c r="E454" s="7"/>
      <c r="F454" s="395"/>
      <c r="G454" s="59"/>
      <c r="H454" s="64"/>
      <c r="I454" s="53"/>
      <c r="J454" s="96">
        <f t="shared" si="14"/>
        <v>0</v>
      </c>
      <c r="K454" s="76"/>
      <c r="L454" s="167">
        <f t="shared" si="15"/>
        <v>0</v>
      </c>
      <c r="M454" s="123"/>
    </row>
    <row r="455" spans="1:13" x14ac:dyDescent="0.2">
      <c r="A455" s="262">
        <v>447</v>
      </c>
      <c r="B455" s="254"/>
      <c r="C455" s="254"/>
      <c r="D455" s="254"/>
      <c r="E455" s="7"/>
      <c r="F455" s="395"/>
      <c r="G455" s="59"/>
      <c r="H455" s="64"/>
      <c r="I455" s="53"/>
      <c r="J455" s="96">
        <f t="shared" si="14"/>
        <v>0</v>
      </c>
      <c r="K455" s="76"/>
      <c r="L455" s="167">
        <f t="shared" si="15"/>
        <v>0</v>
      </c>
      <c r="M455" s="123"/>
    </row>
    <row r="456" spans="1:13" x14ac:dyDescent="0.2">
      <c r="A456" s="262">
        <v>448</v>
      </c>
      <c r="B456" s="254"/>
      <c r="C456" s="254"/>
      <c r="D456" s="254"/>
      <c r="E456" s="7"/>
      <c r="F456" s="395"/>
      <c r="G456" s="59"/>
      <c r="H456" s="64"/>
      <c r="I456" s="53"/>
      <c r="J456" s="96">
        <f t="shared" si="14"/>
        <v>0</v>
      </c>
      <c r="K456" s="76"/>
      <c r="L456" s="167">
        <f t="shared" si="15"/>
        <v>0</v>
      </c>
      <c r="M456" s="123"/>
    </row>
    <row r="457" spans="1:13" x14ac:dyDescent="0.2">
      <c r="A457" s="262">
        <v>449</v>
      </c>
      <c r="B457" s="254"/>
      <c r="C457" s="254"/>
      <c r="D457" s="254"/>
      <c r="E457" s="7"/>
      <c r="F457" s="395"/>
      <c r="G457" s="59"/>
      <c r="H457" s="64"/>
      <c r="I457" s="53"/>
      <c r="J457" s="96">
        <f t="shared" si="14"/>
        <v>0</v>
      </c>
      <c r="K457" s="76"/>
      <c r="L457" s="167">
        <f t="shared" si="15"/>
        <v>0</v>
      </c>
      <c r="M457" s="123"/>
    </row>
    <row r="458" spans="1:13" x14ac:dyDescent="0.2">
      <c r="A458" s="262">
        <v>450</v>
      </c>
      <c r="B458" s="254"/>
      <c r="C458" s="254"/>
      <c r="D458" s="254"/>
      <c r="E458" s="7"/>
      <c r="F458" s="395"/>
      <c r="G458" s="59"/>
      <c r="H458" s="64"/>
      <c r="I458" s="53"/>
      <c r="J458" s="96">
        <f t="shared" si="14"/>
        <v>0</v>
      </c>
      <c r="K458" s="77"/>
      <c r="L458" s="167">
        <f t="shared" si="15"/>
        <v>0</v>
      </c>
      <c r="M458" s="123"/>
    </row>
    <row r="459" spans="1:13" x14ac:dyDescent="0.2">
      <c r="A459" s="262">
        <v>451</v>
      </c>
      <c r="B459" s="254"/>
      <c r="C459" s="254"/>
      <c r="D459" s="254"/>
      <c r="E459" s="7"/>
      <c r="F459" s="395"/>
      <c r="G459" s="59"/>
      <c r="H459" s="64"/>
      <c r="I459" s="53"/>
      <c r="J459" s="96">
        <f t="shared" si="14"/>
        <v>0</v>
      </c>
      <c r="K459" s="76"/>
      <c r="L459" s="167">
        <f t="shared" si="15"/>
        <v>0</v>
      </c>
      <c r="M459" s="123"/>
    </row>
    <row r="460" spans="1:13" x14ac:dyDescent="0.2">
      <c r="A460" s="262">
        <v>452</v>
      </c>
      <c r="B460" s="254"/>
      <c r="C460" s="254"/>
      <c r="D460" s="254"/>
      <c r="E460" s="7"/>
      <c r="F460" s="395"/>
      <c r="G460" s="59"/>
      <c r="H460" s="64"/>
      <c r="I460" s="53"/>
      <c r="J460" s="96">
        <f t="shared" si="14"/>
        <v>0</v>
      </c>
      <c r="K460" s="76"/>
      <c r="L460" s="167">
        <f t="shared" si="15"/>
        <v>0</v>
      </c>
      <c r="M460" s="123"/>
    </row>
    <row r="461" spans="1:13" x14ac:dyDescent="0.2">
      <c r="A461" s="262">
        <v>453</v>
      </c>
      <c r="B461" s="254"/>
      <c r="C461" s="254"/>
      <c r="D461" s="254"/>
      <c r="E461" s="7"/>
      <c r="F461" s="395"/>
      <c r="G461" s="59"/>
      <c r="H461" s="64"/>
      <c r="I461" s="53"/>
      <c r="J461" s="96">
        <f t="shared" si="14"/>
        <v>0</v>
      </c>
      <c r="K461" s="76"/>
      <c r="L461" s="167">
        <f t="shared" si="15"/>
        <v>0</v>
      </c>
      <c r="M461" s="123"/>
    </row>
    <row r="462" spans="1:13" x14ac:dyDescent="0.2">
      <c r="A462" s="262">
        <v>454</v>
      </c>
      <c r="B462" s="254"/>
      <c r="C462" s="254"/>
      <c r="D462" s="254"/>
      <c r="E462" s="7"/>
      <c r="F462" s="395"/>
      <c r="G462" s="59"/>
      <c r="H462" s="64"/>
      <c r="I462" s="53"/>
      <c r="J462" s="96">
        <f t="shared" si="14"/>
        <v>0</v>
      </c>
      <c r="K462" s="76"/>
      <c r="L462" s="167">
        <f t="shared" si="15"/>
        <v>0</v>
      </c>
      <c r="M462" s="123"/>
    </row>
    <row r="463" spans="1:13" x14ac:dyDescent="0.2">
      <c r="A463" s="262">
        <v>455</v>
      </c>
      <c r="B463" s="254"/>
      <c r="C463" s="254"/>
      <c r="D463" s="254"/>
      <c r="E463" s="7"/>
      <c r="F463" s="395"/>
      <c r="G463" s="59"/>
      <c r="H463" s="64"/>
      <c r="I463" s="53"/>
      <c r="J463" s="96">
        <f t="shared" si="14"/>
        <v>0</v>
      </c>
      <c r="K463" s="77"/>
      <c r="L463" s="167">
        <f t="shared" si="15"/>
        <v>0</v>
      </c>
      <c r="M463" s="123"/>
    </row>
    <row r="464" spans="1:13" x14ac:dyDescent="0.2">
      <c r="A464" s="262">
        <v>456</v>
      </c>
      <c r="B464" s="254"/>
      <c r="C464" s="254"/>
      <c r="D464" s="254"/>
      <c r="E464" s="7"/>
      <c r="F464" s="395"/>
      <c r="G464" s="59"/>
      <c r="H464" s="64"/>
      <c r="I464" s="53"/>
      <c r="J464" s="96">
        <f t="shared" si="14"/>
        <v>0</v>
      </c>
      <c r="K464" s="76"/>
      <c r="L464" s="167">
        <f t="shared" si="15"/>
        <v>0</v>
      </c>
      <c r="M464" s="123"/>
    </row>
    <row r="465" spans="1:13" x14ac:dyDescent="0.2">
      <c r="A465" s="262">
        <v>457</v>
      </c>
      <c r="B465" s="254"/>
      <c r="C465" s="254"/>
      <c r="D465" s="254"/>
      <c r="E465" s="7"/>
      <c r="F465" s="395"/>
      <c r="G465" s="59"/>
      <c r="H465" s="64"/>
      <c r="I465" s="53"/>
      <c r="J465" s="96">
        <f t="shared" ref="J465:J528" si="16">G465*I465</f>
        <v>0</v>
      </c>
      <c r="K465" s="76"/>
      <c r="L465" s="167">
        <f t="shared" ref="L465:L528" si="17">J465</f>
        <v>0</v>
      </c>
      <c r="M465" s="123"/>
    </row>
    <row r="466" spans="1:13" x14ac:dyDescent="0.2">
      <c r="A466" s="262">
        <v>458</v>
      </c>
      <c r="B466" s="254"/>
      <c r="C466" s="254"/>
      <c r="D466" s="254"/>
      <c r="E466" s="7"/>
      <c r="F466" s="395"/>
      <c r="G466" s="59"/>
      <c r="H466" s="64"/>
      <c r="I466" s="53"/>
      <c r="J466" s="96">
        <f t="shared" si="16"/>
        <v>0</v>
      </c>
      <c r="K466" s="76"/>
      <c r="L466" s="167">
        <f t="shared" si="17"/>
        <v>0</v>
      </c>
      <c r="M466" s="123"/>
    </row>
    <row r="467" spans="1:13" x14ac:dyDescent="0.2">
      <c r="A467" s="262">
        <v>459</v>
      </c>
      <c r="B467" s="254"/>
      <c r="C467" s="254"/>
      <c r="D467" s="254"/>
      <c r="E467" s="7"/>
      <c r="F467" s="395"/>
      <c r="G467" s="59"/>
      <c r="H467" s="64"/>
      <c r="I467" s="53"/>
      <c r="J467" s="96">
        <f t="shared" si="16"/>
        <v>0</v>
      </c>
      <c r="K467" s="76"/>
      <c r="L467" s="167">
        <f t="shared" si="17"/>
        <v>0</v>
      </c>
      <c r="M467" s="123"/>
    </row>
    <row r="468" spans="1:13" x14ac:dyDescent="0.2">
      <c r="A468" s="262">
        <v>460</v>
      </c>
      <c r="B468" s="254"/>
      <c r="C468" s="254"/>
      <c r="D468" s="254"/>
      <c r="E468" s="7"/>
      <c r="F468" s="395"/>
      <c r="G468" s="59"/>
      <c r="H468" s="64"/>
      <c r="I468" s="53"/>
      <c r="J468" s="96">
        <f t="shared" si="16"/>
        <v>0</v>
      </c>
      <c r="K468" s="77"/>
      <c r="L468" s="167">
        <f t="shared" si="17"/>
        <v>0</v>
      </c>
      <c r="M468" s="123"/>
    </row>
    <row r="469" spans="1:13" x14ac:dyDescent="0.2">
      <c r="A469" s="262">
        <v>461</v>
      </c>
      <c r="B469" s="254"/>
      <c r="C469" s="254"/>
      <c r="D469" s="254"/>
      <c r="E469" s="7"/>
      <c r="F469" s="395"/>
      <c r="G469" s="59"/>
      <c r="H469" s="64"/>
      <c r="I469" s="53"/>
      <c r="J469" s="96">
        <f t="shared" si="16"/>
        <v>0</v>
      </c>
      <c r="K469" s="76"/>
      <c r="L469" s="167">
        <f t="shared" si="17"/>
        <v>0</v>
      </c>
      <c r="M469" s="123"/>
    </row>
    <row r="470" spans="1:13" x14ac:dyDescent="0.2">
      <c r="A470" s="262">
        <v>462</v>
      </c>
      <c r="B470" s="254"/>
      <c r="C470" s="254"/>
      <c r="D470" s="254"/>
      <c r="E470" s="7"/>
      <c r="F470" s="395"/>
      <c r="G470" s="59"/>
      <c r="H470" s="64"/>
      <c r="I470" s="53"/>
      <c r="J470" s="96">
        <f t="shared" si="16"/>
        <v>0</v>
      </c>
      <c r="K470" s="76"/>
      <c r="L470" s="167">
        <f t="shared" si="17"/>
        <v>0</v>
      </c>
      <c r="M470" s="123"/>
    </row>
    <row r="471" spans="1:13" x14ac:dyDescent="0.2">
      <c r="A471" s="262">
        <v>463</v>
      </c>
      <c r="B471" s="254"/>
      <c r="C471" s="254"/>
      <c r="D471" s="254"/>
      <c r="E471" s="7"/>
      <c r="F471" s="395"/>
      <c r="G471" s="59"/>
      <c r="H471" s="64"/>
      <c r="I471" s="53"/>
      <c r="J471" s="96">
        <f t="shared" si="16"/>
        <v>0</v>
      </c>
      <c r="K471" s="76"/>
      <c r="L471" s="167">
        <f t="shared" si="17"/>
        <v>0</v>
      </c>
      <c r="M471" s="123"/>
    </row>
    <row r="472" spans="1:13" x14ac:dyDescent="0.2">
      <c r="A472" s="262">
        <v>464</v>
      </c>
      <c r="B472" s="254"/>
      <c r="C472" s="254"/>
      <c r="D472" s="254"/>
      <c r="E472" s="7"/>
      <c r="F472" s="395"/>
      <c r="G472" s="59"/>
      <c r="H472" s="64"/>
      <c r="I472" s="53"/>
      <c r="J472" s="96">
        <f t="shared" si="16"/>
        <v>0</v>
      </c>
      <c r="K472" s="76"/>
      <c r="L472" s="167">
        <f t="shared" si="17"/>
        <v>0</v>
      </c>
      <c r="M472" s="123"/>
    </row>
    <row r="473" spans="1:13" x14ac:dyDescent="0.2">
      <c r="A473" s="262">
        <v>465</v>
      </c>
      <c r="B473" s="254"/>
      <c r="C473" s="254"/>
      <c r="D473" s="254"/>
      <c r="E473" s="7"/>
      <c r="F473" s="395"/>
      <c r="G473" s="59"/>
      <c r="H473" s="64"/>
      <c r="I473" s="53"/>
      <c r="J473" s="96">
        <f t="shared" si="16"/>
        <v>0</v>
      </c>
      <c r="K473" s="77"/>
      <c r="L473" s="167">
        <f t="shared" si="17"/>
        <v>0</v>
      </c>
      <c r="M473" s="123"/>
    </row>
    <row r="474" spans="1:13" x14ac:dyDescent="0.2">
      <c r="A474" s="262">
        <v>466</v>
      </c>
      <c r="B474" s="254"/>
      <c r="C474" s="254"/>
      <c r="D474" s="254"/>
      <c r="E474" s="7"/>
      <c r="F474" s="395"/>
      <c r="G474" s="59"/>
      <c r="H474" s="64"/>
      <c r="I474" s="53"/>
      <c r="J474" s="96">
        <f t="shared" si="16"/>
        <v>0</v>
      </c>
      <c r="K474" s="76"/>
      <c r="L474" s="167">
        <f t="shared" si="17"/>
        <v>0</v>
      </c>
      <c r="M474" s="123"/>
    </row>
    <row r="475" spans="1:13" x14ac:dyDescent="0.2">
      <c r="A475" s="262">
        <v>467</v>
      </c>
      <c r="B475" s="254"/>
      <c r="C475" s="254"/>
      <c r="D475" s="254"/>
      <c r="E475" s="7"/>
      <c r="F475" s="395"/>
      <c r="G475" s="59"/>
      <c r="H475" s="64"/>
      <c r="I475" s="53"/>
      <c r="J475" s="96">
        <f t="shared" si="16"/>
        <v>0</v>
      </c>
      <c r="K475" s="76"/>
      <c r="L475" s="167">
        <f t="shared" si="17"/>
        <v>0</v>
      </c>
      <c r="M475" s="123"/>
    </row>
    <row r="476" spans="1:13" x14ac:dyDescent="0.2">
      <c r="A476" s="262">
        <v>468</v>
      </c>
      <c r="B476" s="254"/>
      <c r="C476" s="254"/>
      <c r="D476" s="254"/>
      <c r="E476" s="7"/>
      <c r="F476" s="395"/>
      <c r="G476" s="59"/>
      <c r="H476" s="64"/>
      <c r="I476" s="53"/>
      <c r="J476" s="96">
        <f t="shared" si="16"/>
        <v>0</v>
      </c>
      <c r="K476" s="76"/>
      <c r="L476" s="167">
        <f t="shared" si="17"/>
        <v>0</v>
      </c>
      <c r="M476" s="123"/>
    </row>
    <row r="477" spans="1:13" x14ac:dyDescent="0.2">
      <c r="A477" s="262">
        <v>469</v>
      </c>
      <c r="B477" s="254"/>
      <c r="C477" s="254"/>
      <c r="D477" s="254"/>
      <c r="E477" s="7"/>
      <c r="F477" s="395"/>
      <c r="G477" s="59"/>
      <c r="H477" s="64"/>
      <c r="I477" s="53"/>
      <c r="J477" s="96">
        <f t="shared" si="16"/>
        <v>0</v>
      </c>
      <c r="K477" s="76"/>
      <c r="L477" s="167">
        <f t="shared" si="17"/>
        <v>0</v>
      </c>
      <c r="M477" s="123"/>
    </row>
    <row r="478" spans="1:13" x14ac:dyDescent="0.2">
      <c r="A478" s="262">
        <v>470</v>
      </c>
      <c r="B478" s="254"/>
      <c r="C478" s="254"/>
      <c r="D478" s="254"/>
      <c r="E478" s="7"/>
      <c r="F478" s="395"/>
      <c r="G478" s="59"/>
      <c r="H478" s="64"/>
      <c r="I478" s="53"/>
      <c r="J478" s="96">
        <f t="shared" si="16"/>
        <v>0</v>
      </c>
      <c r="K478" s="77"/>
      <c r="L478" s="167">
        <f t="shared" si="17"/>
        <v>0</v>
      </c>
      <c r="M478" s="123"/>
    </row>
    <row r="479" spans="1:13" x14ac:dyDescent="0.2">
      <c r="A479" s="262">
        <v>471</v>
      </c>
      <c r="B479" s="254"/>
      <c r="C479" s="254"/>
      <c r="D479" s="254"/>
      <c r="E479" s="7"/>
      <c r="F479" s="395"/>
      <c r="G479" s="59"/>
      <c r="H479" s="64"/>
      <c r="I479" s="53"/>
      <c r="J479" s="96">
        <f t="shared" si="16"/>
        <v>0</v>
      </c>
      <c r="K479" s="76"/>
      <c r="L479" s="167">
        <f t="shared" si="17"/>
        <v>0</v>
      </c>
      <c r="M479" s="123"/>
    </row>
    <row r="480" spans="1:13" x14ac:dyDescent="0.2">
      <c r="A480" s="262">
        <v>472</v>
      </c>
      <c r="B480" s="254"/>
      <c r="C480" s="254"/>
      <c r="D480" s="254"/>
      <c r="E480" s="7"/>
      <c r="F480" s="395"/>
      <c r="G480" s="59"/>
      <c r="H480" s="64"/>
      <c r="I480" s="53"/>
      <c r="J480" s="96">
        <f t="shared" si="16"/>
        <v>0</v>
      </c>
      <c r="K480" s="76"/>
      <c r="L480" s="167">
        <f t="shared" si="17"/>
        <v>0</v>
      </c>
      <c r="M480" s="123"/>
    </row>
    <row r="481" spans="1:13" x14ac:dyDescent="0.2">
      <c r="A481" s="262">
        <v>473</v>
      </c>
      <c r="B481" s="254"/>
      <c r="C481" s="254"/>
      <c r="D481" s="254"/>
      <c r="E481" s="7"/>
      <c r="F481" s="395"/>
      <c r="G481" s="59"/>
      <c r="H481" s="64"/>
      <c r="I481" s="53"/>
      <c r="J481" s="96">
        <f t="shared" si="16"/>
        <v>0</v>
      </c>
      <c r="K481" s="76"/>
      <c r="L481" s="167">
        <f t="shared" si="17"/>
        <v>0</v>
      </c>
      <c r="M481" s="123"/>
    </row>
    <row r="482" spans="1:13" x14ac:dyDescent="0.2">
      <c r="A482" s="262">
        <v>474</v>
      </c>
      <c r="B482" s="254"/>
      <c r="C482" s="254"/>
      <c r="D482" s="254"/>
      <c r="E482" s="7"/>
      <c r="F482" s="395"/>
      <c r="G482" s="59"/>
      <c r="H482" s="64"/>
      <c r="I482" s="53"/>
      <c r="J482" s="96">
        <f t="shared" si="16"/>
        <v>0</v>
      </c>
      <c r="K482" s="76"/>
      <c r="L482" s="167">
        <f t="shared" si="17"/>
        <v>0</v>
      </c>
      <c r="M482" s="123"/>
    </row>
    <row r="483" spans="1:13" x14ac:dyDescent="0.2">
      <c r="A483" s="262">
        <v>475</v>
      </c>
      <c r="B483" s="254"/>
      <c r="C483" s="254"/>
      <c r="D483" s="254"/>
      <c r="E483" s="7"/>
      <c r="F483" s="395"/>
      <c r="G483" s="59"/>
      <c r="H483" s="64"/>
      <c r="I483" s="53"/>
      <c r="J483" s="96">
        <f t="shared" si="16"/>
        <v>0</v>
      </c>
      <c r="K483" s="77"/>
      <c r="L483" s="167">
        <f t="shared" si="17"/>
        <v>0</v>
      </c>
      <c r="M483" s="123"/>
    </row>
    <row r="484" spans="1:13" x14ac:dyDescent="0.2">
      <c r="A484" s="262">
        <v>476</v>
      </c>
      <c r="B484" s="254"/>
      <c r="C484" s="254"/>
      <c r="D484" s="254"/>
      <c r="E484" s="7"/>
      <c r="F484" s="395"/>
      <c r="G484" s="59"/>
      <c r="H484" s="64"/>
      <c r="I484" s="53"/>
      <c r="J484" s="96">
        <f t="shared" si="16"/>
        <v>0</v>
      </c>
      <c r="K484" s="76"/>
      <c r="L484" s="167">
        <f t="shared" si="17"/>
        <v>0</v>
      </c>
      <c r="M484" s="123"/>
    </row>
    <row r="485" spans="1:13" x14ac:dyDescent="0.2">
      <c r="A485" s="262">
        <v>477</v>
      </c>
      <c r="B485" s="254"/>
      <c r="C485" s="254"/>
      <c r="D485" s="254"/>
      <c r="E485" s="7"/>
      <c r="F485" s="395"/>
      <c r="G485" s="59"/>
      <c r="H485" s="64"/>
      <c r="I485" s="53"/>
      <c r="J485" s="96">
        <f t="shared" si="16"/>
        <v>0</v>
      </c>
      <c r="K485" s="76"/>
      <c r="L485" s="167">
        <f t="shared" si="17"/>
        <v>0</v>
      </c>
      <c r="M485" s="123"/>
    </row>
    <row r="486" spans="1:13" x14ac:dyDescent="0.2">
      <c r="A486" s="262">
        <v>478</v>
      </c>
      <c r="B486" s="254"/>
      <c r="C486" s="254"/>
      <c r="D486" s="254"/>
      <c r="E486" s="7"/>
      <c r="F486" s="395"/>
      <c r="G486" s="59"/>
      <c r="H486" s="64"/>
      <c r="I486" s="53"/>
      <c r="J486" s="96">
        <f t="shared" si="16"/>
        <v>0</v>
      </c>
      <c r="K486" s="76"/>
      <c r="L486" s="167">
        <f t="shared" si="17"/>
        <v>0</v>
      </c>
      <c r="M486" s="123"/>
    </row>
    <row r="487" spans="1:13" x14ac:dyDescent="0.2">
      <c r="A487" s="262">
        <v>479</v>
      </c>
      <c r="B487" s="254"/>
      <c r="C487" s="254"/>
      <c r="D487" s="254"/>
      <c r="E487" s="7"/>
      <c r="F487" s="395"/>
      <c r="G487" s="59"/>
      <c r="H487" s="64"/>
      <c r="I487" s="53"/>
      <c r="J487" s="96">
        <f t="shared" si="16"/>
        <v>0</v>
      </c>
      <c r="K487" s="76"/>
      <c r="L487" s="167">
        <f t="shared" si="17"/>
        <v>0</v>
      </c>
      <c r="M487" s="123"/>
    </row>
    <row r="488" spans="1:13" x14ac:dyDescent="0.2">
      <c r="A488" s="262">
        <v>480</v>
      </c>
      <c r="B488" s="254"/>
      <c r="C488" s="254"/>
      <c r="D488" s="254"/>
      <c r="E488" s="7"/>
      <c r="F488" s="395"/>
      <c r="G488" s="59"/>
      <c r="H488" s="64"/>
      <c r="I488" s="53"/>
      <c r="J488" s="96">
        <f t="shared" si="16"/>
        <v>0</v>
      </c>
      <c r="K488" s="77"/>
      <c r="L488" s="167">
        <f t="shared" si="17"/>
        <v>0</v>
      </c>
      <c r="M488" s="123"/>
    </row>
    <row r="489" spans="1:13" x14ac:dyDescent="0.2">
      <c r="A489" s="262">
        <v>481</v>
      </c>
      <c r="B489" s="254"/>
      <c r="C489" s="254"/>
      <c r="D489" s="254"/>
      <c r="E489" s="7"/>
      <c r="F489" s="395"/>
      <c r="G489" s="59"/>
      <c r="H489" s="64"/>
      <c r="I489" s="53"/>
      <c r="J489" s="96">
        <f t="shared" si="16"/>
        <v>0</v>
      </c>
      <c r="K489" s="76"/>
      <c r="L489" s="167">
        <f t="shared" si="17"/>
        <v>0</v>
      </c>
      <c r="M489" s="123"/>
    </row>
    <row r="490" spans="1:13" x14ac:dyDescent="0.2">
      <c r="A490" s="262">
        <v>482</v>
      </c>
      <c r="B490" s="254"/>
      <c r="C490" s="254"/>
      <c r="D490" s="254"/>
      <c r="E490" s="7"/>
      <c r="F490" s="395"/>
      <c r="G490" s="59"/>
      <c r="H490" s="64"/>
      <c r="I490" s="53"/>
      <c r="J490" s="96">
        <f t="shared" si="16"/>
        <v>0</v>
      </c>
      <c r="K490" s="76"/>
      <c r="L490" s="167">
        <f t="shared" si="17"/>
        <v>0</v>
      </c>
      <c r="M490" s="123"/>
    </row>
    <row r="491" spans="1:13" x14ac:dyDescent="0.2">
      <c r="A491" s="262">
        <v>483</v>
      </c>
      <c r="B491" s="254"/>
      <c r="C491" s="254"/>
      <c r="D491" s="254"/>
      <c r="E491" s="7"/>
      <c r="F491" s="395"/>
      <c r="G491" s="59"/>
      <c r="H491" s="64"/>
      <c r="I491" s="53"/>
      <c r="J491" s="96">
        <f t="shared" si="16"/>
        <v>0</v>
      </c>
      <c r="K491" s="76"/>
      <c r="L491" s="167">
        <f t="shared" si="17"/>
        <v>0</v>
      </c>
      <c r="M491" s="123"/>
    </row>
    <row r="492" spans="1:13" x14ac:dyDescent="0.2">
      <c r="A492" s="262">
        <v>484</v>
      </c>
      <c r="B492" s="254"/>
      <c r="C492" s="254"/>
      <c r="D492" s="254"/>
      <c r="E492" s="7"/>
      <c r="F492" s="395"/>
      <c r="G492" s="59"/>
      <c r="H492" s="64"/>
      <c r="I492" s="53"/>
      <c r="J492" s="96">
        <f t="shared" si="16"/>
        <v>0</v>
      </c>
      <c r="K492" s="76"/>
      <c r="L492" s="167">
        <f t="shared" si="17"/>
        <v>0</v>
      </c>
      <c r="M492" s="123"/>
    </row>
    <row r="493" spans="1:13" x14ac:dyDescent="0.2">
      <c r="A493" s="262">
        <v>485</v>
      </c>
      <c r="B493" s="254"/>
      <c r="C493" s="254"/>
      <c r="D493" s="254"/>
      <c r="E493" s="7"/>
      <c r="F493" s="395"/>
      <c r="G493" s="59"/>
      <c r="H493" s="64"/>
      <c r="I493" s="53"/>
      <c r="J493" s="96">
        <f t="shared" si="16"/>
        <v>0</v>
      </c>
      <c r="K493" s="77"/>
      <c r="L493" s="167">
        <f t="shared" si="17"/>
        <v>0</v>
      </c>
      <c r="M493" s="123"/>
    </row>
    <row r="494" spans="1:13" x14ac:dyDescent="0.2">
      <c r="A494" s="262">
        <v>486</v>
      </c>
      <c r="B494" s="254"/>
      <c r="C494" s="254"/>
      <c r="D494" s="254"/>
      <c r="E494" s="7"/>
      <c r="F494" s="395"/>
      <c r="G494" s="59"/>
      <c r="H494" s="64"/>
      <c r="I494" s="53"/>
      <c r="J494" s="96">
        <f t="shared" si="16"/>
        <v>0</v>
      </c>
      <c r="K494" s="76"/>
      <c r="L494" s="167">
        <f t="shared" si="17"/>
        <v>0</v>
      </c>
      <c r="M494" s="123"/>
    </row>
    <row r="495" spans="1:13" x14ac:dyDescent="0.2">
      <c r="A495" s="262">
        <v>487</v>
      </c>
      <c r="B495" s="254"/>
      <c r="C495" s="254"/>
      <c r="D495" s="254"/>
      <c r="E495" s="7"/>
      <c r="F495" s="395"/>
      <c r="G495" s="59"/>
      <c r="H495" s="64"/>
      <c r="I495" s="53"/>
      <c r="J495" s="96">
        <f t="shared" si="16"/>
        <v>0</v>
      </c>
      <c r="K495" s="76"/>
      <c r="L495" s="167">
        <f t="shared" si="17"/>
        <v>0</v>
      </c>
      <c r="M495" s="123"/>
    </row>
    <row r="496" spans="1:13" x14ac:dyDescent="0.2">
      <c r="A496" s="262">
        <v>488</v>
      </c>
      <c r="B496" s="254"/>
      <c r="C496" s="254"/>
      <c r="D496" s="254"/>
      <c r="E496" s="7"/>
      <c r="F496" s="395"/>
      <c r="G496" s="59"/>
      <c r="H496" s="64"/>
      <c r="I496" s="53"/>
      <c r="J496" s="96">
        <f t="shared" si="16"/>
        <v>0</v>
      </c>
      <c r="K496" s="76"/>
      <c r="L496" s="167">
        <f t="shared" si="17"/>
        <v>0</v>
      </c>
      <c r="M496" s="123"/>
    </row>
    <row r="497" spans="1:13" x14ac:dyDescent="0.2">
      <c r="A497" s="262">
        <v>489</v>
      </c>
      <c r="B497" s="254"/>
      <c r="C497" s="254"/>
      <c r="D497" s="254"/>
      <c r="E497" s="7"/>
      <c r="F497" s="395"/>
      <c r="G497" s="59"/>
      <c r="H497" s="64"/>
      <c r="I497" s="53"/>
      <c r="J497" s="96">
        <f t="shared" si="16"/>
        <v>0</v>
      </c>
      <c r="K497" s="76"/>
      <c r="L497" s="167">
        <f t="shared" si="17"/>
        <v>0</v>
      </c>
      <c r="M497" s="123"/>
    </row>
    <row r="498" spans="1:13" x14ac:dyDescent="0.2">
      <c r="A498" s="262">
        <v>490</v>
      </c>
      <c r="B498" s="254"/>
      <c r="C498" s="254"/>
      <c r="D498" s="254"/>
      <c r="E498" s="7"/>
      <c r="F498" s="395"/>
      <c r="G498" s="59"/>
      <c r="H498" s="64"/>
      <c r="I498" s="53"/>
      <c r="J498" s="96">
        <f t="shared" si="16"/>
        <v>0</v>
      </c>
      <c r="K498" s="77"/>
      <c r="L498" s="167">
        <f t="shared" si="17"/>
        <v>0</v>
      </c>
      <c r="M498" s="123"/>
    </row>
    <row r="499" spans="1:13" x14ac:dyDescent="0.2">
      <c r="A499" s="262">
        <v>491</v>
      </c>
      <c r="B499" s="254"/>
      <c r="C499" s="254"/>
      <c r="D499" s="254"/>
      <c r="E499" s="7"/>
      <c r="F499" s="395"/>
      <c r="G499" s="59"/>
      <c r="H499" s="64"/>
      <c r="I499" s="53"/>
      <c r="J499" s="96">
        <f t="shared" si="16"/>
        <v>0</v>
      </c>
      <c r="K499" s="76"/>
      <c r="L499" s="167">
        <f t="shared" si="17"/>
        <v>0</v>
      </c>
      <c r="M499" s="123"/>
    </row>
    <row r="500" spans="1:13" x14ac:dyDescent="0.2">
      <c r="A500" s="262">
        <v>492</v>
      </c>
      <c r="B500" s="254"/>
      <c r="C500" s="254"/>
      <c r="D500" s="254"/>
      <c r="E500" s="7"/>
      <c r="F500" s="395"/>
      <c r="G500" s="59"/>
      <c r="H500" s="64"/>
      <c r="I500" s="53"/>
      <c r="J500" s="96">
        <f t="shared" si="16"/>
        <v>0</v>
      </c>
      <c r="K500" s="76"/>
      <c r="L500" s="167">
        <f t="shared" si="17"/>
        <v>0</v>
      </c>
      <c r="M500" s="123"/>
    </row>
    <row r="501" spans="1:13" x14ac:dyDescent="0.2">
      <c r="A501" s="262">
        <v>493</v>
      </c>
      <c r="B501" s="254"/>
      <c r="C501" s="254"/>
      <c r="D501" s="254"/>
      <c r="E501" s="7"/>
      <c r="F501" s="395"/>
      <c r="G501" s="59"/>
      <c r="H501" s="64"/>
      <c r="I501" s="53"/>
      <c r="J501" s="96">
        <f t="shared" si="16"/>
        <v>0</v>
      </c>
      <c r="K501" s="76"/>
      <c r="L501" s="167">
        <f t="shared" si="17"/>
        <v>0</v>
      </c>
      <c r="M501" s="123"/>
    </row>
    <row r="502" spans="1:13" x14ac:dyDescent="0.2">
      <c r="A502" s="262">
        <v>494</v>
      </c>
      <c r="B502" s="254"/>
      <c r="C502" s="254"/>
      <c r="D502" s="254"/>
      <c r="E502" s="7"/>
      <c r="F502" s="395"/>
      <c r="G502" s="59"/>
      <c r="H502" s="64"/>
      <c r="I502" s="53"/>
      <c r="J502" s="96">
        <f t="shared" si="16"/>
        <v>0</v>
      </c>
      <c r="K502" s="76"/>
      <c r="L502" s="167">
        <f t="shared" si="17"/>
        <v>0</v>
      </c>
      <c r="M502" s="123"/>
    </row>
    <row r="503" spans="1:13" x14ac:dyDescent="0.2">
      <c r="A503" s="262">
        <v>495</v>
      </c>
      <c r="B503" s="254"/>
      <c r="C503" s="254"/>
      <c r="D503" s="254"/>
      <c r="E503" s="7"/>
      <c r="F503" s="395"/>
      <c r="G503" s="59"/>
      <c r="H503" s="64"/>
      <c r="I503" s="53"/>
      <c r="J503" s="96">
        <f t="shared" si="16"/>
        <v>0</v>
      </c>
      <c r="K503" s="77"/>
      <c r="L503" s="167">
        <f t="shared" si="17"/>
        <v>0</v>
      </c>
      <c r="M503" s="123"/>
    </row>
    <row r="504" spans="1:13" x14ac:dyDescent="0.2">
      <c r="A504" s="262">
        <v>496</v>
      </c>
      <c r="B504" s="254"/>
      <c r="C504" s="254"/>
      <c r="D504" s="254"/>
      <c r="E504" s="7"/>
      <c r="F504" s="395"/>
      <c r="G504" s="59"/>
      <c r="H504" s="64"/>
      <c r="I504" s="53"/>
      <c r="J504" s="96">
        <f t="shared" si="16"/>
        <v>0</v>
      </c>
      <c r="K504" s="76"/>
      <c r="L504" s="167">
        <f t="shared" si="17"/>
        <v>0</v>
      </c>
      <c r="M504" s="123"/>
    </row>
    <row r="505" spans="1:13" x14ac:dyDescent="0.2">
      <c r="A505" s="262">
        <v>497</v>
      </c>
      <c r="B505" s="254"/>
      <c r="C505" s="254"/>
      <c r="D505" s="254"/>
      <c r="E505" s="7"/>
      <c r="F505" s="395"/>
      <c r="G505" s="59"/>
      <c r="H505" s="64"/>
      <c r="I505" s="53"/>
      <c r="J505" s="96">
        <f t="shared" si="16"/>
        <v>0</v>
      </c>
      <c r="K505" s="76"/>
      <c r="L505" s="167">
        <f t="shared" si="17"/>
        <v>0</v>
      </c>
      <c r="M505" s="123"/>
    </row>
    <row r="506" spans="1:13" x14ac:dyDescent="0.2">
      <c r="A506" s="262">
        <v>498</v>
      </c>
      <c r="B506" s="254"/>
      <c r="C506" s="254"/>
      <c r="D506" s="254"/>
      <c r="E506" s="7"/>
      <c r="F506" s="395"/>
      <c r="G506" s="59"/>
      <c r="H506" s="64"/>
      <c r="I506" s="53"/>
      <c r="J506" s="96">
        <f t="shared" si="16"/>
        <v>0</v>
      </c>
      <c r="K506" s="76"/>
      <c r="L506" s="167">
        <f t="shared" si="17"/>
        <v>0</v>
      </c>
      <c r="M506" s="123"/>
    </row>
    <row r="507" spans="1:13" x14ac:dyDescent="0.2">
      <c r="A507" s="262">
        <v>499</v>
      </c>
      <c r="B507" s="254"/>
      <c r="C507" s="254"/>
      <c r="D507" s="254"/>
      <c r="E507" s="7"/>
      <c r="F507" s="395"/>
      <c r="G507" s="59"/>
      <c r="H507" s="64"/>
      <c r="I507" s="53"/>
      <c r="J507" s="96">
        <f t="shared" si="16"/>
        <v>0</v>
      </c>
      <c r="K507" s="76"/>
      <c r="L507" s="167">
        <f t="shared" si="17"/>
        <v>0</v>
      </c>
      <c r="M507" s="123"/>
    </row>
    <row r="508" spans="1:13" x14ac:dyDescent="0.2">
      <c r="A508" s="262">
        <v>500</v>
      </c>
      <c r="B508" s="254"/>
      <c r="C508" s="254"/>
      <c r="D508" s="254"/>
      <c r="E508" s="7"/>
      <c r="F508" s="395"/>
      <c r="G508" s="59"/>
      <c r="H508" s="64"/>
      <c r="I508" s="53"/>
      <c r="J508" s="96">
        <f t="shared" si="16"/>
        <v>0</v>
      </c>
      <c r="K508" s="77"/>
      <c r="L508" s="167">
        <f t="shared" si="17"/>
        <v>0</v>
      </c>
      <c r="M508" s="123"/>
    </row>
    <row r="509" spans="1:13" x14ac:dyDescent="0.2">
      <c r="A509" s="262">
        <v>501</v>
      </c>
      <c r="B509" s="254"/>
      <c r="C509" s="254"/>
      <c r="D509" s="254"/>
      <c r="E509" s="7"/>
      <c r="F509" s="395"/>
      <c r="G509" s="59"/>
      <c r="H509" s="64"/>
      <c r="I509" s="53"/>
      <c r="J509" s="96">
        <f t="shared" si="16"/>
        <v>0</v>
      </c>
      <c r="K509" s="76"/>
      <c r="L509" s="167">
        <f t="shared" si="17"/>
        <v>0</v>
      </c>
      <c r="M509" s="123"/>
    </row>
    <row r="510" spans="1:13" x14ac:dyDescent="0.2">
      <c r="A510" s="262">
        <v>502</v>
      </c>
      <c r="B510" s="254"/>
      <c r="C510" s="254"/>
      <c r="D510" s="254"/>
      <c r="E510" s="7"/>
      <c r="F510" s="395"/>
      <c r="G510" s="59"/>
      <c r="H510" s="64"/>
      <c r="I510" s="53"/>
      <c r="J510" s="96">
        <f t="shared" si="16"/>
        <v>0</v>
      </c>
      <c r="K510" s="76"/>
      <c r="L510" s="167">
        <f t="shared" si="17"/>
        <v>0</v>
      </c>
      <c r="M510" s="123"/>
    </row>
    <row r="511" spans="1:13" x14ac:dyDescent="0.2">
      <c r="A511" s="262">
        <v>503</v>
      </c>
      <c r="B511" s="254"/>
      <c r="C511" s="254"/>
      <c r="D511" s="254"/>
      <c r="E511" s="7"/>
      <c r="F511" s="395"/>
      <c r="G511" s="59"/>
      <c r="H511" s="64"/>
      <c r="I511" s="53"/>
      <c r="J511" s="96">
        <f t="shared" si="16"/>
        <v>0</v>
      </c>
      <c r="K511" s="76"/>
      <c r="L511" s="167">
        <f t="shared" si="17"/>
        <v>0</v>
      </c>
      <c r="M511" s="123"/>
    </row>
    <row r="512" spans="1:13" x14ac:dyDescent="0.2">
      <c r="A512" s="262">
        <v>504</v>
      </c>
      <c r="B512" s="254"/>
      <c r="C512" s="254"/>
      <c r="D512" s="254"/>
      <c r="E512" s="7"/>
      <c r="F512" s="395"/>
      <c r="G512" s="59"/>
      <c r="H512" s="64"/>
      <c r="I512" s="53"/>
      <c r="J512" s="96">
        <f t="shared" si="16"/>
        <v>0</v>
      </c>
      <c r="K512" s="76"/>
      <c r="L512" s="167">
        <f t="shared" si="17"/>
        <v>0</v>
      </c>
      <c r="M512" s="123"/>
    </row>
    <row r="513" spans="1:13" x14ac:dyDescent="0.2">
      <c r="A513" s="262">
        <v>505</v>
      </c>
      <c r="B513" s="254"/>
      <c r="C513" s="254"/>
      <c r="D513" s="254"/>
      <c r="E513" s="7"/>
      <c r="F513" s="395"/>
      <c r="G513" s="59"/>
      <c r="H513" s="64"/>
      <c r="I513" s="53"/>
      <c r="J513" s="96">
        <f t="shared" si="16"/>
        <v>0</v>
      </c>
      <c r="K513" s="77"/>
      <c r="L513" s="167">
        <f t="shared" si="17"/>
        <v>0</v>
      </c>
      <c r="M513" s="123"/>
    </row>
    <row r="514" spans="1:13" x14ac:dyDescent="0.2">
      <c r="A514" s="262">
        <v>506</v>
      </c>
      <c r="B514" s="254"/>
      <c r="C514" s="254"/>
      <c r="D514" s="254"/>
      <c r="E514" s="7"/>
      <c r="F514" s="395"/>
      <c r="G514" s="59"/>
      <c r="H514" s="64"/>
      <c r="I514" s="53"/>
      <c r="J514" s="96">
        <f t="shared" si="16"/>
        <v>0</v>
      </c>
      <c r="K514" s="76"/>
      <c r="L514" s="167">
        <f t="shared" si="17"/>
        <v>0</v>
      </c>
      <c r="M514" s="123"/>
    </row>
    <row r="515" spans="1:13" x14ac:dyDescent="0.2">
      <c r="A515" s="262">
        <v>507</v>
      </c>
      <c r="B515" s="254"/>
      <c r="C515" s="254"/>
      <c r="D515" s="254"/>
      <c r="E515" s="7"/>
      <c r="F515" s="395"/>
      <c r="G515" s="59"/>
      <c r="H515" s="64"/>
      <c r="I515" s="53"/>
      <c r="J515" s="96">
        <f t="shared" si="16"/>
        <v>0</v>
      </c>
      <c r="K515" s="76"/>
      <c r="L515" s="167">
        <f t="shared" si="17"/>
        <v>0</v>
      </c>
      <c r="M515" s="123"/>
    </row>
    <row r="516" spans="1:13" x14ac:dyDescent="0.2">
      <c r="A516" s="262">
        <v>508</v>
      </c>
      <c r="B516" s="254"/>
      <c r="C516" s="254"/>
      <c r="D516" s="254"/>
      <c r="E516" s="7"/>
      <c r="F516" s="395"/>
      <c r="G516" s="59"/>
      <c r="H516" s="64"/>
      <c r="I516" s="53"/>
      <c r="J516" s="96">
        <f t="shared" si="16"/>
        <v>0</v>
      </c>
      <c r="K516" s="76"/>
      <c r="L516" s="167">
        <f t="shared" si="17"/>
        <v>0</v>
      </c>
      <c r="M516" s="123"/>
    </row>
    <row r="517" spans="1:13" x14ac:dyDescent="0.2">
      <c r="A517" s="262">
        <v>509</v>
      </c>
      <c r="B517" s="254"/>
      <c r="C517" s="254"/>
      <c r="D517" s="254"/>
      <c r="E517" s="7"/>
      <c r="F517" s="395"/>
      <c r="G517" s="59"/>
      <c r="H517" s="64"/>
      <c r="I517" s="53"/>
      <c r="J517" s="96">
        <f t="shared" si="16"/>
        <v>0</v>
      </c>
      <c r="K517" s="76"/>
      <c r="L517" s="167">
        <f t="shared" si="17"/>
        <v>0</v>
      </c>
      <c r="M517" s="123"/>
    </row>
    <row r="518" spans="1:13" x14ac:dyDescent="0.2">
      <c r="A518" s="262">
        <v>510</v>
      </c>
      <c r="B518" s="254"/>
      <c r="C518" s="254"/>
      <c r="D518" s="254"/>
      <c r="E518" s="7"/>
      <c r="F518" s="395"/>
      <c r="G518" s="59"/>
      <c r="H518" s="64"/>
      <c r="I518" s="53"/>
      <c r="J518" s="96">
        <f t="shared" si="16"/>
        <v>0</v>
      </c>
      <c r="K518" s="77"/>
      <c r="L518" s="167">
        <f t="shared" si="17"/>
        <v>0</v>
      </c>
      <c r="M518" s="123"/>
    </row>
    <row r="519" spans="1:13" x14ac:dyDescent="0.2">
      <c r="A519" s="262">
        <v>511</v>
      </c>
      <c r="B519" s="254"/>
      <c r="C519" s="254"/>
      <c r="D519" s="254"/>
      <c r="E519" s="7"/>
      <c r="F519" s="395"/>
      <c r="G519" s="59"/>
      <c r="H519" s="64"/>
      <c r="I519" s="53"/>
      <c r="J519" s="96">
        <f t="shared" si="16"/>
        <v>0</v>
      </c>
      <c r="K519" s="76"/>
      <c r="L519" s="167">
        <f t="shared" si="17"/>
        <v>0</v>
      </c>
      <c r="M519" s="123"/>
    </row>
    <row r="520" spans="1:13" x14ac:dyDescent="0.2">
      <c r="A520" s="262">
        <v>512</v>
      </c>
      <c r="B520" s="254"/>
      <c r="C520" s="254"/>
      <c r="D520" s="254"/>
      <c r="E520" s="7"/>
      <c r="F520" s="395"/>
      <c r="G520" s="59"/>
      <c r="H520" s="64"/>
      <c r="I520" s="53"/>
      <c r="J520" s="96">
        <f t="shared" si="16"/>
        <v>0</v>
      </c>
      <c r="K520" s="76"/>
      <c r="L520" s="167">
        <f t="shared" si="17"/>
        <v>0</v>
      </c>
      <c r="M520" s="123"/>
    </row>
    <row r="521" spans="1:13" x14ac:dyDescent="0.2">
      <c r="A521" s="262">
        <v>513</v>
      </c>
      <c r="B521" s="254"/>
      <c r="C521" s="254"/>
      <c r="D521" s="254"/>
      <c r="E521" s="7"/>
      <c r="F521" s="395"/>
      <c r="G521" s="59"/>
      <c r="H521" s="64"/>
      <c r="I521" s="53"/>
      <c r="J521" s="96">
        <f t="shared" si="16"/>
        <v>0</v>
      </c>
      <c r="K521" s="76"/>
      <c r="L521" s="167">
        <f t="shared" si="17"/>
        <v>0</v>
      </c>
      <c r="M521" s="123"/>
    </row>
    <row r="522" spans="1:13" x14ac:dyDescent="0.2">
      <c r="A522" s="262">
        <v>514</v>
      </c>
      <c r="B522" s="254"/>
      <c r="C522" s="254"/>
      <c r="D522" s="254"/>
      <c r="E522" s="7"/>
      <c r="F522" s="395"/>
      <c r="G522" s="59"/>
      <c r="H522" s="64"/>
      <c r="I522" s="53"/>
      <c r="J522" s="96">
        <f t="shared" si="16"/>
        <v>0</v>
      </c>
      <c r="K522" s="76"/>
      <c r="L522" s="167">
        <f t="shared" si="17"/>
        <v>0</v>
      </c>
      <c r="M522" s="123"/>
    </row>
    <row r="523" spans="1:13" x14ac:dyDescent="0.2">
      <c r="A523" s="262">
        <v>515</v>
      </c>
      <c r="B523" s="254"/>
      <c r="C523" s="254"/>
      <c r="D523" s="254"/>
      <c r="E523" s="7"/>
      <c r="F523" s="395"/>
      <c r="G523" s="59"/>
      <c r="H523" s="64"/>
      <c r="I523" s="53"/>
      <c r="J523" s="96">
        <f t="shared" si="16"/>
        <v>0</v>
      </c>
      <c r="K523" s="77"/>
      <c r="L523" s="167">
        <f t="shared" si="17"/>
        <v>0</v>
      </c>
      <c r="M523" s="123"/>
    </row>
    <row r="524" spans="1:13" x14ac:dyDescent="0.2">
      <c r="A524" s="262">
        <v>516</v>
      </c>
      <c r="B524" s="254"/>
      <c r="C524" s="254"/>
      <c r="D524" s="254"/>
      <c r="E524" s="7"/>
      <c r="F524" s="395"/>
      <c r="G524" s="59"/>
      <c r="H524" s="64"/>
      <c r="I524" s="53"/>
      <c r="J524" s="96">
        <f t="shared" si="16"/>
        <v>0</v>
      </c>
      <c r="K524" s="76"/>
      <c r="L524" s="167">
        <f t="shared" si="17"/>
        <v>0</v>
      </c>
      <c r="M524" s="123"/>
    </row>
    <row r="525" spans="1:13" x14ac:dyDescent="0.2">
      <c r="A525" s="262">
        <v>517</v>
      </c>
      <c r="B525" s="254"/>
      <c r="C525" s="254"/>
      <c r="D525" s="254"/>
      <c r="E525" s="7"/>
      <c r="F525" s="395"/>
      <c r="G525" s="59"/>
      <c r="H525" s="64"/>
      <c r="I525" s="53"/>
      <c r="J525" s="96">
        <f t="shared" si="16"/>
        <v>0</v>
      </c>
      <c r="K525" s="76"/>
      <c r="L525" s="167">
        <f t="shared" si="17"/>
        <v>0</v>
      </c>
      <c r="M525" s="123"/>
    </row>
    <row r="526" spans="1:13" x14ac:dyDescent="0.2">
      <c r="A526" s="262">
        <v>518</v>
      </c>
      <c r="B526" s="254"/>
      <c r="C526" s="254"/>
      <c r="D526" s="254"/>
      <c r="E526" s="7"/>
      <c r="F526" s="395"/>
      <c r="G526" s="59"/>
      <c r="H526" s="64"/>
      <c r="I526" s="53"/>
      <c r="J526" s="96">
        <f t="shared" si="16"/>
        <v>0</v>
      </c>
      <c r="K526" s="76"/>
      <c r="L526" s="167">
        <f t="shared" si="17"/>
        <v>0</v>
      </c>
      <c r="M526" s="123"/>
    </row>
    <row r="527" spans="1:13" x14ac:dyDescent="0.2">
      <c r="A527" s="262">
        <v>519</v>
      </c>
      <c r="B527" s="254"/>
      <c r="C527" s="254"/>
      <c r="D527" s="254"/>
      <c r="E527" s="7"/>
      <c r="F527" s="395"/>
      <c r="G527" s="59"/>
      <c r="H527" s="64"/>
      <c r="I527" s="53"/>
      <c r="J527" s="96">
        <f t="shared" si="16"/>
        <v>0</v>
      </c>
      <c r="K527" s="76"/>
      <c r="L527" s="167">
        <f t="shared" si="17"/>
        <v>0</v>
      </c>
      <c r="M527" s="123"/>
    </row>
    <row r="528" spans="1:13" x14ac:dyDescent="0.2">
      <c r="A528" s="262">
        <v>520</v>
      </c>
      <c r="B528" s="254"/>
      <c r="C528" s="254"/>
      <c r="D528" s="254"/>
      <c r="E528" s="7"/>
      <c r="F528" s="395"/>
      <c r="G528" s="59"/>
      <c r="H528" s="64"/>
      <c r="I528" s="53"/>
      <c r="J528" s="96">
        <f t="shared" si="16"/>
        <v>0</v>
      </c>
      <c r="K528" s="77"/>
      <c r="L528" s="167">
        <f t="shared" si="17"/>
        <v>0</v>
      </c>
      <c r="M528" s="123"/>
    </row>
    <row r="529" spans="1:13" x14ac:dyDescent="0.2">
      <c r="A529" s="262">
        <v>521</v>
      </c>
      <c r="B529" s="254"/>
      <c r="C529" s="254"/>
      <c r="D529" s="254"/>
      <c r="E529" s="7"/>
      <c r="F529" s="395"/>
      <c r="G529" s="59"/>
      <c r="H529" s="64"/>
      <c r="I529" s="53"/>
      <c r="J529" s="96">
        <f t="shared" ref="J529:J592" si="18">G529*I529</f>
        <v>0</v>
      </c>
      <c r="K529" s="76"/>
      <c r="L529" s="167">
        <f t="shared" ref="L529:L592" si="19">J529</f>
        <v>0</v>
      </c>
      <c r="M529" s="123"/>
    </row>
    <row r="530" spans="1:13" x14ac:dyDescent="0.2">
      <c r="A530" s="262">
        <v>522</v>
      </c>
      <c r="B530" s="254"/>
      <c r="C530" s="254"/>
      <c r="D530" s="254"/>
      <c r="E530" s="7"/>
      <c r="F530" s="395"/>
      <c r="G530" s="59"/>
      <c r="H530" s="64"/>
      <c r="I530" s="53"/>
      <c r="J530" s="96">
        <f t="shared" si="18"/>
        <v>0</v>
      </c>
      <c r="K530" s="76"/>
      <c r="L530" s="167">
        <f t="shared" si="19"/>
        <v>0</v>
      </c>
      <c r="M530" s="123"/>
    </row>
    <row r="531" spans="1:13" x14ac:dyDescent="0.2">
      <c r="A531" s="262">
        <v>523</v>
      </c>
      <c r="B531" s="254"/>
      <c r="C531" s="254"/>
      <c r="D531" s="254"/>
      <c r="E531" s="7"/>
      <c r="F531" s="395"/>
      <c r="G531" s="59"/>
      <c r="H531" s="64"/>
      <c r="I531" s="53"/>
      <c r="J531" s="96">
        <f t="shared" si="18"/>
        <v>0</v>
      </c>
      <c r="K531" s="76"/>
      <c r="L531" s="167">
        <f t="shared" si="19"/>
        <v>0</v>
      </c>
      <c r="M531" s="123"/>
    </row>
    <row r="532" spans="1:13" x14ac:dyDescent="0.2">
      <c r="A532" s="262">
        <v>524</v>
      </c>
      <c r="B532" s="254"/>
      <c r="C532" s="254"/>
      <c r="D532" s="254"/>
      <c r="E532" s="7"/>
      <c r="F532" s="395"/>
      <c r="G532" s="59"/>
      <c r="H532" s="64"/>
      <c r="I532" s="53"/>
      <c r="J532" s="96">
        <f t="shared" si="18"/>
        <v>0</v>
      </c>
      <c r="K532" s="76"/>
      <c r="L532" s="167">
        <f t="shared" si="19"/>
        <v>0</v>
      </c>
      <c r="M532" s="123"/>
    </row>
    <row r="533" spans="1:13" x14ac:dyDescent="0.2">
      <c r="A533" s="262">
        <v>525</v>
      </c>
      <c r="B533" s="254"/>
      <c r="C533" s="254"/>
      <c r="D533" s="254"/>
      <c r="E533" s="7"/>
      <c r="F533" s="395"/>
      <c r="G533" s="59"/>
      <c r="H533" s="64"/>
      <c r="I533" s="53"/>
      <c r="J533" s="96">
        <f t="shared" si="18"/>
        <v>0</v>
      </c>
      <c r="K533" s="77"/>
      <c r="L533" s="167">
        <f t="shared" si="19"/>
        <v>0</v>
      </c>
      <c r="M533" s="123"/>
    </row>
    <row r="534" spans="1:13" x14ac:dyDescent="0.2">
      <c r="A534" s="262">
        <v>526</v>
      </c>
      <c r="B534" s="254"/>
      <c r="C534" s="254"/>
      <c r="D534" s="254"/>
      <c r="E534" s="7"/>
      <c r="F534" s="395"/>
      <c r="G534" s="59"/>
      <c r="H534" s="64"/>
      <c r="I534" s="53"/>
      <c r="J534" s="96">
        <f t="shared" si="18"/>
        <v>0</v>
      </c>
      <c r="K534" s="76"/>
      <c r="L534" s="167">
        <f t="shared" si="19"/>
        <v>0</v>
      </c>
      <c r="M534" s="123"/>
    </row>
    <row r="535" spans="1:13" x14ac:dyDescent="0.2">
      <c r="A535" s="262">
        <v>527</v>
      </c>
      <c r="B535" s="254"/>
      <c r="C535" s="254"/>
      <c r="D535" s="254"/>
      <c r="E535" s="7"/>
      <c r="F535" s="395"/>
      <c r="G535" s="59"/>
      <c r="H535" s="64"/>
      <c r="I535" s="53"/>
      <c r="J535" s="96">
        <f t="shared" si="18"/>
        <v>0</v>
      </c>
      <c r="K535" s="76"/>
      <c r="L535" s="167">
        <f t="shared" si="19"/>
        <v>0</v>
      </c>
      <c r="M535" s="123"/>
    </row>
    <row r="536" spans="1:13" x14ac:dyDescent="0.2">
      <c r="A536" s="262">
        <v>528</v>
      </c>
      <c r="B536" s="254"/>
      <c r="C536" s="254"/>
      <c r="D536" s="254"/>
      <c r="E536" s="7"/>
      <c r="F536" s="395"/>
      <c r="G536" s="59"/>
      <c r="H536" s="64"/>
      <c r="I536" s="53"/>
      <c r="J536" s="96">
        <f t="shared" si="18"/>
        <v>0</v>
      </c>
      <c r="K536" s="76"/>
      <c r="L536" s="167">
        <f t="shared" si="19"/>
        <v>0</v>
      </c>
      <c r="M536" s="123"/>
    </row>
    <row r="537" spans="1:13" x14ac:dyDescent="0.2">
      <c r="A537" s="262">
        <v>529</v>
      </c>
      <c r="B537" s="254"/>
      <c r="C537" s="254"/>
      <c r="D537" s="254"/>
      <c r="E537" s="7"/>
      <c r="F537" s="395"/>
      <c r="G537" s="59"/>
      <c r="H537" s="64"/>
      <c r="I537" s="53"/>
      <c r="J537" s="96">
        <f t="shared" si="18"/>
        <v>0</v>
      </c>
      <c r="K537" s="76"/>
      <c r="L537" s="167">
        <f t="shared" si="19"/>
        <v>0</v>
      </c>
      <c r="M537" s="123"/>
    </row>
    <row r="538" spans="1:13" x14ac:dyDescent="0.2">
      <c r="A538" s="262">
        <v>530</v>
      </c>
      <c r="B538" s="254"/>
      <c r="C538" s="254"/>
      <c r="D538" s="254"/>
      <c r="E538" s="7"/>
      <c r="F538" s="395"/>
      <c r="G538" s="59"/>
      <c r="H538" s="64"/>
      <c r="I538" s="53"/>
      <c r="J538" s="96">
        <f t="shared" si="18"/>
        <v>0</v>
      </c>
      <c r="K538" s="77"/>
      <c r="L538" s="167">
        <f t="shared" si="19"/>
        <v>0</v>
      </c>
      <c r="M538" s="123"/>
    </row>
    <row r="539" spans="1:13" x14ac:dyDescent="0.2">
      <c r="A539" s="262">
        <v>531</v>
      </c>
      <c r="B539" s="254"/>
      <c r="C539" s="254"/>
      <c r="D539" s="254"/>
      <c r="E539" s="7"/>
      <c r="F539" s="395"/>
      <c r="G539" s="59"/>
      <c r="H539" s="64"/>
      <c r="I539" s="53"/>
      <c r="J539" s="96">
        <f t="shared" si="18"/>
        <v>0</v>
      </c>
      <c r="K539" s="76"/>
      <c r="L539" s="167">
        <f t="shared" si="19"/>
        <v>0</v>
      </c>
      <c r="M539" s="123"/>
    </row>
    <row r="540" spans="1:13" x14ac:dyDescent="0.2">
      <c r="A540" s="262">
        <v>532</v>
      </c>
      <c r="B540" s="254"/>
      <c r="C540" s="254"/>
      <c r="D540" s="254"/>
      <c r="E540" s="7"/>
      <c r="F540" s="395"/>
      <c r="G540" s="59"/>
      <c r="H540" s="64"/>
      <c r="I540" s="53"/>
      <c r="J540" s="96">
        <f t="shared" si="18"/>
        <v>0</v>
      </c>
      <c r="K540" s="76"/>
      <c r="L540" s="167">
        <f t="shared" si="19"/>
        <v>0</v>
      </c>
      <c r="M540" s="123"/>
    </row>
    <row r="541" spans="1:13" x14ac:dyDescent="0.2">
      <c r="A541" s="262">
        <v>533</v>
      </c>
      <c r="B541" s="254"/>
      <c r="C541" s="254"/>
      <c r="D541" s="254"/>
      <c r="E541" s="7"/>
      <c r="F541" s="395"/>
      <c r="G541" s="59"/>
      <c r="H541" s="64"/>
      <c r="I541" s="53"/>
      <c r="J541" s="96">
        <f t="shared" si="18"/>
        <v>0</v>
      </c>
      <c r="K541" s="76"/>
      <c r="L541" s="167">
        <f t="shared" si="19"/>
        <v>0</v>
      </c>
      <c r="M541" s="123"/>
    </row>
    <row r="542" spans="1:13" x14ac:dyDescent="0.2">
      <c r="A542" s="262">
        <v>534</v>
      </c>
      <c r="B542" s="254"/>
      <c r="C542" s="254"/>
      <c r="D542" s="254"/>
      <c r="E542" s="7"/>
      <c r="F542" s="395"/>
      <c r="G542" s="59"/>
      <c r="H542" s="64"/>
      <c r="I542" s="53"/>
      <c r="J542" s="96">
        <f t="shared" si="18"/>
        <v>0</v>
      </c>
      <c r="K542" s="76"/>
      <c r="L542" s="167">
        <f t="shared" si="19"/>
        <v>0</v>
      </c>
      <c r="M542" s="123"/>
    </row>
    <row r="543" spans="1:13" x14ac:dyDescent="0.2">
      <c r="A543" s="262">
        <v>535</v>
      </c>
      <c r="B543" s="254"/>
      <c r="C543" s="254"/>
      <c r="D543" s="254"/>
      <c r="E543" s="7"/>
      <c r="F543" s="395"/>
      <c r="G543" s="59"/>
      <c r="H543" s="64"/>
      <c r="I543" s="53"/>
      <c r="J543" s="96">
        <f t="shared" si="18"/>
        <v>0</v>
      </c>
      <c r="K543" s="77"/>
      <c r="L543" s="167">
        <f t="shared" si="19"/>
        <v>0</v>
      </c>
      <c r="M543" s="123"/>
    </row>
    <row r="544" spans="1:13" x14ac:dyDescent="0.2">
      <c r="A544" s="262">
        <v>536</v>
      </c>
      <c r="B544" s="254"/>
      <c r="C544" s="254"/>
      <c r="D544" s="254"/>
      <c r="E544" s="7"/>
      <c r="F544" s="395"/>
      <c r="G544" s="59"/>
      <c r="H544" s="64"/>
      <c r="I544" s="53"/>
      <c r="J544" s="96">
        <f t="shared" si="18"/>
        <v>0</v>
      </c>
      <c r="K544" s="76"/>
      <c r="L544" s="167">
        <f t="shared" si="19"/>
        <v>0</v>
      </c>
      <c r="M544" s="123"/>
    </row>
    <row r="545" spans="1:13" x14ac:dyDescent="0.2">
      <c r="A545" s="262">
        <v>537</v>
      </c>
      <c r="B545" s="254"/>
      <c r="C545" s="254"/>
      <c r="D545" s="254"/>
      <c r="E545" s="7"/>
      <c r="F545" s="395"/>
      <c r="G545" s="59"/>
      <c r="H545" s="64"/>
      <c r="I545" s="53"/>
      <c r="J545" s="96">
        <f t="shared" si="18"/>
        <v>0</v>
      </c>
      <c r="K545" s="76"/>
      <c r="L545" s="167">
        <f t="shared" si="19"/>
        <v>0</v>
      </c>
      <c r="M545" s="123"/>
    </row>
    <row r="546" spans="1:13" x14ac:dyDescent="0.2">
      <c r="A546" s="262">
        <v>538</v>
      </c>
      <c r="B546" s="254"/>
      <c r="C546" s="254"/>
      <c r="D546" s="254"/>
      <c r="E546" s="7"/>
      <c r="F546" s="395"/>
      <c r="G546" s="59"/>
      <c r="H546" s="64"/>
      <c r="I546" s="53"/>
      <c r="J546" s="96">
        <f t="shared" si="18"/>
        <v>0</v>
      </c>
      <c r="K546" s="76"/>
      <c r="L546" s="167">
        <f t="shared" si="19"/>
        <v>0</v>
      </c>
      <c r="M546" s="123"/>
    </row>
    <row r="547" spans="1:13" x14ac:dyDescent="0.2">
      <c r="A547" s="262">
        <v>539</v>
      </c>
      <c r="B547" s="254"/>
      <c r="C547" s="254"/>
      <c r="D547" s="254"/>
      <c r="E547" s="7"/>
      <c r="F547" s="395"/>
      <c r="G547" s="59"/>
      <c r="H547" s="64"/>
      <c r="I547" s="53"/>
      <c r="J547" s="96">
        <f t="shared" si="18"/>
        <v>0</v>
      </c>
      <c r="K547" s="76"/>
      <c r="L547" s="167">
        <f t="shared" si="19"/>
        <v>0</v>
      </c>
      <c r="M547" s="123"/>
    </row>
    <row r="548" spans="1:13" x14ac:dyDescent="0.2">
      <c r="A548" s="262">
        <v>540</v>
      </c>
      <c r="B548" s="254"/>
      <c r="C548" s="254"/>
      <c r="D548" s="254"/>
      <c r="E548" s="7"/>
      <c r="F548" s="395"/>
      <c r="G548" s="59"/>
      <c r="H548" s="64"/>
      <c r="I548" s="53"/>
      <c r="J548" s="96">
        <f t="shared" si="18"/>
        <v>0</v>
      </c>
      <c r="K548" s="77"/>
      <c r="L548" s="167">
        <f t="shared" si="19"/>
        <v>0</v>
      </c>
      <c r="M548" s="123"/>
    </row>
    <row r="549" spans="1:13" x14ac:dyDescent="0.2">
      <c r="A549" s="262">
        <v>541</v>
      </c>
      <c r="B549" s="254"/>
      <c r="C549" s="254"/>
      <c r="D549" s="254"/>
      <c r="E549" s="7"/>
      <c r="F549" s="395"/>
      <c r="G549" s="59"/>
      <c r="H549" s="64"/>
      <c r="I549" s="53"/>
      <c r="J549" s="96">
        <f t="shared" si="18"/>
        <v>0</v>
      </c>
      <c r="K549" s="76"/>
      <c r="L549" s="167">
        <f t="shared" si="19"/>
        <v>0</v>
      </c>
      <c r="M549" s="123"/>
    </row>
    <row r="550" spans="1:13" x14ac:dyDescent="0.2">
      <c r="A550" s="262">
        <v>542</v>
      </c>
      <c r="B550" s="254"/>
      <c r="C550" s="254"/>
      <c r="D550" s="254"/>
      <c r="E550" s="7"/>
      <c r="F550" s="395"/>
      <c r="G550" s="59"/>
      <c r="H550" s="64"/>
      <c r="I550" s="53"/>
      <c r="J550" s="96">
        <f t="shared" si="18"/>
        <v>0</v>
      </c>
      <c r="K550" s="76"/>
      <c r="L550" s="167">
        <f t="shared" si="19"/>
        <v>0</v>
      </c>
      <c r="M550" s="123"/>
    </row>
    <row r="551" spans="1:13" x14ac:dyDescent="0.2">
      <c r="A551" s="262">
        <v>543</v>
      </c>
      <c r="B551" s="254"/>
      <c r="C551" s="254"/>
      <c r="D551" s="254"/>
      <c r="E551" s="7"/>
      <c r="F551" s="395"/>
      <c r="G551" s="59"/>
      <c r="H551" s="64"/>
      <c r="I551" s="53"/>
      <c r="J551" s="96">
        <f t="shared" si="18"/>
        <v>0</v>
      </c>
      <c r="K551" s="76"/>
      <c r="L551" s="167">
        <f t="shared" si="19"/>
        <v>0</v>
      </c>
      <c r="M551" s="123"/>
    </row>
    <row r="552" spans="1:13" x14ac:dyDescent="0.2">
      <c r="A552" s="262">
        <v>544</v>
      </c>
      <c r="B552" s="254"/>
      <c r="C552" s="254"/>
      <c r="D552" s="254"/>
      <c r="E552" s="7"/>
      <c r="F552" s="395"/>
      <c r="G552" s="59"/>
      <c r="H552" s="64"/>
      <c r="I552" s="53"/>
      <c r="J552" s="96">
        <f t="shared" si="18"/>
        <v>0</v>
      </c>
      <c r="K552" s="76"/>
      <c r="L552" s="167">
        <f t="shared" si="19"/>
        <v>0</v>
      </c>
      <c r="M552" s="123"/>
    </row>
    <row r="553" spans="1:13" x14ac:dyDescent="0.2">
      <c r="A553" s="262">
        <v>545</v>
      </c>
      <c r="B553" s="254"/>
      <c r="C553" s="254"/>
      <c r="D553" s="254"/>
      <c r="E553" s="7"/>
      <c r="F553" s="395"/>
      <c r="G553" s="59"/>
      <c r="H553" s="64"/>
      <c r="I553" s="53"/>
      <c r="J553" s="96">
        <f t="shared" si="18"/>
        <v>0</v>
      </c>
      <c r="K553" s="77"/>
      <c r="L553" s="167">
        <f t="shared" si="19"/>
        <v>0</v>
      </c>
      <c r="M553" s="123"/>
    </row>
    <row r="554" spans="1:13" x14ac:dyDescent="0.2">
      <c r="A554" s="262">
        <v>546</v>
      </c>
      <c r="B554" s="254"/>
      <c r="C554" s="254"/>
      <c r="D554" s="254"/>
      <c r="E554" s="7"/>
      <c r="F554" s="395"/>
      <c r="G554" s="59"/>
      <c r="H554" s="64"/>
      <c r="I554" s="53"/>
      <c r="J554" s="96">
        <f t="shared" si="18"/>
        <v>0</v>
      </c>
      <c r="K554" s="76"/>
      <c r="L554" s="167">
        <f t="shared" si="19"/>
        <v>0</v>
      </c>
      <c r="M554" s="123"/>
    </row>
    <row r="555" spans="1:13" x14ac:dyDescent="0.2">
      <c r="A555" s="262">
        <v>547</v>
      </c>
      <c r="B555" s="254"/>
      <c r="C555" s="254"/>
      <c r="D555" s="254"/>
      <c r="E555" s="7"/>
      <c r="F555" s="395"/>
      <c r="G555" s="59"/>
      <c r="H555" s="64"/>
      <c r="I555" s="53"/>
      <c r="J555" s="96">
        <f t="shared" si="18"/>
        <v>0</v>
      </c>
      <c r="K555" s="76"/>
      <c r="L555" s="167">
        <f t="shared" si="19"/>
        <v>0</v>
      </c>
      <c r="M555" s="123"/>
    </row>
    <row r="556" spans="1:13" x14ac:dyDescent="0.2">
      <c r="A556" s="262">
        <v>548</v>
      </c>
      <c r="B556" s="254"/>
      <c r="C556" s="254"/>
      <c r="D556" s="254"/>
      <c r="E556" s="7"/>
      <c r="F556" s="395"/>
      <c r="G556" s="59"/>
      <c r="H556" s="64"/>
      <c r="I556" s="53"/>
      <c r="J556" s="96">
        <f t="shared" si="18"/>
        <v>0</v>
      </c>
      <c r="K556" s="76"/>
      <c r="L556" s="167">
        <f t="shared" si="19"/>
        <v>0</v>
      </c>
      <c r="M556" s="123"/>
    </row>
    <row r="557" spans="1:13" x14ac:dyDescent="0.2">
      <c r="A557" s="262">
        <v>549</v>
      </c>
      <c r="B557" s="254"/>
      <c r="C557" s="254"/>
      <c r="D557" s="254"/>
      <c r="E557" s="7"/>
      <c r="F557" s="395"/>
      <c r="G557" s="59"/>
      <c r="H557" s="64"/>
      <c r="I557" s="53"/>
      <c r="J557" s="96">
        <f t="shared" si="18"/>
        <v>0</v>
      </c>
      <c r="K557" s="76"/>
      <c r="L557" s="167">
        <f t="shared" si="19"/>
        <v>0</v>
      </c>
      <c r="M557" s="123"/>
    </row>
    <row r="558" spans="1:13" x14ac:dyDescent="0.2">
      <c r="A558" s="262">
        <v>550</v>
      </c>
      <c r="B558" s="254"/>
      <c r="C558" s="254"/>
      <c r="D558" s="254"/>
      <c r="E558" s="7"/>
      <c r="F558" s="395"/>
      <c r="G558" s="59"/>
      <c r="H558" s="64"/>
      <c r="I558" s="53"/>
      <c r="J558" s="96">
        <f t="shared" si="18"/>
        <v>0</v>
      </c>
      <c r="K558" s="77"/>
      <c r="L558" s="167">
        <f t="shared" si="19"/>
        <v>0</v>
      </c>
      <c r="M558" s="123"/>
    </row>
    <row r="559" spans="1:13" x14ac:dyDescent="0.2">
      <c r="A559" s="262">
        <v>551</v>
      </c>
      <c r="B559" s="254"/>
      <c r="C559" s="254"/>
      <c r="D559" s="254"/>
      <c r="E559" s="7"/>
      <c r="F559" s="395"/>
      <c r="G559" s="59"/>
      <c r="H559" s="64"/>
      <c r="I559" s="53"/>
      <c r="J559" s="96">
        <f t="shared" si="18"/>
        <v>0</v>
      </c>
      <c r="K559" s="76"/>
      <c r="L559" s="167">
        <f t="shared" si="19"/>
        <v>0</v>
      </c>
      <c r="M559" s="123"/>
    </row>
    <row r="560" spans="1:13" x14ac:dyDescent="0.2">
      <c r="A560" s="262">
        <v>552</v>
      </c>
      <c r="B560" s="254"/>
      <c r="C560" s="254"/>
      <c r="D560" s="254"/>
      <c r="E560" s="7"/>
      <c r="F560" s="395"/>
      <c r="G560" s="59"/>
      <c r="H560" s="64"/>
      <c r="I560" s="53"/>
      <c r="J560" s="96">
        <f t="shared" si="18"/>
        <v>0</v>
      </c>
      <c r="K560" s="76"/>
      <c r="L560" s="167">
        <f t="shared" si="19"/>
        <v>0</v>
      </c>
      <c r="M560" s="123"/>
    </row>
    <row r="561" spans="1:13" x14ac:dyDescent="0.2">
      <c r="A561" s="262">
        <v>553</v>
      </c>
      <c r="B561" s="254"/>
      <c r="C561" s="254"/>
      <c r="D561" s="254"/>
      <c r="E561" s="7"/>
      <c r="F561" s="395"/>
      <c r="G561" s="59"/>
      <c r="H561" s="64"/>
      <c r="I561" s="53"/>
      <c r="J561" s="96">
        <f t="shared" si="18"/>
        <v>0</v>
      </c>
      <c r="K561" s="76"/>
      <c r="L561" s="167">
        <f t="shared" si="19"/>
        <v>0</v>
      </c>
      <c r="M561" s="123"/>
    </row>
    <row r="562" spans="1:13" x14ac:dyDescent="0.2">
      <c r="A562" s="262">
        <v>554</v>
      </c>
      <c r="B562" s="254"/>
      <c r="C562" s="254"/>
      <c r="D562" s="254"/>
      <c r="E562" s="7"/>
      <c r="F562" s="395"/>
      <c r="G562" s="59"/>
      <c r="H562" s="64"/>
      <c r="I562" s="53"/>
      <c r="J562" s="96">
        <f t="shared" si="18"/>
        <v>0</v>
      </c>
      <c r="K562" s="76"/>
      <c r="L562" s="167">
        <f t="shared" si="19"/>
        <v>0</v>
      </c>
      <c r="M562" s="123"/>
    </row>
    <row r="563" spans="1:13" x14ac:dyDescent="0.2">
      <c r="A563" s="262">
        <v>555</v>
      </c>
      <c r="B563" s="254"/>
      <c r="C563" s="254"/>
      <c r="D563" s="254"/>
      <c r="E563" s="7"/>
      <c r="F563" s="395"/>
      <c r="G563" s="59"/>
      <c r="H563" s="64"/>
      <c r="I563" s="53"/>
      <c r="J563" s="96">
        <f t="shared" si="18"/>
        <v>0</v>
      </c>
      <c r="K563" s="77"/>
      <c r="L563" s="167">
        <f t="shared" si="19"/>
        <v>0</v>
      </c>
      <c r="M563" s="123"/>
    </row>
    <row r="564" spans="1:13" x14ac:dyDescent="0.2">
      <c r="A564" s="262">
        <v>556</v>
      </c>
      <c r="B564" s="254"/>
      <c r="C564" s="254"/>
      <c r="D564" s="254"/>
      <c r="E564" s="7"/>
      <c r="F564" s="395"/>
      <c r="G564" s="59"/>
      <c r="H564" s="64"/>
      <c r="I564" s="53"/>
      <c r="J564" s="96">
        <f t="shared" si="18"/>
        <v>0</v>
      </c>
      <c r="K564" s="76"/>
      <c r="L564" s="167">
        <f t="shared" si="19"/>
        <v>0</v>
      </c>
      <c r="M564" s="123"/>
    </row>
    <row r="565" spans="1:13" x14ac:dyDescent="0.2">
      <c r="A565" s="262">
        <v>557</v>
      </c>
      <c r="B565" s="254"/>
      <c r="C565" s="254"/>
      <c r="D565" s="254"/>
      <c r="E565" s="7"/>
      <c r="F565" s="395"/>
      <c r="G565" s="59"/>
      <c r="H565" s="64"/>
      <c r="I565" s="53"/>
      <c r="J565" s="96">
        <f t="shared" si="18"/>
        <v>0</v>
      </c>
      <c r="K565" s="76"/>
      <c r="L565" s="167">
        <f t="shared" si="19"/>
        <v>0</v>
      </c>
      <c r="M565" s="123"/>
    </row>
    <row r="566" spans="1:13" x14ac:dyDescent="0.2">
      <c r="A566" s="262">
        <v>558</v>
      </c>
      <c r="B566" s="254"/>
      <c r="C566" s="254"/>
      <c r="D566" s="254"/>
      <c r="E566" s="7"/>
      <c r="F566" s="395"/>
      <c r="G566" s="59"/>
      <c r="H566" s="64"/>
      <c r="I566" s="53"/>
      <c r="J566" s="96">
        <f t="shared" si="18"/>
        <v>0</v>
      </c>
      <c r="K566" s="76"/>
      <c r="L566" s="167">
        <f t="shared" si="19"/>
        <v>0</v>
      </c>
      <c r="M566" s="123"/>
    </row>
    <row r="567" spans="1:13" x14ac:dyDescent="0.2">
      <c r="A567" s="262">
        <v>559</v>
      </c>
      <c r="B567" s="254"/>
      <c r="C567" s="254"/>
      <c r="D567" s="254"/>
      <c r="E567" s="7"/>
      <c r="F567" s="395"/>
      <c r="G567" s="59"/>
      <c r="H567" s="64"/>
      <c r="I567" s="53"/>
      <c r="J567" s="96">
        <f t="shared" si="18"/>
        <v>0</v>
      </c>
      <c r="K567" s="76"/>
      <c r="L567" s="167">
        <f t="shared" si="19"/>
        <v>0</v>
      </c>
      <c r="M567" s="123"/>
    </row>
    <row r="568" spans="1:13" x14ac:dyDescent="0.2">
      <c r="A568" s="262">
        <v>560</v>
      </c>
      <c r="B568" s="254"/>
      <c r="C568" s="254"/>
      <c r="D568" s="254"/>
      <c r="E568" s="7"/>
      <c r="F568" s="395"/>
      <c r="G568" s="59"/>
      <c r="H568" s="64"/>
      <c r="I568" s="53"/>
      <c r="J568" s="96">
        <f t="shared" si="18"/>
        <v>0</v>
      </c>
      <c r="K568" s="77"/>
      <c r="L568" s="167">
        <f t="shared" si="19"/>
        <v>0</v>
      </c>
      <c r="M568" s="123"/>
    </row>
    <row r="569" spans="1:13" x14ac:dyDescent="0.2">
      <c r="A569" s="262">
        <v>561</v>
      </c>
      <c r="B569" s="254"/>
      <c r="C569" s="254"/>
      <c r="D569" s="254"/>
      <c r="E569" s="7"/>
      <c r="F569" s="395"/>
      <c r="G569" s="59"/>
      <c r="H569" s="64"/>
      <c r="I569" s="53"/>
      <c r="J569" s="96">
        <f t="shared" si="18"/>
        <v>0</v>
      </c>
      <c r="K569" s="76"/>
      <c r="L569" s="167">
        <f t="shared" si="19"/>
        <v>0</v>
      </c>
      <c r="M569" s="123"/>
    </row>
    <row r="570" spans="1:13" x14ac:dyDescent="0.2">
      <c r="A570" s="262">
        <v>562</v>
      </c>
      <c r="B570" s="254"/>
      <c r="C570" s="254"/>
      <c r="D570" s="254"/>
      <c r="E570" s="7"/>
      <c r="F570" s="395"/>
      <c r="G570" s="59"/>
      <c r="H570" s="64"/>
      <c r="I570" s="53"/>
      <c r="J570" s="96">
        <f t="shared" si="18"/>
        <v>0</v>
      </c>
      <c r="K570" s="76"/>
      <c r="L570" s="167">
        <f t="shared" si="19"/>
        <v>0</v>
      </c>
      <c r="M570" s="123"/>
    </row>
    <row r="571" spans="1:13" x14ac:dyDescent="0.2">
      <c r="A571" s="262">
        <v>563</v>
      </c>
      <c r="B571" s="254"/>
      <c r="C571" s="254"/>
      <c r="D571" s="254"/>
      <c r="E571" s="7"/>
      <c r="F571" s="395"/>
      <c r="G571" s="59"/>
      <c r="H571" s="64"/>
      <c r="I571" s="53"/>
      <c r="J571" s="96">
        <f t="shared" si="18"/>
        <v>0</v>
      </c>
      <c r="K571" s="76"/>
      <c r="L571" s="167">
        <f t="shared" si="19"/>
        <v>0</v>
      </c>
      <c r="M571" s="123"/>
    </row>
    <row r="572" spans="1:13" x14ac:dyDescent="0.2">
      <c r="A572" s="262">
        <v>564</v>
      </c>
      <c r="B572" s="254"/>
      <c r="C572" s="254"/>
      <c r="D572" s="254"/>
      <c r="E572" s="7"/>
      <c r="F572" s="395"/>
      <c r="G572" s="59"/>
      <c r="H572" s="64"/>
      <c r="I572" s="53"/>
      <c r="J572" s="96">
        <f t="shared" si="18"/>
        <v>0</v>
      </c>
      <c r="K572" s="76"/>
      <c r="L572" s="167">
        <f t="shared" si="19"/>
        <v>0</v>
      </c>
      <c r="M572" s="123"/>
    </row>
    <row r="573" spans="1:13" x14ac:dyDescent="0.2">
      <c r="A573" s="262">
        <v>565</v>
      </c>
      <c r="B573" s="254"/>
      <c r="C573" s="254"/>
      <c r="D573" s="254"/>
      <c r="E573" s="7"/>
      <c r="F573" s="395"/>
      <c r="G573" s="59"/>
      <c r="H573" s="64"/>
      <c r="I573" s="53"/>
      <c r="J573" s="96">
        <f t="shared" si="18"/>
        <v>0</v>
      </c>
      <c r="K573" s="77"/>
      <c r="L573" s="167">
        <f t="shared" si="19"/>
        <v>0</v>
      </c>
      <c r="M573" s="123"/>
    </row>
    <row r="574" spans="1:13" x14ac:dyDescent="0.2">
      <c r="A574" s="262">
        <v>566</v>
      </c>
      <c r="B574" s="254"/>
      <c r="C574" s="254"/>
      <c r="D574" s="254"/>
      <c r="E574" s="7"/>
      <c r="F574" s="395"/>
      <c r="G574" s="59"/>
      <c r="H574" s="64"/>
      <c r="I574" s="53"/>
      <c r="J574" s="96">
        <f t="shared" si="18"/>
        <v>0</v>
      </c>
      <c r="K574" s="76"/>
      <c r="L574" s="167">
        <f t="shared" si="19"/>
        <v>0</v>
      </c>
      <c r="M574" s="123"/>
    </row>
    <row r="575" spans="1:13" x14ac:dyDescent="0.2">
      <c r="A575" s="262">
        <v>567</v>
      </c>
      <c r="B575" s="254"/>
      <c r="C575" s="254"/>
      <c r="D575" s="254"/>
      <c r="E575" s="7"/>
      <c r="F575" s="395"/>
      <c r="G575" s="59"/>
      <c r="H575" s="64"/>
      <c r="I575" s="53"/>
      <c r="J575" s="96">
        <f t="shared" si="18"/>
        <v>0</v>
      </c>
      <c r="K575" s="76"/>
      <c r="L575" s="167">
        <f t="shared" si="19"/>
        <v>0</v>
      </c>
      <c r="M575" s="123"/>
    </row>
    <row r="576" spans="1:13" x14ac:dyDescent="0.2">
      <c r="A576" s="262">
        <v>568</v>
      </c>
      <c r="B576" s="254"/>
      <c r="C576" s="254"/>
      <c r="D576" s="254"/>
      <c r="E576" s="7"/>
      <c r="F576" s="395"/>
      <c r="G576" s="59"/>
      <c r="H576" s="64"/>
      <c r="I576" s="53"/>
      <c r="J576" s="96">
        <f t="shared" si="18"/>
        <v>0</v>
      </c>
      <c r="K576" s="76"/>
      <c r="L576" s="167">
        <f t="shared" si="19"/>
        <v>0</v>
      </c>
      <c r="M576" s="123"/>
    </row>
    <row r="577" spans="1:13" x14ac:dyDescent="0.2">
      <c r="A577" s="262">
        <v>569</v>
      </c>
      <c r="B577" s="254"/>
      <c r="C577" s="254"/>
      <c r="D577" s="254"/>
      <c r="E577" s="7"/>
      <c r="F577" s="395"/>
      <c r="G577" s="59"/>
      <c r="H577" s="64"/>
      <c r="I577" s="53"/>
      <c r="J577" s="96">
        <f t="shared" si="18"/>
        <v>0</v>
      </c>
      <c r="K577" s="76"/>
      <c r="L577" s="167">
        <f t="shared" si="19"/>
        <v>0</v>
      </c>
      <c r="M577" s="123"/>
    </row>
    <row r="578" spans="1:13" x14ac:dyDescent="0.2">
      <c r="A578" s="262">
        <v>570</v>
      </c>
      <c r="B578" s="254"/>
      <c r="C578" s="254"/>
      <c r="D578" s="254"/>
      <c r="E578" s="7"/>
      <c r="F578" s="395"/>
      <c r="G578" s="59"/>
      <c r="H578" s="64"/>
      <c r="I578" s="53"/>
      <c r="J578" s="96">
        <f t="shared" si="18"/>
        <v>0</v>
      </c>
      <c r="K578" s="77"/>
      <c r="L578" s="167">
        <f t="shared" si="19"/>
        <v>0</v>
      </c>
      <c r="M578" s="123"/>
    </row>
    <row r="579" spans="1:13" x14ac:dyDescent="0.2">
      <c r="A579" s="262">
        <v>571</v>
      </c>
      <c r="B579" s="254"/>
      <c r="C579" s="254"/>
      <c r="D579" s="254"/>
      <c r="E579" s="7"/>
      <c r="F579" s="395"/>
      <c r="G579" s="59"/>
      <c r="H579" s="64"/>
      <c r="I579" s="53"/>
      <c r="J579" s="96">
        <f t="shared" si="18"/>
        <v>0</v>
      </c>
      <c r="K579" s="76"/>
      <c r="L579" s="167">
        <f t="shared" si="19"/>
        <v>0</v>
      </c>
      <c r="M579" s="123"/>
    </row>
    <row r="580" spans="1:13" x14ac:dyDescent="0.2">
      <c r="A580" s="262">
        <v>572</v>
      </c>
      <c r="B580" s="254"/>
      <c r="C580" s="254"/>
      <c r="D580" s="254"/>
      <c r="E580" s="7"/>
      <c r="F580" s="395"/>
      <c r="G580" s="59"/>
      <c r="H580" s="64"/>
      <c r="I580" s="53"/>
      <c r="J580" s="96">
        <f t="shared" si="18"/>
        <v>0</v>
      </c>
      <c r="K580" s="76"/>
      <c r="L580" s="167">
        <f t="shared" si="19"/>
        <v>0</v>
      </c>
      <c r="M580" s="123"/>
    </row>
    <row r="581" spans="1:13" x14ac:dyDescent="0.2">
      <c r="A581" s="262">
        <v>573</v>
      </c>
      <c r="B581" s="254"/>
      <c r="C581" s="254"/>
      <c r="D581" s="254"/>
      <c r="E581" s="7"/>
      <c r="F581" s="395"/>
      <c r="G581" s="59"/>
      <c r="H581" s="64"/>
      <c r="I581" s="53"/>
      <c r="J581" s="96">
        <f t="shared" si="18"/>
        <v>0</v>
      </c>
      <c r="K581" s="76"/>
      <c r="L581" s="167">
        <f t="shared" si="19"/>
        <v>0</v>
      </c>
      <c r="M581" s="123"/>
    </row>
    <row r="582" spans="1:13" x14ac:dyDescent="0.2">
      <c r="A582" s="262">
        <v>574</v>
      </c>
      <c r="B582" s="254"/>
      <c r="C582" s="254"/>
      <c r="D582" s="254"/>
      <c r="E582" s="7"/>
      <c r="F582" s="395"/>
      <c r="G582" s="59"/>
      <c r="H582" s="64"/>
      <c r="I582" s="53"/>
      <c r="J582" s="96">
        <f t="shared" si="18"/>
        <v>0</v>
      </c>
      <c r="K582" s="76"/>
      <c r="L582" s="167">
        <f t="shared" si="19"/>
        <v>0</v>
      </c>
      <c r="M582" s="123"/>
    </row>
    <row r="583" spans="1:13" x14ac:dyDescent="0.2">
      <c r="A583" s="262">
        <v>575</v>
      </c>
      <c r="B583" s="254"/>
      <c r="C583" s="254"/>
      <c r="D583" s="254"/>
      <c r="E583" s="7"/>
      <c r="F583" s="395"/>
      <c r="G583" s="59"/>
      <c r="H583" s="64"/>
      <c r="I583" s="53"/>
      <c r="J583" s="96">
        <f t="shared" si="18"/>
        <v>0</v>
      </c>
      <c r="K583" s="77"/>
      <c r="L583" s="167">
        <f t="shared" si="19"/>
        <v>0</v>
      </c>
      <c r="M583" s="123"/>
    </row>
    <row r="584" spans="1:13" x14ac:dyDescent="0.2">
      <c r="A584" s="262">
        <v>576</v>
      </c>
      <c r="B584" s="254"/>
      <c r="C584" s="254"/>
      <c r="D584" s="254"/>
      <c r="E584" s="7"/>
      <c r="F584" s="395"/>
      <c r="G584" s="59"/>
      <c r="H584" s="64"/>
      <c r="I584" s="53"/>
      <c r="J584" s="96">
        <f t="shared" si="18"/>
        <v>0</v>
      </c>
      <c r="K584" s="76"/>
      <c r="L584" s="167">
        <f t="shared" si="19"/>
        <v>0</v>
      </c>
      <c r="M584" s="123"/>
    </row>
    <row r="585" spans="1:13" x14ac:dyDescent="0.2">
      <c r="A585" s="262">
        <v>577</v>
      </c>
      <c r="B585" s="254"/>
      <c r="C585" s="254"/>
      <c r="D585" s="254"/>
      <c r="E585" s="7"/>
      <c r="F585" s="395"/>
      <c r="G585" s="59"/>
      <c r="H585" s="64"/>
      <c r="I585" s="53"/>
      <c r="J585" s="96">
        <f t="shared" si="18"/>
        <v>0</v>
      </c>
      <c r="K585" s="76"/>
      <c r="L585" s="167">
        <f t="shared" si="19"/>
        <v>0</v>
      </c>
      <c r="M585" s="123"/>
    </row>
    <row r="586" spans="1:13" x14ac:dyDescent="0.2">
      <c r="A586" s="262">
        <v>578</v>
      </c>
      <c r="B586" s="254"/>
      <c r="C586" s="254"/>
      <c r="D586" s="254"/>
      <c r="E586" s="7"/>
      <c r="F586" s="395"/>
      <c r="G586" s="59"/>
      <c r="H586" s="64"/>
      <c r="I586" s="53"/>
      <c r="J586" s="96">
        <f t="shared" si="18"/>
        <v>0</v>
      </c>
      <c r="K586" s="76"/>
      <c r="L586" s="167">
        <f t="shared" si="19"/>
        <v>0</v>
      </c>
      <c r="M586" s="123"/>
    </row>
    <row r="587" spans="1:13" x14ac:dyDescent="0.2">
      <c r="A587" s="262">
        <v>579</v>
      </c>
      <c r="B587" s="254"/>
      <c r="C587" s="254"/>
      <c r="D587" s="254"/>
      <c r="E587" s="7"/>
      <c r="F587" s="395"/>
      <c r="G587" s="59"/>
      <c r="H587" s="64"/>
      <c r="I587" s="53"/>
      <c r="J587" s="96">
        <f t="shared" si="18"/>
        <v>0</v>
      </c>
      <c r="K587" s="76"/>
      <c r="L587" s="167">
        <f t="shared" si="19"/>
        <v>0</v>
      </c>
      <c r="M587" s="123"/>
    </row>
    <row r="588" spans="1:13" x14ac:dyDescent="0.2">
      <c r="A588" s="262">
        <v>580</v>
      </c>
      <c r="B588" s="254"/>
      <c r="C588" s="254"/>
      <c r="D588" s="254"/>
      <c r="E588" s="7"/>
      <c r="F588" s="395"/>
      <c r="G588" s="59"/>
      <c r="H588" s="64"/>
      <c r="I588" s="53"/>
      <c r="J588" s="96">
        <f t="shared" si="18"/>
        <v>0</v>
      </c>
      <c r="K588" s="77"/>
      <c r="L588" s="167">
        <f t="shared" si="19"/>
        <v>0</v>
      </c>
      <c r="M588" s="123"/>
    </row>
    <row r="589" spans="1:13" x14ac:dyDescent="0.2">
      <c r="A589" s="262">
        <v>581</v>
      </c>
      <c r="B589" s="254"/>
      <c r="C589" s="254"/>
      <c r="D589" s="254"/>
      <c r="E589" s="7"/>
      <c r="F589" s="395"/>
      <c r="G589" s="59"/>
      <c r="H589" s="64"/>
      <c r="I589" s="53"/>
      <c r="J589" s="96">
        <f t="shared" si="18"/>
        <v>0</v>
      </c>
      <c r="K589" s="76"/>
      <c r="L589" s="167">
        <f t="shared" si="19"/>
        <v>0</v>
      </c>
      <c r="M589" s="123"/>
    </row>
    <row r="590" spans="1:13" x14ac:dyDescent="0.2">
      <c r="A590" s="262">
        <v>582</v>
      </c>
      <c r="B590" s="254"/>
      <c r="C590" s="254"/>
      <c r="D590" s="254"/>
      <c r="E590" s="7"/>
      <c r="F590" s="395"/>
      <c r="G590" s="59"/>
      <c r="H590" s="64"/>
      <c r="I590" s="53"/>
      <c r="J590" s="96">
        <f t="shared" si="18"/>
        <v>0</v>
      </c>
      <c r="K590" s="76"/>
      <c r="L590" s="167">
        <f t="shared" si="19"/>
        <v>0</v>
      </c>
      <c r="M590" s="123"/>
    </row>
    <row r="591" spans="1:13" x14ac:dyDescent="0.2">
      <c r="A591" s="262">
        <v>583</v>
      </c>
      <c r="B591" s="254"/>
      <c r="C591" s="254"/>
      <c r="D591" s="254"/>
      <c r="E591" s="7"/>
      <c r="F591" s="395"/>
      <c r="G591" s="59"/>
      <c r="H591" s="64"/>
      <c r="I591" s="53"/>
      <c r="J591" s="96">
        <f t="shared" si="18"/>
        <v>0</v>
      </c>
      <c r="K591" s="76"/>
      <c r="L591" s="167">
        <f t="shared" si="19"/>
        <v>0</v>
      </c>
      <c r="M591" s="123"/>
    </row>
    <row r="592" spans="1:13" x14ac:dyDescent="0.2">
      <c r="A592" s="262">
        <v>584</v>
      </c>
      <c r="B592" s="254"/>
      <c r="C592" s="254"/>
      <c r="D592" s="254"/>
      <c r="E592" s="7"/>
      <c r="F592" s="395"/>
      <c r="G592" s="59"/>
      <c r="H592" s="64"/>
      <c r="I592" s="53"/>
      <c r="J592" s="96">
        <f t="shared" si="18"/>
        <v>0</v>
      </c>
      <c r="K592" s="76"/>
      <c r="L592" s="167">
        <f t="shared" si="19"/>
        <v>0</v>
      </c>
      <c r="M592" s="123"/>
    </row>
    <row r="593" spans="1:13" x14ac:dyDescent="0.2">
      <c r="A593" s="262">
        <v>585</v>
      </c>
      <c r="B593" s="254"/>
      <c r="C593" s="254"/>
      <c r="D593" s="254"/>
      <c r="E593" s="7"/>
      <c r="F593" s="395"/>
      <c r="G593" s="59"/>
      <c r="H593" s="64"/>
      <c r="I593" s="53"/>
      <c r="J593" s="96">
        <f t="shared" ref="J593:J656" si="20">G593*I593</f>
        <v>0</v>
      </c>
      <c r="K593" s="77"/>
      <c r="L593" s="167">
        <f t="shared" ref="L593:L656" si="21">J593</f>
        <v>0</v>
      </c>
      <c r="M593" s="123"/>
    </row>
    <row r="594" spans="1:13" x14ac:dyDescent="0.2">
      <c r="A594" s="262">
        <v>586</v>
      </c>
      <c r="B594" s="254"/>
      <c r="C594" s="254"/>
      <c r="D594" s="254"/>
      <c r="E594" s="7"/>
      <c r="F594" s="395"/>
      <c r="G594" s="59"/>
      <c r="H594" s="64"/>
      <c r="I594" s="53"/>
      <c r="J594" s="96">
        <f t="shared" si="20"/>
        <v>0</v>
      </c>
      <c r="K594" s="76"/>
      <c r="L594" s="167">
        <f t="shared" si="21"/>
        <v>0</v>
      </c>
      <c r="M594" s="123"/>
    </row>
    <row r="595" spans="1:13" x14ac:dyDescent="0.2">
      <c r="A595" s="262">
        <v>587</v>
      </c>
      <c r="B595" s="254"/>
      <c r="C595" s="254"/>
      <c r="D595" s="254"/>
      <c r="E595" s="7"/>
      <c r="F595" s="395"/>
      <c r="G595" s="59"/>
      <c r="H595" s="64"/>
      <c r="I595" s="53"/>
      <c r="J595" s="96">
        <f t="shared" si="20"/>
        <v>0</v>
      </c>
      <c r="K595" s="76"/>
      <c r="L595" s="167">
        <f t="shared" si="21"/>
        <v>0</v>
      </c>
      <c r="M595" s="123"/>
    </row>
    <row r="596" spans="1:13" x14ac:dyDescent="0.2">
      <c r="A596" s="262">
        <v>588</v>
      </c>
      <c r="B596" s="254"/>
      <c r="C596" s="254"/>
      <c r="D596" s="254"/>
      <c r="E596" s="7"/>
      <c r="F596" s="395"/>
      <c r="G596" s="59"/>
      <c r="H596" s="64"/>
      <c r="I596" s="53"/>
      <c r="J596" s="96">
        <f t="shared" si="20"/>
        <v>0</v>
      </c>
      <c r="K596" s="76"/>
      <c r="L596" s="167">
        <f t="shared" si="21"/>
        <v>0</v>
      </c>
      <c r="M596" s="123"/>
    </row>
    <row r="597" spans="1:13" x14ac:dyDescent="0.2">
      <c r="A597" s="262">
        <v>589</v>
      </c>
      <c r="B597" s="254"/>
      <c r="C597" s="254"/>
      <c r="D597" s="254"/>
      <c r="E597" s="7"/>
      <c r="F597" s="395"/>
      <c r="G597" s="59"/>
      <c r="H597" s="64"/>
      <c r="I597" s="53"/>
      <c r="J597" s="96">
        <f t="shared" si="20"/>
        <v>0</v>
      </c>
      <c r="K597" s="76"/>
      <c r="L597" s="167">
        <f t="shared" si="21"/>
        <v>0</v>
      </c>
      <c r="M597" s="123"/>
    </row>
    <row r="598" spans="1:13" x14ac:dyDescent="0.2">
      <c r="A598" s="262">
        <v>590</v>
      </c>
      <c r="B598" s="254"/>
      <c r="C598" s="254"/>
      <c r="D598" s="254"/>
      <c r="E598" s="7"/>
      <c r="F598" s="395"/>
      <c r="G598" s="59"/>
      <c r="H598" s="64"/>
      <c r="I598" s="53"/>
      <c r="J598" s="96">
        <f t="shared" si="20"/>
        <v>0</v>
      </c>
      <c r="K598" s="77"/>
      <c r="L598" s="167">
        <f t="shared" si="21"/>
        <v>0</v>
      </c>
      <c r="M598" s="123"/>
    </row>
    <row r="599" spans="1:13" x14ac:dyDescent="0.2">
      <c r="A599" s="262">
        <v>591</v>
      </c>
      <c r="B599" s="254"/>
      <c r="C599" s="254"/>
      <c r="D599" s="254"/>
      <c r="E599" s="7"/>
      <c r="F599" s="395"/>
      <c r="G599" s="59"/>
      <c r="H599" s="64"/>
      <c r="I599" s="53"/>
      <c r="J599" s="96">
        <f t="shared" si="20"/>
        <v>0</v>
      </c>
      <c r="K599" s="76"/>
      <c r="L599" s="167">
        <f t="shared" si="21"/>
        <v>0</v>
      </c>
      <c r="M599" s="123"/>
    </row>
    <row r="600" spans="1:13" x14ac:dyDescent="0.2">
      <c r="A600" s="262">
        <v>592</v>
      </c>
      <c r="B600" s="254"/>
      <c r="C600" s="254"/>
      <c r="D600" s="254"/>
      <c r="E600" s="7"/>
      <c r="F600" s="395"/>
      <c r="G600" s="59"/>
      <c r="H600" s="64"/>
      <c r="I600" s="53"/>
      <c r="J600" s="96">
        <f t="shared" si="20"/>
        <v>0</v>
      </c>
      <c r="K600" s="76"/>
      <c r="L600" s="167">
        <f t="shared" si="21"/>
        <v>0</v>
      </c>
      <c r="M600" s="123"/>
    </row>
    <row r="601" spans="1:13" x14ac:dyDescent="0.2">
      <c r="A601" s="262">
        <v>593</v>
      </c>
      <c r="B601" s="254"/>
      <c r="C601" s="254"/>
      <c r="D601" s="254"/>
      <c r="E601" s="7"/>
      <c r="F601" s="395"/>
      <c r="G601" s="59"/>
      <c r="H601" s="64"/>
      <c r="I601" s="53"/>
      <c r="J601" s="96">
        <f t="shared" si="20"/>
        <v>0</v>
      </c>
      <c r="K601" s="76"/>
      <c r="L601" s="167">
        <f t="shared" si="21"/>
        <v>0</v>
      </c>
      <c r="M601" s="123"/>
    </row>
    <row r="602" spans="1:13" x14ac:dyDescent="0.2">
      <c r="A602" s="262">
        <v>594</v>
      </c>
      <c r="B602" s="254"/>
      <c r="C602" s="254"/>
      <c r="D602" s="254"/>
      <c r="E602" s="7"/>
      <c r="F602" s="395"/>
      <c r="G602" s="59"/>
      <c r="H602" s="64"/>
      <c r="I602" s="53"/>
      <c r="J602" s="96">
        <f t="shared" si="20"/>
        <v>0</v>
      </c>
      <c r="K602" s="76"/>
      <c r="L602" s="167">
        <f t="shared" si="21"/>
        <v>0</v>
      </c>
      <c r="M602" s="123"/>
    </row>
    <row r="603" spans="1:13" x14ac:dyDescent="0.2">
      <c r="A603" s="262">
        <v>595</v>
      </c>
      <c r="B603" s="254"/>
      <c r="C603" s="254"/>
      <c r="D603" s="254"/>
      <c r="E603" s="7"/>
      <c r="F603" s="395"/>
      <c r="G603" s="59"/>
      <c r="H603" s="64"/>
      <c r="I603" s="53"/>
      <c r="J603" s="96">
        <f t="shared" si="20"/>
        <v>0</v>
      </c>
      <c r="K603" s="77"/>
      <c r="L603" s="167">
        <f t="shared" si="21"/>
        <v>0</v>
      </c>
      <c r="M603" s="123"/>
    </row>
    <row r="604" spans="1:13" x14ac:dyDescent="0.2">
      <c r="A604" s="262">
        <v>596</v>
      </c>
      <c r="B604" s="254"/>
      <c r="C604" s="254"/>
      <c r="D604" s="254"/>
      <c r="E604" s="7"/>
      <c r="F604" s="395"/>
      <c r="G604" s="59"/>
      <c r="H604" s="64"/>
      <c r="I604" s="53"/>
      <c r="J604" s="96">
        <f t="shared" si="20"/>
        <v>0</v>
      </c>
      <c r="K604" s="76"/>
      <c r="L604" s="167">
        <f t="shared" si="21"/>
        <v>0</v>
      </c>
      <c r="M604" s="123"/>
    </row>
    <row r="605" spans="1:13" x14ac:dyDescent="0.2">
      <c r="A605" s="262">
        <v>597</v>
      </c>
      <c r="B605" s="254"/>
      <c r="C605" s="254"/>
      <c r="D605" s="254"/>
      <c r="E605" s="7"/>
      <c r="F605" s="395"/>
      <c r="G605" s="59"/>
      <c r="H605" s="64"/>
      <c r="I605" s="53"/>
      <c r="J605" s="96">
        <f t="shared" si="20"/>
        <v>0</v>
      </c>
      <c r="K605" s="76"/>
      <c r="L605" s="167">
        <f t="shared" si="21"/>
        <v>0</v>
      </c>
      <c r="M605" s="123"/>
    </row>
    <row r="606" spans="1:13" x14ac:dyDescent="0.2">
      <c r="A606" s="262">
        <v>598</v>
      </c>
      <c r="B606" s="254"/>
      <c r="C606" s="254"/>
      <c r="D606" s="254"/>
      <c r="E606" s="7"/>
      <c r="F606" s="395"/>
      <c r="G606" s="59"/>
      <c r="H606" s="64"/>
      <c r="I606" s="53"/>
      <c r="J606" s="96">
        <f t="shared" si="20"/>
        <v>0</v>
      </c>
      <c r="K606" s="76"/>
      <c r="L606" s="167">
        <f t="shared" si="21"/>
        <v>0</v>
      </c>
      <c r="M606" s="123"/>
    </row>
    <row r="607" spans="1:13" x14ac:dyDescent="0.2">
      <c r="A607" s="262">
        <v>599</v>
      </c>
      <c r="B607" s="254"/>
      <c r="C607" s="254"/>
      <c r="D607" s="254"/>
      <c r="E607" s="7"/>
      <c r="F607" s="395"/>
      <c r="G607" s="59"/>
      <c r="H607" s="64"/>
      <c r="I607" s="53"/>
      <c r="J607" s="96">
        <f t="shared" si="20"/>
        <v>0</v>
      </c>
      <c r="K607" s="76"/>
      <c r="L607" s="167">
        <f t="shared" si="21"/>
        <v>0</v>
      </c>
      <c r="M607" s="123"/>
    </row>
    <row r="608" spans="1:13" x14ac:dyDescent="0.2">
      <c r="A608" s="262">
        <v>600</v>
      </c>
      <c r="B608" s="254"/>
      <c r="C608" s="254"/>
      <c r="D608" s="254"/>
      <c r="E608" s="7"/>
      <c r="F608" s="395"/>
      <c r="G608" s="59"/>
      <c r="H608" s="64"/>
      <c r="I608" s="53"/>
      <c r="J608" s="96">
        <f t="shared" si="20"/>
        <v>0</v>
      </c>
      <c r="K608" s="77"/>
      <c r="L608" s="167">
        <f t="shared" si="21"/>
        <v>0</v>
      </c>
      <c r="M608" s="123"/>
    </row>
    <row r="609" spans="1:13" x14ac:dyDescent="0.2">
      <c r="A609" s="262">
        <v>601</v>
      </c>
      <c r="B609" s="254"/>
      <c r="C609" s="254"/>
      <c r="D609" s="254"/>
      <c r="E609" s="7"/>
      <c r="F609" s="395"/>
      <c r="G609" s="59"/>
      <c r="H609" s="64"/>
      <c r="I609" s="53"/>
      <c r="J609" s="96">
        <f t="shared" si="20"/>
        <v>0</v>
      </c>
      <c r="K609" s="76"/>
      <c r="L609" s="167">
        <f t="shared" si="21"/>
        <v>0</v>
      </c>
      <c r="M609" s="123"/>
    </row>
    <row r="610" spans="1:13" x14ac:dyDescent="0.2">
      <c r="A610" s="262">
        <v>602</v>
      </c>
      <c r="B610" s="254"/>
      <c r="C610" s="254"/>
      <c r="D610" s="254"/>
      <c r="E610" s="7"/>
      <c r="F610" s="395"/>
      <c r="G610" s="59"/>
      <c r="H610" s="64"/>
      <c r="I610" s="53"/>
      <c r="J610" s="96">
        <f t="shared" si="20"/>
        <v>0</v>
      </c>
      <c r="K610" s="76"/>
      <c r="L610" s="167">
        <f t="shared" si="21"/>
        <v>0</v>
      </c>
      <c r="M610" s="123"/>
    </row>
    <row r="611" spans="1:13" x14ac:dyDescent="0.2">
      <c r="A611" s="262">
        <v>603</v>
      </c>
      <c r="B611" s="254"/>
      <c r="C611" s="254"/>
      <c r="D611" s="254"/>
      <c r="E611" s="7"/>
      <c r="F611" s="395"/>
      <c r="G611" s="59"/>
      <c r="H611" s="64"/>
      <c r="I611" s="53"/>
      <c r="J611" s="96">
        <f t="shared" si="20"/>
        <v>0</v>
      </c>
      <c r="K611" s="76"/>
      <c r="L611" s="167">
        <f t="shared" si="21"/>
        <v>0</v>
      </c>
      <c r="M611" s="123"/>
    </row>
    <row r="612" spans="1:13" x14ac:dyDescent="0.2">
      <c r="A612" s="262">
        <v>604</v>
      </c>
      <c r="B612" s="254"/>
      <c r="C612" s="254"/>
      <c r="D612" s="254"/>
      <c r="E612" s="7"/>
      <c r="F612" s="395"/>
      <c r="G612" s="59"/>
      <c r="H612" s="64"/>
      <c r="I612" s="53"/>
      <c r="J612" s="96">
        <f t="shared" si="20"/>
        <v>0</v>
      </c>
      <c r="K612" s="76"/>
      <c r="L612" s="167">
        <f t="shared" si="21"/>
        <v>0</v>
      </c>
      <c r="M612" s="123"/>
    </row>
    <row r="613" spans="1:13" x14ac:dyDescent="0.2">
      <c r="A613" s="262">
        <v>605</v>
      </c>
      <c r="B613" s="254"/>
      <c r="C613" s="254"/>
      <c r="D613" s="254"/>
      <c r="E613" s="7"/>
      <c r="F613" s="395"/>
      <c r="G613" s="59"/>
      <c r="H613" s="64"/>
      <c r="I613" s="53"/>
      <c r="J613" s="96">
        <f t="shared" si="20"/>
        <v>0</v>
      </c>
      <c r="K613" s="77"/>
      <c r="L613" s="167">
        <f t="shared" si="21"/>
        <v>0</v>
      </c>
      <c r="M613" s="123"/>
    </row>
    <row r="614" spans="1:13" x14ac:dyDescent="0.2">
      <c r="A614" s="262">
        <v>606</v>
      </c>
      <c r="B614" s="254"/>
      <c r="C614" s="254"/>
      <c r="D614" s="254"/>
      <c r="E614" s="7"/>
      <c r="F614" s="395"/>
      <c r="G614" s="59"/>
      <c r="H614" s="64"/>
      <c r="I614" s="53"/>
      <c r="J614" s="96">
        <f t="shared" si="20"/>
        <v>0</v>
      </c>
      <c r="K614" s="76"/>
      <c r="L614" s="167">
        <f t="shared" si="21"/>
        <v>0</v>
      </c>
      <c r="M614" s="123"/>
    </row>
    <row r="615" spans="1:13" x14ac:dyDescent="0.2">
      <c r="A615" s="262">
        <v>607</v>
      </c>
      <c r="B615" s="254"/>
      <c r="C615" s="254"/>
      <c r="D615" s="254"/>
      <c r="E615" s="7"/>
      <c r="F615" s="395"/>
      <c r="G615" s="59"/>
      <c r="H615" s="64"/>
      <c r="I615" s="53"/>
      <c r="J615" s="96">
        <f t="shared" si="20"/>
        <v>0</v>
      </c>
      <c r="K615" s="76"/>
      <c r="L615" s="167">
        <f t="shared" si="21"/>
        <v>0</v>
      </c>
      <c r="M615" s="123"/>
    </row>
    <row r="616" spans="1:13" x14ac:dyDescent="0.2">
      <c r="A616" s="262">
        <v>608</v>
      </c>
      <c r="B616" s="254"/>
      <c r="C616" s="254"/>
      <c r="D616" s="254"/>
      <c r="E616" s="7"/>
      <c r="F616" s="395"/>
      <c r="G616" s="59"/>
      <c r="H616" s="64"/>
      <c r="I616" s="53"/>
      <c r="J616" s="96">
        <f t="shared" si="20"/>
        <v>0</v>
      </c>
      <c r="K616" s="76"/>
      <c r="L616" s="167">
        <f t="shared" si="21"/>
        <v>0</v>
      </c>
      <c r="M616" s="123"/>
    </row>
    <row r="617" spans="1:13" x14ac:dyDescent="0.2">
      <c r="A617" s="262">
        <v>609</v>
      </c>
      <c r="B617" s="254"/>
      <c r="C617" s="254"/>
      <c r="D617" s="254"/>
      <c r="E617" s="7"/>
      <c r="F617" s="395"/>
      <c r="G617" s="59"/>
      <c r="H617" s="64"/>
      <c r="I617" s="53"/>
      <c r="J617" s="96">
        <f t="shared" si="20"/>
        <v>0</v>
      </c>
      <c r="K617" s="76"/>
      <c r="L617" s="167">
        <f t="shared" si="21"/>
        <v>0</v>
      </c>
      <c r="M617" s="123"/>
    </row>
    <row r="618" spans="1:13" x14ac:dyDescent="0.2">
      <c r="A618" s="262">
        <v>610</v>
      </c>
      <c r="B618" s="254"/>
      <c r="C618" s="254"/>
      <c r="D618" s="254"/>
      <c r="E618" s="7"/>
      <c r="F618" s="395"/>
      <c r="G618" s="59"/>
      <c r="H618" s="64"/>
      <c r="I618" s="53"/>
      <c r="J618" s="96">
        <f t="shared" si="20"/>
        <v>0</v>
      </c>
      <c r="K618" s="77"/>
      <c r="L618" s="167">
        <f t="shared" si="21"/>
        <v>0</v>
      </c>
      <c r="M618" s="123"/>
    </row>
    <row r="619" spans="1:13" x14ac:dyDescent="0.2">
      <c r="A619" s="262">
        <v>611</v>
      </c>
      <c r="B619" s="254"/>
      <c r="C619" s="254"/>
      <c r="D619" s="254"/>
      <c r="E619" s="7"/>
      <c r="F619" s="395"/>
      <c r="G619" s="59"/>
      <c r="H619" s="64"/>
      <c r="I619" s="53"/>
      <c r="J619" s="96">
        <f t="shared" si="20"/>
        <v>0</v>
      </c>
      <c r="K619" s="76"/>
      <c r="L619" s="167">
        <f t="shared" si="21"/>
        <v>0</v>
      </c>
      <c r="M619" s="123"/>
    </row>
    <row r="620" spans="1:13" x14ac:dyDescent="0.2">
      <c r="A620" s="262">
        <v>612</v>
      </c>
      <c r="B620" s="254"/>
      <c r="C620" s="254"/>
      <c r="D620" s="254"/>
      <c r="E620" s="7"/>
      <c r="F620" s="395"/>
      <c r="G620" s="59"/>
      <c r="H620" s="64"/>
      <c r="I620" s="53"/>
      <c r="J620" s="96">
        <f t="shared" si="20"/>
        <v>0</v>
      </c>
      <c r="K620" s="76"/>
      <c r="L620" s="167">
        <f t="shared" si="21"/>
        <v>0</v>
      </c>
      <c r="M620" s="123"/>
    </row>
    <row r="621" spans="1:13" x14ac:dyDescent="0.2">
      <c r="A621" s="262">
        <v>613</v>
      </c>
      <c r="B621" s="254"/>
      <c r="C621" s="254"/>
      <c r="D621" s="254"/>
      <c r="E621" s="7"/>
      <c r="F621" s="395"/>
      <c r="G621" s="59"/>
      <c r="H621" s="64"/>
      <c r="I621" s="53"/>
      <c r="J621" s="96">
        <f t="shared" si="20"/>
        <v>0</v>
      </c>
      <c r="K621" s="76"/>
      <c r="L621" s="167">
        <f t="shared" si="21"/>
        <v>0</v>
      </c>
      <c r="M621" s="123"/>
    </row>
    <row r="622" spans="1:13" x14ac:dyDescent="0.2">
      <c r="A622" s="262">
        <v>614</v>
      </c>
      <c r="B622" s="254"/>
      <c r="C622" s="254"/>
      <c r="D622" s="254"/>
      <c r="E622" s="7"/>
      <c r="F622" s="395"/>
      <c r="G622" s="59"/>
      <c r="H622" s="64"/>
      <c r="I622" s="53"/>
      <c r="J622" s="96">
        <f t="shared" si="20"/>
        <v>0</v>
      </c>
      <c r="K622" s="76"/>
      <c r="L622" s="167">
        <f t="shared" si="21"/>
        <v>0</v>
      </c>
      <c r="M622" s="123"/>
    </row>
    <row r="623" spans="1:13" x14ac:dyDescent="0.2">
      <c r="A623" s="262">
        <v>615</v>
      </c>
      <c r="B623" s="254"/>
      <c r="C623" s="254"/>
      <c r="D623" s="254"/>
      <c r="E623" s="7"/>
      <c r="F623" s="395"/>
      <c r="G623" s="59"/>
      <c r="H623" s="64"/>
      <c r="I623" s="53"/>
      <c r="J623" s="96">
        <f t="shared" si="20"/>
        <v>0</v>
      </c>
      <c r="K623" s="77"/>
      <c r="L623" s="167">
        <f t="shared" si="21"/>
        <v>0</v>
      </c>
      <c r="M623" s="123"/>
    </row>
    <row r="624" spans="1:13" x14ac:dyDescent="0.2">
      <c r="A624" s="262">
        <v>616</v>
      </c>
      <c r="B624" s="254"/>
      <c r="C624" s="254"/>
      <c r="D624" s="254"/>
      <c r="E624" s="7"/>
      <c r="F624" s="395"/>
      <c r="G624" s="59"/>
      <c r="H624" s="64"/>
      <c r="I624" s="53"/>
      <c r="J624" s="96">
        <f t="shared" si="20"/>
        <v>0</v>
      </c>
      <c r="K624" s="76"/>
      <c r="L624" s="167">
        <f t="shared" si="21"/>
        <v>0</v>
      </c>
      <c r="M624" s="123"/>
    </row>
    <row r="625" spans="1:13" x14ac:dyDescent="0.2">
      <c r="A625" s="262">
        <v>617</v>
      </c>
      <c r="B625" s="254"/>
      <c r="C625" s="254"/>
      <c r="D625" s="254"/>
      <c r="E625" s="7"/>
      <c r="F625" s="395"/>
      <c r="G625" s="59"/>
      <c r="H625" s="64"/>
      <c r="I625" s="53"/>
      <c r="J625" s="96">
        <f t="shared" si="20"/>
        <v>0</v>
      </c>
      <c r="K625" s="76"/>
      <c r="L625" s="167">
        <f t="shared" si="21"/>
        <v>0</v>
      </c>
      <c r="M625" s="123"/>
    </row>
    <row r="626" spans="1:13" x14ac:dyDescent="0.2">
      <c r="A626" s="262">
        <v>618</v>
      </c>
      <c r="B626" s="254"/>
      <c r="C626" s="254"/>
      <c r="D626" s="254"/>
      <c r="E626" s="7"/>
      <c r="F626" s="395"/>
      <c r="G626" s="59"/>
      <c r="H626" s="64"/>
      <c r="I626" s="53"/>
      <c r="J626" s="96">
        <f t="shared" si="20"/>
        <v>0</v>
      </c>
      <c r="K626" s="76"/>
      <c r="L626" s="167">
        <f t="shared" si="21"/>
        <v>0</v>
      </c>
      <c r="M626" s="123"/>
    </row>
    <row r="627" spans="1:13" x14ac:dyDescent="0.2">
      <c r="A627" s="262">
        <v>619</v>
      </c>
      <c r="B627" s="254"/>
      <c r="C627" s="254"/>
      <c r="D627" s="254"/>
      <c r="E627" s="7"/>
      <c r="F627" s="395"/>
      <c r="G627" s="59"/>
      <c r="H627" s="64"/>
      <c r="I627" s="53"/>
      <c r="J627" s="96">
        <f t="shared" si="20"/>
        <v>0</v>
      </c>
      <c r="K627" s="76"/>
      <c r="L627" s="167">
        <f t="shared" si="21"/>
        <v>0</v>
      </c>
      <c r="M627" s="123"/>
    </row>
    <row r="628" spans="1:13" x14ac:dyDescent="0.2">
      <c r="A628" s="262">
        <v>620</v>
      </c>
      <c r="B628" s="254"/>
      <c r="C628" s="254"/>
      <c r="D628" s="254"/>
      <c r="E628" s="7"/>
      <c r="F628" s="395"/>
      <c r="G628" s="59"/>
      <c r="H628" s="64"/>
      <c r="I628" s="53"/>
      <c r="J628" s="96">
        <f t="shared" si="20"/>
        <v>0</v>
      </c>
      <c r="K628" s="77"/>
      <c r="L628" s="167">
        <f t="shared" si="21"/>
        <v>0</v>
      </c>
      <c r="M628" s="123"/>
    </row>
    <row r="629" spans="1:13" x14ac:dyDescent="0.2">
      <c r="A629" s="262">
        <v>621</v>
      </c>
      <c r="B629" s="254"/>
      <c r="C629" s="254"/>
      <c r="D629" s="254"/>
      <c r="E629" s="7"/>
      <c r="F629" s="395"/>
      <c r="G629" s="59"/>
      <c r="H629" s="64"/>
      <c r="I629" s="53"/>
      <c r="J629" s="96">
        <f t="shared" si="20"/>
        <v>0</v>
      </c>
      <c r="K629" s="76"/>
      <c r="L629" s="167">
        <f t="shared" si="21"/>
        <v>0</v>
      </c>
      <c r="M629" s="123"/>
    </row>
    <row r="630" spans="1:13" x14ac:dyDescent="0.2">
      <c r="A630" s="262">
        <v>622</v>
      </c>
      <c r="B630" s="254"/>
      <c r="C630" s="254"/>
      <c r="D630" s="254"/>
      <c r="E630" s="7"/>
      <c r="F630" s="395"/>
      <c r="G630" s="59"/>
      <c r="H630" s="64"/>
      <c r="I630" s="53"/>
      <c r="J630" s="96">
        <f t="shared" si="20"/>
        <v>0</v>
      </c>
      <c r="K630" s="76"/>
      <c r="L630" s="167">
        <f t="shared" si="21"/>
        <v>0</v>
      </c>
      <c r="M630" s="123"/>
    </row>
    <row r="631" spans="1:13" x14ac:dyDescent="0.2">
      <c r="A631" s="262">
        <v>623</v>
      </c>
      <c r="B631" s="254"/>
      <c r="C631" s="254"/>
      <c r="D631" s="254"/>
      <c r="E631" s="7"/>
      <c r="F631" s="395"/>
      <c r="G631" s="59"/>
      <c r="H631" s="64"/>
      <c r="I631" s="53"/>
      <c r="J631" s="96">
        <f t="shared" si="20"/>
        <v>0</v>
      </c>
      <c r="K631" s="76"/>
      <c r="L631" s="167">
        <f t="shared" si="21"/>
        <v>0</v>
      </c>
      <c r="M631" s="123"/>
    </row>
    <row r="632" spans="1:13" x14ac:dyDescent="0.2">
      <c r="A632" s="262">
        <v>624</v>
      </c>
      <c r="B632" s="254"/>
      <c r="C632" s="254"/>
      <c r="D632" s="254"/>
      <c r="E632" s="7"/>
      <c r="F632" s="395"/>
      <c r="G632" s="59"/>
      <c r="H632" s="64"/>
      <c r="I632" s="53"/>
      <c r="J632" s="96">
        <f t="shared" si="20"/>
        <v>0</v>
      </c>
      <c r="K632" s="76"/>
      <c r="L632" s="167">
        <f t="shared" si="21"/>
        <v>0</v>
      </c>
      <c r="M632" s="123"/>
    </row>
    <row r="633" spans="1:13" x14ac:dyDescent="0.2">
      <c r="A633" s="262">
        <v>625</v>
      </c>
      <c r="B633" s="254"/>
      <c r="C633" s="254"/>
      <c r="D633" s="254"/>
      <c r="E633" s="7"/>
      <c r="F633" s="395"/>
      <c r="G633" s="59"/>
      <c r="H633" s="64"/>
      <c r="I633" s="53"/>
      <c r="J633" s="96">
        <f t="shared" si="20"/>
        <v>0</v>
      </c>
      <c r="K633" s="77"/>
      <c r="L633" s="167">
        <f t="shared" si="21"/>
        <v>0</v>
      </c>
      <c r="M633" s="123"/>
    </row>
    <row r="634" spans="1:13" x14ac:dyDescent="0.2">
      <c r="A634" s="262">
        <v>626</v>
      </c>
      <c r="B634" s="254"/>
      <c r="C634" s="254"/>
      <c r="D634" s="254"/>
      <c r="E634" s="7"/>
      <c r="F634" s="395"/>
      <c r="G634" s="59"/>
      <c r="H634" s="64"/>
      <c r="I634" s="53"/>
      <c r="J634" s="96">
        <f t="shared" si="20"/>
        <v>0</v>
      </c>
      <c r="K634" s="76"/>
      <c r="L634" s="167">
        <f t="shared" si="21"/>
        <v>0</v>
      </c>
      <c r="M634" s="123"/>
    </row>
    <row r="635" spans="1:13" x14ac:dyDescent="0.2">
      <c r="A635" s="262">
        <v>627</v>
      </c>
      <c r="B635" s="254"/>
      <c r="C635" s="254"/>
      <c r="D635" s="254"/>
      <c r="E635" s="7"/>
      <c r="F635" s="395"/>
      <c r="G635" s="59"/>
      <c r="H635" s="64"/>
      <c r="I635" s="53"/>
      <c r="J635" s="96">
        <f t="shared" si="20"/>
        <v>0</v>
      </c>
      <c r="K635" s="76"/>
      <c r="L635" s="167">
        <f t="shared" si="21"/>
        <v>0</v>
      </c>
      <c r="M635" s="123"/>
    </row>
    <row r="636" spans="1:13" x14ac:dyDescent="0.2">
      <c r="A636" s="262">
        <v>628</v>
      </c>
      <c r="B636" s="254"/>
      <c r="C636" s="254"/>
      <c r="D636" s="254"/>
      <c r="E636" s="7"/>
      <c r="F636" s="395"/>
      <c r="G636" s="59"/>
      <c r="H636" s="64"/>
      <c r="I636" s="53"/>
      <c r="J636" s="96">
        <f t="shared" si="20"/>
        <v>0</v>
      </c>
      <c r="K636" s="76"/>
      <c r="L636" s="167">
        <f t="shared" si="21"/>
        <v>0</v>
      </c>
      <c r="M636" s="123"/>
    </row>
    <row r="637" spans="1:13" x14ac:dyDescent="0.2">
      <c r="A637" s="262">
        <v>629</v>
      </c>
      <c r="B637" s="254"/>
      <c r="C637" s="254"/>
      <c r="D637" s="254"/>
      <c r="E637" s="7"/>
      <c r="F637" s="395"/>
      <c r="G637" s="59"/>
      <c r="H637" s="64"/>
      <c r="I637" s="53"/>
      <c r="J637" s="96">
        <f t="shared" si="20"/>
        <v>0</v>
      </c>
      <c r="K637" s="76"/>
      <c r="L637" s="167">
        <f t="shared" si="21"/>
        <v>0</v>
      </c>
      <c r="M637" s="123"/>
    </row>
    <row r="638" spans="1:13" x14ac:dyDescent="0.2">
      <c r="A638" s="262">
        <v>630</v>
      </c>
      <c r="B638" s="254"/>
      <c r="C638" s="254"/>
      <c r="D638" s="254"/>
      <c r="E638" s="7"/>
      <c r="F638" s="395"/>
      <c r="G638" s="59"/>
      <c r="H638" s="64"/>
      <c r="I638" s="53"/>
      <c r="J638" s="96">
        <f t="shared" si="20"/>
        <v>0</v>
      </c>
      <c r="K638" s="77"/>
      <c r="L638" s="167">
        <f t="shared" si="21"/>
        <v>0</v>
      </c>
      <c r="M638" s="123"/>
    </row>
    <row r="639" spans="1:13" x14ac:dyDescent="0.2">
      <c r="A639" s="262">
        <v>631</v>
      </c>
      <c r="B639" s="254"/>
      <c r="C639" s="254"/>
      <c r="D639" s="254"/>
      <c r="E639" s="7"/>
      <c r="F639" s="395"/>
      <c r="G639" s="59"/>
      <c r="H639" s="64"/>
      <c r="I639" s="53"/>
      <c r="J639" s="96">
        <f t="shared" si="20"/>
        <v>0</v>
      </c>
      <c r="K639" s="76"/>
      <c r="L639" s="167">
        <f t="shared" si="21"/>
        <v>0</v>
      </c>
      <c r="M639" s="123"/>
    </row>
    <row r="640" spans="1:13" x14ac:dyDescent="0.2">
      <c r="A640" s="262">
        <v>632</v>
      </c>
      <c r="B640" s="254"/>
      <c r="C640" s="254"/>
      <c r="D640" s="254"/>
      <c r="E640" s="7"/>
      <c r="F640" s="395"/>
      <c r="G640" s="59"/>
      <c r="H640" s="64"/>
      <c r="I640" s="53"/>
      <c r="J640" s="96">
        <f t="shared" si="20"/>
        <v>0</v>
      </c>
      <c r="K640" s="76"/>
      <c r="L640" s="167">
        <f t="shared" si="21"/>
        <v>0</v>
      </c>
      <c r="M640" s="123"/>
    </row>
    <row r="641" spans="1:13" x14ac:dyDescent="0.2">
      <c r="A641" s="262">
        <v>633</v>
      </c>
      <c r="B641" s="254"/>
      <c r="C641" s="254"/>
      <c r="D641" s="254"/>
      <c r="E641" s="7"/>
      <c r="F641" s="395"/>
      <c r="G641" s="59"/>
      <c r="H641" s="64"/>
      <c r="I641" s="53"/>
      <c r="J641" s="96">
        <f t="shared" si="20"/>
        <v>0</v>
      </c>
      <c r="K641" s="76"/>
      <c r="L641" s="167">
        <f t="shared" si="21"/>
        <v>0</v>
      </c>
      <c r="M641" s="123"/>
    </row>
    <row r="642" spans="1:13" x14ac:dyDescent="0.2">
      <c r="A642" s="262">
        <v>634</v>
      </c>
      <c r="B642" s="254"/>
      <c r="C642" s="254"/>
      <c r="D642" s="254"/>
      <c r="E642" s="7"/>
      <c r="F642" s="395"/>
      <c r="G642" s="59"/>
      <c r="H642" s="64"/>
      <c r="I642" s="53"/>
      <c r="J642" s="96">
        <f t="shared" si="20"/>
        <v>0</v>
      </c>
      <c r="K642" s="76"/>
      <c r="L642" s="167">
        <f t="shared" si="21"/>
        <v>0</v>
      </c>
      <c r="M642" s="123"/>
    </row>
    <row r="643" spans="1:13" x14ac:dyDescent="0.2">
      <c r="A643" s="262">
        <v>635</v>
      </c>
      <c r="B643" s="254"/>
      <c r="C643" s="254"/>
      <c r="D643" s="254"/>
      <c r="E643" s="7"/>
      <c r="F643" s="395"/>
      <c r="G643" s="59"/>
      <c r="H643" s="64"/>
      <c r="I643" s="53"/>
      <c r="J643" s="96">
        <f t="shared" si="20"/>
        <v>0</v>
      </c>
      <c r="K643" s="77"/>
      <c r="L643" s="167">
        <f t="shared" si="21"/>
        <v>0</v>
      </c>
      <c r="M643" s="123"/>
    </row>
    <row r="644" spans="1:13" x14ac:dyDescent="0.2">
      <c r="A644" s="262">
        <v>636</v>
      </c>
      <c r="B644" s="254"/>
      <c r="C644" s="254"/>
      <c r="D644" s="254"/>
      <c r="E644" s="7"/>
      <c r="F644" s="395"/>
      <c r="G644" s="59"/>
      <c r="H644" s="64"/>
      <c r="I644" s="53"/>
      <c r="J644" s="96">
        <f t="shared" si="20"/>
        <v>0</v>
      </c>
      <c r="K644" s="76"/>
      <c r="L644" s="167">
        <f t="shared" si="21"/>
        <v>0</v>
      </c>
      <c r="M644" s="123"/>
    </row>
    <row r="645" spans="1:13" x14ac:dyDescent="0.2">
      <c r="A645" s="262">
        <v>637</v>
      </c>
      <c r="B645" s="254"/>
      <c r="C645" s="254"/>
      <c r="D645" s="254"/>
      <c r="E645" s="7"/>
      <c r="F645" s="395"/>
      <c r="G645" s="59"/>
      <c r="H645" s="64"/>
      <c r="I645" s="53"/>
      <c r="J645" s="96">
        <f t="shared" si="20"/>
        <v>0</v>
      </c>
      <c r="K645" s="76"/>
      <c r="L645" s="167">
        <f t="shared" si="21"/>
        <v>0</v>
      </c>
      <c r="M645" s="123"/>
    </row>
    <row r="646" spans="1:13" x14ac:dyDescent="0.2">
      <c r="A646" s="262">
        <v>638</v>
      </c>
      <c r="B646" s="254"/>
      <c r="C646" s="254"/>
      <c r="D646" s="254"/>
      <c r="E646" s="7"/>
      <c r="F646" s="395"/>
      <c r="G646" s="59"/>
      <c r="H646" s="64"/>
      <c r="I646" s="53"/>
      <c r="J646" s="96">
        <f t="shared" si="20"/>
        <v>0</v>
      </c>
      <c r="K646" s="76"/>
      <c r="L646" s="167">
        <f t="shared" si="21"/>
        <v>0</v>
      </c>
      <c r="M646" s="123"/>
    </row>
    <row r="647" spans="1:13" x14ac:dyDescent="0.2">
      <c r="A647" s="262">
        <v>639</v>
      </c>
      <c r="B647" s="254"/>
      <c r="C647" s="254"/>
      <c r="D647" s="254"/>
      <c r="E647" s="7"/>
      <c r="F647" s="395"/>
      <c r="G647" s="59"/>
      <c r="H647" s="64"/>
      <c r="I647" s="53"/>
      <c r="J647" s="96">
        <f t="shared" si="20"/>
        <v>0</v>
      </c>
      <c r="K647" s="76"/>
      <c r="L647" s="167">
        <f t="shared" si="21"/>
        <v>0</v>
      </c>
      <c r="M647" s="123"/>
    </row>
    <row r="648" spans="1:13" x14ac:dyDescent="0.2">
      <c r="A648" s="262">
        <v>640</v>
      </c>
      <c r="B648" s="254"/>
      <c r="C648" s="254"/>
      <c r="D648" s="254"/>
      <c r="E648" s="7"/>
      <c r="F648" s="395"/>
      <c r="G648" s="59"/>
      <c r="H648" s="64"/>
      <c r="I648" s="53"/>
      <c r="J648" s="96">
        <f t="shared" si="20"/>
        <v>0</v>
      </c>
      <c r="K648" s="77"/>
      <c r="L648" s="167">
        <f t="shared" si="21"/>
        <v>0</v>
      </c>
      <c r="M648" s="123"/>
    </row>
    <row r="649" spans="1:13" x14ac:dyDescent="0.2">
      <c r="A649" s="262">
        <v>641</v>
      </c>
      <c r="B649" s="254"/>
      <c r="C649" s="254"/>
      <c r="D649" s="254"/>
      <c r="E649" s="7"/>
      <c r="F649" s="395"/>
      <c r="G649" s="59"/>
      <c r="H649" s="64"/>
      <c r="I649" s="53"/>
      <c r="J649" s="96">
        <f t="shared" si="20"/>
        <v>0</v>
      </c>
      <c r="K649" s="76"/>
      <c r="L649" s="167">
        <f t="shared" si="21"/>
        <v>0</v>
      </c>
      <c r="M649" s="123"/>
    </row>
    <row r="650" spans="1:13" x14ac:dyDescent="0.2">
      <c r="A650" s="262">
        <v>642</v>
      </c>
      <c r="B650" s="254"/>
      <c r="C650" s="254"/>
      <c r="D650" s="254"/>
      <c r="E650" s="7"/>
      <c r="F650" s="395"/>
      <c r="G650" s="59"/>
      <c r="H650" s="64"/>
      <c r="I650" s="53"/>
      <c r="J650" s="96">
        <f t="shared" si="20"/>
        <v>0</v>
      </c>
      <c r="K650" s="76"/>
      <c r="L650" s="167">
        <f t="shared" si="21"/>
        <v>0</v>
      </c>
      <c r="M650" s="123"/>
    </row>
    <row r="651" spans="1:13" x14ac:dyDescent="0.2">
      <c r="A651" s="262">
        <v>643</v>
      </c>
      <c r="B651" s="254"/>
      <c r="C651" s="254"/>
      <c r="D651" s="254"/>
      <c r="E651" s="7"/>
      <c r="F651" s="395"/>
      <c r="G651" s="59"/>
      <c r="H651" s="64"/>
      <c r="I651" s="53"/>
      <c r="J651" s="96">
        <f t="shared" si="20"/>
        <v>0</v>
      </c>
      <c r="K651" s="76"/>
      <c r="L651" s="167">
        <f t="shared" si="21"/>
        <v>0</v>
      </c>
      <c r="M651" s="123"/>
    </row>
    <row r="652" spans="1:13" x14ac:dyDescent="0.2">
      <c r="A652" s="262">
        <v>644</v>
      </c>
      <c r="B652" s="254"/>
      <c r="C652" s="254"/>
      <c r="D652" s="254"/>
      <c r="E652" s="7"/>
      <c r="F652" s="395"/>
      <c r="G652" s="59"/>
      <c r="H652" s="64"/>
      <c r="I652" s="53"/>
      <c r="J652" s="96">
        <f t="shared" si="20"/>
        <v>0</v>
      </c>
      <c r="K652" s="76"/>
      <c r="L652" s="167">
        <f t="shared" si="21"/>
        <v>0</v>
      </c>
      <c r="M652" s="123"/>
    </row>
    <row r="653" spans="1:13" x14ac:dyDescent="0.2">
      <c r="A653" s="262">
        <v>645</v>
      </c>
      <c r="B653" s="254"/>
      <c r="C653" s="254"/>
      <c r="D653" s="254"/>
      <c r="E653" s="7"/>
      <c r="F653" s="395"/>
      <c r="G653" s="59"/>
      <c r="H653" s="64"/>
      <c r="I653" s="53"/>
      <c r="J653" s="96">
        <f t="shared" si="20"/>
        <v>0</v>
      </c>
      <c r="K653" s="77"/>
      <c r="L653" s="167">
        <f t="shared" si="21"/>
        <v>0</v>
      </c>
      <c r="M653" s="123"/>
    </row>
    <row r="654" spans="1:13" x14ac:dyDescent="0.2">
      <c r="A654" s="262">
        <v>646</v>
      </c>
      <c r="B654" s="254"/>
      <c r="C654" s="254"/>
      <c r="D654" s="254"/>
      <c r="E654" s="7"/>
      <c r="F654" s="395"/>
      <c r="G654" s="59"/>
      <c r="H654" s="64"/>
      <c r="I654" s="53"/>
      <c r="J654" s="96">
        <f t="shared" si="20"/>
        <v>0</v>
      </c>
      <c r="K654" s="76"/>
      <c r="L654" s="167">
        <f t="shared" si="21"/>
        <v>0</v>
      </c>
      <c r="M654" s="123"/>
    </row>
    <row r="655" spans="1:13" x14ac:dyDescent="0.2">
      <c r="A655" s="262">
        <v>647</v>
      </c>
      <c r="B655" s="254"/>
      <c r="C655" s="254"/>
      <c r="D655" s="254"/>
      <c r="E655" s="7"/>
      <c r="F655" s="395"/>
      <c r="G655" s="59"/>
      <c r="H655" s="64"/>
      <c r="I655" s="53"/>
      <c r="J655" s="96">
        <f t="shared" si="20"/>
        <v>0</v>
      </c>
      <c r="K655" s="76"/>
      <c r="L655" s="167">
        <f t="shared" si="21"/>
        <v>0</v>
      </c>
      <c r="M655" s="123"/>
    </row>
    <row r="656" spans="1:13" x14ac:dyDescent="0.2">
      <c r="A656" s="262">
        <v>648</v>
      </c>
      <c r="B656" s="254"/>
      <c r="C656" s="254"/>
      <c r="D656" s="254"/>
      <c r="E656" s="7"/>
      <c r="F656" s="395"/>
      <c r="G656" s="59"/>
      <c r="H656" s="64"/>
      <c r="I656" s="53"/>
      <c r="J656" s="96">
        <f t="shared" si="20"/>
        <v>0</v>
      </c>
      <c r="K656" s="76"/>
      <c r="L656" s="167">
        <f t="shared" si="21"/>
        <v>0</v>
      </c>
      <c r="M656" s="123"/>
    </row>
    <row r="657" spans="1:13" x14ac:dyDescent="0.2">
      <c r="A657" s="262">
        <v>649</v>
      </c>
      <c r="B657" s="254"/>
      <c r="C657" s="254"/>
      <c r="D657" s="254"/>
      <c r="E657" s="7"/>
      <c r="F657" s="395"/>
      <c r="G657" s="59"/>
      <c r="H657" s="64"/>
      <c r="I657" s="53"/>
      <c r="J657" s="96">
        <f t="shared" ref="J657:J720" si="22">G657*I657</f>
        <v>0</v>
      </c>
      <c r="K657" s="76"/>
      <c r="L657" s="167">
        <f t="shared" ref="L657:L720" si="23">J657</f>
        <v>0</v>
      </c>
      <c r="M657" s="123"/>
    </row>
    <row r="658" spans="1:13" x14ac:dyDescent="0.2">
      <c r="A658" s="262">
        <v>650</v>
      </c>
      <c r="B658" s="254"/>
      <c r="C658" s="254"/>
      <c r="D658" s="254"/>
      <c r="E658" s="7"/>
      <c r="F658" s="395"/>
      <c r="G658" s="59"/>
      <c r="H658" s="64"/>
      <c r="I658" s="53"/>
      <c r="J658" s="96">
        <f t="shared" si="22"/>
        <v>0</v>
      </c>
      <c r="K658" s="77"/>
      <c r="L658" s="167">
        <f t="shared" si="23"/>
        <v>0</v>
      </c>
      <c r="M658" s="123"/>
    </row>
    <row r="659" spans="1:13" x14ac:dyDescent="0.2">
      <c r="A659" s="262">
        <v>651</v>
      </c>
      <c r="B659" s="254"/>
      <c r="C659" s="254"/>
      <c r="D659" s="254"/>
      <c r="E659" s="7"/>
      <c r="F659" s="395"/>
      <c r="G659" s="59"/>
      <c r="H659" s="64"/>
      <c r="I659" s="53"/>
      <c r="J659" s="96">
        <f t="shared" si="22"/>
        <v>0</v>
      </c>
      <c r="K659" s="76"/>
      <c r="L659" s="167">
        <f t="shared" si="23"/>
        <v>0</v>
      </c>
      <c r="M659" s="123"/>
    </row>
    <row r="660" spans="1:13" x14ac:dyDescent="0.2">
      <c r="A660" s="262">
        <v>652</v>
      </c>
      <c r="B660" s="254"/>
      <c r="C660" s="254"/>
      <c r="D660" s="254"/>
      <c r="E660" s="7"/>
      <c r="F660" s="395"/>
      <c r="G660" s="59"/>
      <c r="H660" s="64"/>
      <c r="I660" s="53"/>
      <c r="J660" s="96">
        <f t="shared" si="22"/>
        <v>0</v>
      </c>
      <c r="K660" s="76"/>
      <c r="L660" s="167">
        <f t="shared" si="23"/>
        <v>0</v>
      </c>
      <c r="M660" s="123"/>
    </row>
    <row r="661" spans="1:13" x14ac:dyDescent="0.2">
      <c r="A661" s="262">
        <v>653</v>
      </c>
      <c r="B661" s="254"/>
      <c r="C661" s="254"/>
      <c r="D661" s="254"/>
      <c r="E661" s="7"/>
      <c r="F661" s="395"/>
      <c r="G661" s="59"/>
      <c r="H661" s="64"/>
      <c r="I661" s="53"/>
      <c r="J661" s="96">
        <f t="shared" si="22"/>
        <v>0</v>
      </c>
      <c r="K661" s="76"/>
      <c r="L661" s="167">
        <f t="shared" si="23"/>
        <v>0</v>
      </c>
      <c r="M661" s="123"/>
    </row>
    <row r="662" spans="1:13" x14ac:dyDescent="0.2">
      <c r="A662" s="262">
        <v>654</v>
      </c>
      <c r="B662" s="254"/>
      <c r="C662" s="254"/>
      <c r="D662" s="254"/>
      <c r="E662" s="7"/>
      <c r="F662" s="395"/>
      <c r="G662" s="59"/>
      <c r="H662" s="64"/>
      <c r="I662" s="53"/>
      <c r="J662" s="96">
        <f t="shared" si="22"/>
        <v>0</v>
      </c>
      <c r="K662" s="76"/>
      <c r="L662" s="167">
        <f t="shared" si="23"/>
        <v>0</v>
      </c>
      <c r="M662" s="123"/>
    </row>
    <row r="663" spans="1:13" x14ac:dyDescent="0.2">
      <c r="A663" s="262">
        <v>655</v>
      </c>
      <c r="B663" s="254"/>
      <c r="C663" s="254"/>
      <c r="D663" s="254"/>
      <c r="E663" s="7"/>
      <c r="F663" s="395"/>
      <c r="G663" s="59"/>
      <c r="H663" s="64"/>
      <c r="I663" s="53"/>
      <c r="J663" s="96">
        <f t="shared" si="22"/>
        <v>0</v>
      </c>
      <c r="K663" s="77"/>
      <c r="L663" s="167">
        <f t="shared" si="23"/>
        <v>0</v>
      </c>
      <c r="M663" s="123"/>
    </row>
    <row r="664" spans="1:13" x14ac:dyDescent="0.2">
      <c r="A664" s="262">
        <v>656</v>
      </c>
      <c r="B664" s="254"/>
      <c r="C664" s="254"/>
      <c r="D664" s="254"/>
      <c r="E664" s="7"/>
      <c r="F664" s="395"/>
      <c r="G664" s="59"/>
      <c r="H664" s="64"/>
      <c r="I664" s="53"/>
      <c r="J664" s="96">
        <f t="shared" si="22"/>
        <v>0</v>
      </c>
      <c r="K664" s="76"/>
      <c r="L664" s="167">
        <f t="shared" si="23"/>
        <v>0</v>
      </c>
      <c r="M664" s="123"/>
    </row>
    <row r="665" spans="1:13" x14ac:dyDescent="0.2">
      <c r="A665" s="262">
        <v>657</v>
      </c>
      <c r="B665" s="254"/>
      <c r="C665" s="254"/>
      <c r="D665" s="254"/>
      <c r="E665" s="7"/>
      <c r="F665" s="395"/>
      <c r="G665" s="59"/>
      <c r="H665" s="64"/>
      <c r="I665" s="53"/>
      <c r="J665" s="96">
        <f t="shared" si="22"/>
        <v>0</v>
      </c>
      <c r="K665" s="76"/>
      <c r="L665" s="167">
        <f t="shared" si="23"/>
        <v>0</v>
      </c>
      <c r="M665" s="123"/>
    </row>
    <row r="666" spans="1:13" x14ac:dyDescent="0.2">
      <c r="A666" s="262">
        <v>658</v>
      </c>
      <c r="B666" s="254"/>
      <c r="C666" s="254"/>
      <c r="D666" s="254"/>
      <c r="E666" s="7"/>
      <c r="F666" s="395"/>
      <c r="G666" s="59"/>
      <c r="H666" s="64"/>
      <c r="I666" s="53"/>
      <c r="J666" s="96">
        <f t="shared" si="22"/>
        <v>0</v>
      </c>
      <c r="K666" s="76"/>
      <c r="L666" s="167">
        <f t="shared" si="23"/>
        <v>0</v>
      </c>
      <c r="M666" s="123"/>
    </row>
    <row r="667" spans="1:13" x14ac:dyDescent="0.2">
      <c r="A667" s="262">
        <v>659</v>
      </c>
      <c r="B667" s="254"/>
      <c r="C667" s="254"/>
      <c r="D667" s="254"/>
      <c r="E667" s="7"/>
      <c r="F667" s="395"/>
      <c r="G667" s="59"/>
      <c r="H667" s="64"/>
      <c r="I667" s="53"/>
      <c r="J667" s="96">
        <f t="shared" si="22"/>
        <v>0</v>
      </c>
      <c r="K667" s="76"/>
      <c r="L667" s="167">
        <f t="shared" si="23"/>
        <v>0</v>
      </c>
      <c r="M667" s="123"/>
    </row>
    <row r="668" spans="1:13" x14ac:dyDescent="0.2">
      <c r="A668" s="262">
        <v>660</v>
      </c>
      <c r="B668" s="254"/>
      <c r="C668" s="254"/>
      <c r="D668" s="254"/>
      <c r="E668" s="7"/>
      <c r="F668" s="395"/>
      <c r="G668" s="59"/>
      <c r="H668" s="64"/>
      <c r="I668" s="53"/>
      <c r="J668" s="96">
        <f t="shared" si="22"/>
        <v>0</v>
      </c>
      <c r="K668" s="77"/>
      <c r="L668" s="167">
        <f t="shared" si="23"/>
        <v>0</v>
      </c>
      <c r="M668" s="123"/>
    </row>
    <row r="669" spans="1:13" x14ac:dyDescent="0.2">
      <c r="A669" s="262">
        <v>661</v>
      </c>
      <c r="B669" s="254"/>
      <c r="C669" s="254"/>
      <c r="D669" s="254"/>
      <c r="E669" s="7"/>
      <c r="F669" s="395"/>
      <c r="G669" s="59"/>
      <c r="H669" s="64"/>
      <c r="I669" s="53"/>
      <c r="J669" s="96">
        <f t="shared" si="22"/>
        <v>0</v>
      </c>
      <c r="K669" s="76"/>
      <c r="L669" s="167">
        <f t="shared" si="23"/>
        <v>0</v>
      </c>
      <c r="M669" s="123"/>
    </row>
    <row r="670" spans="1:13" x14ac:dyDescent="0.2">
      <c r="A670" s="262">
        <v>662</v>
      </c>
      <c r="B670" s="254"/>
      <c r="C670" s="254"/>
      <c r="D670" s="254"/>
      <c r="E670" s="7"/>
      <c r="F670" s="395"/>
      <c r="G670" s="59"/>
      <c r="H670" s="64"/>
      <c r="I670" s="53"/>
      <c r="J670" s="96">
        <f t="shared" si="22"/>
        <v>0</v>
      </c>
      <c r="K670" s="76"/>
      <c r="L670" s="167">
        <f t="shared" si="23"/>
        <v>0</v>
      </c>
      <c r="M670" s="123"/>
    </row>
    <row r="671" spans="1:13" x14ac:dyDescent="0.2">
      <c r="A671" s="262">
        <v>663</v>
      </c>
      <c r="B671" s="254"/>
      <c r="C671" s="254"/>
      <c r="D671" s="254"/>
      <c r="E671" s="7"/>
      <c r="F671" s="395"/>
      <c r="G671" s="59"/>
      <c r="H671" s="64"/>
      <c r="I671" s="53"/>
      <c r="J671" s="96">
        <f t="shared" si="22"/>
        <v>0</v>
      </c>
      <c r="K671" s="76"/>
      <c r="L671" s="167">
        <f t="shared" si="23"/>
        <v>0</v>
      </c>
      <c r="M671" s="123"/>
    </row>
    <row r="672" spans="1:13" x14ac:dyDescent="0.2">
      <c r="A672" s="262">
        <v>664</v>
      </c>
      <c r="B672" s="254"/>
      <c r="C672" s="254"/>
      <c r="D672" s="254"/>
      <c r="E672" s="7"/>
      <c r="F672" s="395"/>
      <c r="G672" s="59"/>
      <c r="H672" s="64"/>
      <c r="I672" s="53"/>
      <c r="J672" s="96">
        <f t="shared" si="22"/>
        <v>0</v>
      </c>
      <c r="K672" s="76"/>
      <c r="L672" s="167">
        <f t="shared" si="23"/>
        <v>0</v>
      </c>
      <c r="M672" s="123"/>
    </row>
    <row r="673" spans="1:13" x14ac:dyDescent="0.2">
      <c r="A673" s="262">
        <v>665</v>
      </c>
      <c r="B673" s="254"/>
      <c r="C673" s="254"/>
      <c r="D673" s="254"/>
      <c r="E673" s="7"/>
      <c r="F673" s="395"/>
      <c r="G673" s="59"/>
      <c r="H673" s="64"/>
      <c r="I673" s="53"/>
      <c r="J673" s="96">
        <f t="shared" si="22"/>
        <v>0</v>
      </c>
      <c r="K673" s="77"/>
      <c r="L673" s="167">
        <f t="shared" si="23"/>
        <v>0</v>
      </c>
      <c r="M673" s="123"/>
    </row>
    <row r="674" spans="1:13" x14ac:dyDescent="0.2">
      <c r="A674" s="262">
        <v>666</v>
      </c>
      <c r="B674" s="254"/>
      <c r="C674" s="254"/>
      <c r="D674" s="254"/>
      <c r="E674" s="7"/>
      <c r="F674" s="395"/>
      <c r="G674" s="59"/>
      <c r="H674" s="64"/>
      <c r="I674" s="53"/>
      <c r="J674" s="96">
        <f t="shared" si="22"/>
        <v>0</v>
      </c>
      <c r="K674" s="76"/>
      <c r="L674" s="167">
        <f t="shared" si="23"/>
        <v>0</v>
      </c>
      <c r="M674" s="123"/>
    </row>
    <row r="675" spans="1:13" x14ac:dyDescent="0.2">
      <c r="A675" s="262">
        <v>667</v>
      </c>
      <c r="B675" s="254"/>
      <c r="C675" s="254"/>
      <c r="D675" s="254"/>
      <c r="E675" s="7"/>
      <c r="F675" s="395"/>
      <c r="G675" s="59"/>
      <c r="H675" s="64"/>
      <c r="I675" s="53"/>
      <c r="J675" s="96">
        <f t="shared" si="22"/>
        <v>0</v>
      </c>
      <c r="K675" s="76"/>
      <c r="L675" s="167">
        <f t="shared" si="23"/>
        <v>0</v>
      </c>
      <c r="M675" s="123"/>
    </row>
    <row r="676" spans="1:13" x14ac:dyDescent="0.2">
      <c r="A676" s="262">
        <v>668</v>
      </c>
      <c r="B676" s="254"/>
      <c r="C676" s="254"/>
      <c r="D676" s="254"/>
      <c r="E676" s="7"/>
      <c r="F676" s="395"/>
      <c r="G676" s="59"/>
      <c r="H676" s="64"/>
      <c r="I676" s="53"/>
      <c r="J676" s="96">
        <f t="shared" si="22"/>
        <v>0</v>
      </c>
      <c r="K676" s="76"/>
      <c r="L676" s="167">
        <f t="shared" si="23"/>
        <v>0</v>
      </c>
      <c r="M676" s="123"/>
    </row>
    <row r="677" spans="1:13" x14ac:dyDescent="0.2">
      <c r="A677" s="262">
        <v>669</v>
      </c>
      <c r="B677" s="254"/>
      <c r="C677" s="254"/>
      <c r="D677" s="254"/>
      <c r="E677" s="7"/>
      <c r="F677" s="395"/>
      <c r="G677" s="59"/>
      <c r="H677" s="64"/>
      <c r="I677" s="53"/>
      <c r="J677" s="96">
        <f t="shared" si="22"/>
        <v>0</v>
      </c>
      <c r="K677" s="76"/>
      <c r="L677" s="167">
        <f t="shared" si="23"/>
        <v>0</v>
      </c>
      <c r="M677" s="123"/>
    </row>
    <row r="678" spans="1:13" x14ac:dyDescent="0.2">
      <c r="A678" s="262">
        <v>670</v>
      </c>
      <c r="B678" s="254"/>
      <c r="C678" s="254"/>
      <c r="D678" s="254"/>
      <c r="E678" s="7"/>
      <c r="F678" s="395"/>
      <c r="G678" s="59"/>
      <c r="H678" s="64"/>
      <c r="I678" s="53"/>
      <c r="J678" s="96">
        <f t="shared" si="22"/>
        <v>0</v>
      </c>
      <c r="K678" s="77"/>
      <c r="L678" s="167">
        <f t="shared" si="23"/>
        <v>0</v>
      </c>
      <c r="M678" s="123"/>
    </row>
    <row r="679" spans="1:13" x14ac:dyDescent="0.2">
      <c r="A679" s="262">
        <v>671</v>
      </c>
      <c r="B679" s="254"/>
      <c r="C679" s="254"/>
      <c r="D679" s="254"/>
      <c r="E679" s="7"/>
      <c r="F679" s="395"/>
      <c r="G679" s="59"/>
      <c r="H679" s="64"/>
      <c r="I679" s="53"/>
      <c r="J679" s="96">
        <f t="shared" si="22"/>
        <v>0</v>
      </c>
      <c r="K679" s="76"/>
      <c r="L679" s="167">
        <f t="shared" si="23"/>
        <v>0</v>
      </c>
      <c r="M679" s="123"/>
    </row>
    <row r="680" spans="1:13" x14ac:dyDescent="0.2">
      <c r="A680" s="262">
        <v>672</v>
      </c>
      <c r="B680" s="254"/>
      <c r="C680" s="254"/>
      <c r="D680" s="254"/>
      <c r="E680" s="7"/>
      <c r="F680" s="395"/>
      <c r="G680" s="59"/>
      <c r="H680" s="64"/>
      <c r="I680" s="53"/>
      <c r="J680" s="96">
        <f t="shared" si="22"/>
        <v>0</v>
      </c>
      <c r="K680" s="76"/>
      <c r="L680" s="167">
        <f t="shared" si="23"/>
        <v>0</v>
      </c>
      <c r="M680" s="123"/>
    </row>
    <row r="681" spans="1:13" x14ac:dyDescent="0.2">
      <c r="A681" s="262">
        <v>673</v>
      </c>
      <c r="B681" s="254"/>
      <c r="C681" s="254"/>
      <c r="D681" s="254"/>
      <c r="E681" s="7"/>
      <c r="F681" s="395"/>
      <c r="G681" s="59"/>
      <c r="H681" s="64"/>
      <c r="I681" s="53"/>
      <c r="J681" s="96">
        <f t="shared" si="22"/>
        <v>0</v>
      </c>
      <c r="K681" s="76"/>
      <c r="L681" s="167">
        <f t="shared" si="23"/>
        <v>0</v>
      </c>
      <c r="M681" s="123"/>
    </row>
    <row r="682" spans="1:13" x14ac:dyDescent="0.2">
      <c r="A682" s="262">
        <v>674</v>
      </c>
      <c r="B682" s="254"/>
      <c r="C682" s="254"/>
      <c r="D682" s="254"/>
      <c r="E682" s="7"/>
      <c r="F682" s="395"/>
      <c r="G682" s="59"/>
      <c r="H682" s="64"/>
      <c r="I682" s="53"/>
      <c r="J682" s="96">
        <f t="shared" si="22"/>
        <v>0</v>
      </c>
      <c r="K682" s="76"/>
      <c r="L682" s="167">
        <f t="shared" si="23"/>
        <v>0</v>
      </c>
      <c r="M682" s="123"/>
    </row>
    <row r="683" spans="1:13" x14ac:dyDescent="0.2">
      <c r="A683" s="262">
        <v>675</v>
      </c>
      <c r="B683" s="254"/>
      <c r="C683" s="254"/>
      <c r="D683" s="254"/>
      <c r="E683" s="7"/>
      <c r="F683" s="395"/>
      <c r="G683" s="59"/>
      <c r="H683" s="64"/>
      <c r="I683" s="53"/>
      <c r="J683" s="96">
        <f t="shared" si="22"/>
        <v>0</v>
      </c>
      <c r="K683" s="77"/>
      <c r="L683" s="167">
        <f t="shared" si="23"/>
        <v>0</v>
      </c>
      <c r="M683" s="123"/>
    </row>
    <row r="684" spans="1:13" x14ac:dyDescent="0.2">
      <c r="A684" s="262">
        <v>676</v>
      </c>
      <c r="B684" s="254"/>
      <c r="C684" s="254"/>
      <c r="D684" s="254"/>
      <c r="E684" s="7"/>
      <c r="F684" s="395"/>
      <c r="G684" s="59"/>
      <c r="H684" s="64"/>
      <c r="I684" s="53"/>
      <c r="J684" s="96">
        <f t="shared" si="22"/>
        <v>0</v>
      </c>
      <c r="K684" s="76"/>
      <c r="L684" s="167">
        <f t="shared" si="23"/>
        <v>0</v>
      </c>
      <c r="M684" s="123"/>
    </row>
    <row r="685" spans="1:13" x14ac:dyDescent="0.2">
      <c r="A685" s="262">
        <v>677</v>
      </c>
      <c r="B685" s="254"/>
      <c r="C685" s="254"/>
      <c r="D685" s="254"/>
      <c r="E685" s="7"/>
      <c r="F685" s="395"/>
      <c r="G685" s="59"/>
      <c r="H685" s="64"/>
      <c r="I685" s="53"/>
      <c r="J685" s="96">
        <f t="shared" si="22"/>
        <v>0</v>
      </c>
      <c r="K685" s="76"/>
      <c r="L685" s="167">
        <f t="shared" si="23"/>
        <v>0</v>
      </c>
      <c r="M685" s="123"/>
    </row>
    <row r="686" spans="1:13" x14ac:dyDescent="0.2">
      <c r="A686" s="262">
        <v>678</v>
      </c>
      <c r="B686" s="254"/>
      <c r="C686" s="254"/>
      <c r="D686" s="254"/>
      <c r="E686" s="7"/>
      <c r="F686" s="395"/>
      <c r="G686" s="59"/>
      <c r="H686" s="64"/>
      <c r="I686" s="53"/>
      <c r="J686" s="96">
        <f t="shared" si="22"/>
        <v>0</v>
      </c>
      <c r="K686" s="76"/>
      <c r="L686" s="167">
        <f t="shared" si="23"/>
        <v>0</v>
      </c>
      <c r="M686" s="123"/>
    </row>
    <row r="687" spans="1:13" x14ac:dyDescent="0.2">
      <c r="A687" s="262">
        <v>679</v>
      </c>
      <c r="B687" s="254"/>
      <c r="C687" s="254"/>
      <c r="D687" s="254"/>
      <c r="E687" s="7"/>
      <c r="F687" s="395"/>
      <c r="G687" s="59"/>
      <c r="H687" s="64"/>
      <c r="I687" s="53"/>
      <c r="J687" s="96">
        <f t="shared" si="22"/>
        <v>0</v>
      </c>
      <c r="K687" s="76"/>
      <c r="L687" s="167">
        <f t="shared" si="23"/>
        <v>0</v>
      </c>
      <c r="M687" s="123"/>
    </row>
    <row r="688" spans="1:13" x14ac:dyDescent="0.2">
      <c r="A688" s="262">
        <v>680</v>
      </c>
      <c r="B688" s="254"/>
      <c r="C688" s="254"/>
      <c r="D688" s="254"/>
      <c r="E688" s="7"/>
      <c r="F688" s="395"/>
      <c r="G688" s="59"/>
      <c r="H688" s="64"/>
      <c r="I688" s="53"/>
      <c r="J688" s="96">
        <f t="shared" si="22"/>
        <v>0</v>
      </c>
      <c r="K688" s="77"/>
      <c r="L688" s="167">
        <f t="shared" si="23"/>
        <v>0</v>
      </c>
      <c r="M688" s="123"/>
    </row>
    <row r="689" spans="1:13" x14ac:dyDescent="0.2">
      <c r="A689" s="262">
        <v>681</v>
      </c>
      <c r="B689" s="254"/>
      <c r="C689" s="254"/>
      <c r="D689" s="254"/>
      <c r="E689" s="7"/>
      <c r="F689" s="395"/>
      <c r="G689" s="59"/>
      <c r="H689" s="64"/>
      <c r="I689" s="53"/>
      <c r="J689" s="96">
        <f t="shared" si="22"/>
        <v>0</v>
      </c>
      <c r="K689" s="76"/>
      <c r="L689" s="167">
        <f t="shared" si="23"/>
        <v>0</v>
      </c>
      <c r="M689" s="123"/>
    </row>
    <row r="690" spans="1:13" x14ac:dyDescent="0.2">
      <c r="A690" s="262">
        <v>682</v>
      </c>
      <c r="B690" s="254"/>
      <c r="C690" s="254"/>
      <c r="D690" s="254"/>
      <c r="E690" s="7"/>
      <c r="F690" s="395"/>
      <c r="G690" s="59"/>
      <c r="H690" s="64"/>
      <c r="I690" s="53"/>
      <c r="J690" s="96">
        <f t="shared" si="22"/>
        <v>0</v>
      </c>
      <c r="K690" s="76"/>
      <c r="L690" s="167">
        <f t="shared" si="23"/>
        <v>0</v>
      </c>
      <c r="M690" s="123"/>
    </row>
    <row r="691" spans="1:13" x14ac:dyDescent="0.2">
      <c r="A691" s="262">
        <v>683</v>
      </c>
      <c r="B691" s="254"/>
      <c r="C691" s="254"/>
      <c r="D691" s="254"/>
      <c r="E691" s="7"/>
      <c r="F691" s="395"/>
      <c r="G691" s="59"/>
      <c r="H691" s="64"/>
      <c r="I691" s="53"/>
      <c r="J691" s="96">
        <f t="shared" si="22"/>
        <v>0</v>
      </c>
      <c r="K691" s="76"/>
      <c r="L691" s="167">
        <f t="shared" si="23"/>
        <v>0</v>
      </c>
      <c r="M691" s="123"/>
    </row>
    <row r="692" spans="1:13" x14ac:dyDescent="0.2">
      <c r="A692" s="262">
        <v>684</v>
      </c>
      <c r="B692" s="254"/>
      <c r="C692" s="254"/>
      <c r="D692" s="254"/>
      <c r="E692" s="7"/>
      <c r="F692" s="395"/>
      <c r="G692" s="59"/>
      <c r="H692" s="64"/>
      <c r="I692" s="53"/>
      <c r="J692" s="96">
        <f t="shared" si="22"/>
        <v>0</v>
      </c>
      <c r="K692" s="76"/>
      <c r="L692" s="167">
        <f t="shared" si="23"/>
        <v>0</v>
      </c>
      <c r="M692" s="123"/>
    </row>
    <row r="693" spans="1:13" x14ac:dyDescent="0.2">
      <c r="A693" s="262">
        <v>685</v>
      </c>
      <c r="B693" s="254"/>
      <c r="C693" s="254"/>
      <c r="D693" s="254"/>
      <c r="E693" s="7"/>
      <c r="F693" s="395"/>
      <c r="G693" s="59"/>
      <c r="H693" s="64"/>
      <c r="I693" s="53"/>
      <c r="J693" s="96">
        <f t="shared" si="22"/>
        <v>0</v>
      </c>
      <c r="K693" s="77"/>
      <c r="L693" s="167">
        <f t="shared" si="23"/>
        <v>0</v>
      </c>
      <c r="M693" s="123"/>
    </row>
    <row r="694" spans="1:13" x14ac:dyDescent="0.2">
      <c r="A694" s="262">
        <v>686</v>
      </c>
      <c r="B694" s="254"/>
      <c r="C694" s="254"/>
      <c r="D694" s="254"/>
      <c r="E694" s="7"/>
      <c r="F694" s="395"/>
      <c r="G694" s="59"/>
      <c r="H694" s="64"/>
      <c r="I694" s="53"/>
      <c r="J694" s="96">
        <f t="shared" si="22"/>
        <v>0</v>
      </c>
      <c r="K694" s="76"/>
      <c r="L694" s="167">
        <f t="shared" si="23"/>
        <v>0</v>
      </c>
      <c r="M694" s="123"/>
    </row>
    <row r="695" spans="1:13" x14ac:dyDescent="0.2">
      <c r="A695" s="262">
        <v>687</v>
      </c>
      <c r="B695" s="254"/>
      <c r="C695" s="254"/>
      <c r="D695" s="254"/>
      <c r="E695" s="7"/>
      <c r="F695" s="395"/>
      <c r="G695" s="59"/>
      <c r="H695" s="64"/>
      <c r="I695" s="53"/>
      <c r="J695" s="96">
        <f t="shared" si="22"/>
        <v>0</v>
      </c>
      <c r="K695" s="76"/>
      <c r="L695" s="167">
        <f t="shared" si="23"/>
        <v>0</v>
      </c>
      <c r="M695" s="123"/>
    </row>
    <row r="696" spans="1:13" x14ac:dyDescent="0.2">
      <c r="A696" s="262">
        <v>688</v>
      </c>
      <c r="B696" s="254"/>
      <c r="C696" s="254"/>
      <c r="D696" s="254"/>
      <c r="E696" s="7"/>
      <c r="F696" s="395"/>
      <c r="G696" s="59"/>
      <c r="H696" s="64"/>
      <c r="I696" s="53"/>
      <c r="J696" s="96">
        <f t="shared" si="22"/>
        <v>0</v>
      </c>
      <c r="K696" s="76"/>
      <c r="L696" s="167">
        <f t="shared" si="23"/>
        <v>0</v>
      </c>
      <c r="M696" s="123"/>
    </row>
    <row r="697" spans="1:13" x14ac:dyDescent="0.2">
      <c r="A697" s="262">
        <v>689</v>
      </c>
      <c r="B697" s="254"/>
      <c r="C697" s="254"/>
      <c r="D697" s="254"/>
      <c r="E697" s="7"/>
      <c r="F697" s="395"/>
      <c r="G697" s="59"/>
      <c r="H697" s="64"/>
      <c r="I697" s="53"/>
      <c r="J697" s="96">
        <f t="shared" si="22"/>
        <v>0</v>
      </c>
      <c r="K697" s="76"/>
      <c r="L697" s="167">
        <f t="shared" si="23"/>
        <v>0</v>
      </c>
      <c r="M697" s="123"/>
    </row>
    <row r="698" spans="1:13" x14ac:dyDescent="0.2">
      <c r="A698" s="262">
        <v>690</v>
      </c>
      <c r="B698" s="254"/>
      <c r="C698" s="254"/>
      <c r="D698" s="254"/>
      <c r="E698" s="7"/>
      <c r="F698" s="395"/>
      <c r="G698" s="59"/>
      <c r="H698" s="64"/>
      <c r="I698" s="53"/>
      <c r="J698" s="96">
        <f t="shared" si="22"/>
        <v>0</v>
      </c>
      <c r="K698" s="77"/>
      <c r="L698" s="167">
        <f t="shared" si="23"/>
        <v>0</v>
      </c>
      <c r="M698" s="123"/>
    </row>
    <row r="699" spans="1:13" x14ac:dyDescent="0.2">
      <c r="A699" s="262">
        <v>691</v>
      </c>
      <c r="B699" s="254"/>
      <c r="C699" s="254"/>
      <c r="D699" s="254"/>
      <c r="E699" s="7"/>
      <c r="F699" s="395"/>
      <c r="G699" s="59"/>
      <c r="H699" s="64"/>
      <c r="I699" s="53"/>
      <c r="J699" s="96">
        <f t="shared" si="22"/>
        <v>0</v>
      </c>
      <c r="K699" s="76"/>
      <c r="L699" s="167">
        <f t="shared" si="23"/>
        <v>0</v>
      </c>
      <c r="M699" s="123"/>
    </row>
    <row r="700" spans="1:13" x14ac:dyDescent="0.2">
      <c r="A700" s="262">
        <v>692</v>
      </c>
      <c r="B700" s="254"/>
      <c r="C700" s="254"/>
      <c r="D700" s="254"/>
      <c r="E700" s="7"/>
      <c r="F700" s="395"/>
      <c r="G700" s="59"/>
      <c r="H700" s="64"/>
      <c r="I700" s="53"/>
      <c r="J700" s="96">
        <f t="shared" si="22"/>
        <v>0</v>
      </c>
      <c r="K700" s="76"/>
      <c r="L700" s="167">
        <f t="shared" si="23"/>
        <v>0</v>
      </c>
      <c r="M700" s="123"/>
    </row>
    <row r="701" spans="1:13" x14ac:dyDescent="0.2">
      <c r="A701" s="262">
        <v>693</v>
      </c>
      <c r="B701" s="254"/>
      <c r="C701" s="254"/>
      <c r="D701" s="254"/>
      <c r="E701" s="7"/>
      <c r="F701" s="395"/>
      <c r="G701" s="59"/>
      <c r="H701" s="64"/>
      <c r="I701" s="53"/>
      <c r="J701" s="96">
        <f t="shared" si="22"/>
        <v>0</v>
      </c>
      <c r="K701" s="76"/>
      <c r="L701" s="167">
        <f t="shared" si="23"/>
        <v>0</v>
      </c>
      <c r="M701" s="123"/>
    </row>
    <row r="702" spans="1:13" x14ac:dyDescent="0.2">
      <c r="A702" s="262">
        <v>694</v>
      </c>
      <c r="B702" s="254"/>
      <c r="C702" s="254"/>
      <c r="D702" s="254"/>
      <c r="E702" s="7"/>
      <c r="F702" s="395"/>
      <c r="G702" s="59"/>
      <c r="H702" s="64"/>
      <c r="I702" s="53"/>
      <c r="J702" s="96">
        <f t="shared" si="22"/>
        <v>0</v>
      </c>
      <c r="K702" s="76"/>
      <c r="L702" s="167">
        <f t="shared" si="23"/>
        <v>0</v>
      </c>
      <c r="M702" s="123"/>
    </row>
    <row r="703" spans="1:13" x14ac:dyDescent="0.2">
      <c r="A703" s="262">
        <v>695</v>
      </c>
      <c r="B703" s="254"/>
      <c r="C703" s="254"/>
      <c r="D703" s="254"/>
      <c r="E703" s="7"/>
      <c r="F703" s="395"/>
      <c r="G703" s="59"/>
      <c r="H703" s="64"/>
      <c r="I703" s="53"/>
      <c r="J703" s="96">
        <f t="shared" si="22"/>
        <v>0</v>
      </c>
      <c r="K703" s="77"/>
      <c r="L703" s="167">
        <f t="shared" si="23"/>
        <v>0</v>
      </c>
      <c r="M703" s="123"/>
    </row>
    <row r="704" spans="1:13" x14ac:dyDescent="0.2">
      <c r="A704" s="262">
        <v>696</v>
      </c>
      <c r="B704" s="254"/>
      <c r="C704" s="254"/>
      <c r="D704" s="254"/>
      <c r="E704" s="7"/>
      <c r="F704" s="395"/>
      <c r="G704" s="59"/>
      <c r="H704" s="64"/>
      <c r="I704" s="53"/>
      <c r="J704" s="96">
        <f t="shared" si="22"/>
        <v>0</v>
      </c>
      <c r="K704" s="76"/>
      <c r="L704" s="167">
        <f t="shared" si="23"/>
        <v>0</v>
      </c>
      <c r="M704" s="123"/>
    </row>
    <row r="705" spans="1:13" x14ac:dyDescent="0.2">
      <c r="A705" s="262">
        <v>697</v>
      </c>
      <c r="B705" s="254"/>
      <c r="C705" s="254"/>
      <c r="D705" s="254"/>
      <c r="E705" s="7"/>
      <c r="F705" s="395"/>
      <c r="G705" s="59"/>
      <c r="H705" s="64"/>
      <c r="I705" s="53"/>
      <c r="J705" s="96">
        <f t="shared" si="22"/>
        <v>0</v>
      </c>
      <c r="K705" s="76"/>
      <c r="L705" s="167">
        <f t="shared" si="23"/>
        <v>0</v>
      </c>
      <c r="M705" s="123"/>
    </row>
    <row r="706" spans="1:13" x14ac:dyDescent="0.2">
      <c r="A706" s="262">
        <v>698</v>
      </c>
      <c r="B706" s="254"/>
      <c r="C706" s="254"/>
      <c r="D706" s="254"/>
      <c r="E706" s="7"/>
      <c r="F706" s="395"/>
      <c r="G706" s="59"/>
      <c r="H706" s="64"/>
      <c r="I706" s="53"/>
      <c r="J706" s="96">
        <f t="shared" si="22"/>
        <v>0</v>
      </c>
      <c r="K706" s="76"/>
      <c r="L706" s="167">
        <f t="shared" si="23"/>
        <v>0</v>
      </c>
      <c r="M706" s="123"/>
    </row>
    <row r="707" spans="1:13" x14ac:dyDescent="0.2">
      <c r="A707" s="262">
        <v>699</v>
      </c>
      <c r="B707" s="254"/>
      <c r="C707" s="254"/>
      <c r="D707" s="254"/>
      <c r="E707" s="7"/>
      <c r="F707" s="395"/>
      <c r="G707" s="59"/>
      <c r="H707" s="64"/>
      <c r="I707" s="53"/>
      <c r="J707" s="96">
        <f t="shared" si="22"/>
        <v>0</v>
      </c>
      <c r="K707" s="76"/>
      <c r="L707" s="167">
        <f t="shared" si="23"/>
        <v>0</v>
      </c>
      <c r="M707" s="123"/>
    </row>
    <row r="708" spans="1:13" x14ac:dyDescent="0.2">
      <c r="A708" s="262">
        <v>700</v>
      </c>
      <c r="B708" s="254"/>
      <c r="C708" s="254"/>
      <c r="D708" s="254"/>
      <c r="E708" s="7"/>
      <c r="F708" s="395"/>
      <c r="G708" s="59"/>
      <c r="H708" s="64"/>
      <c r="I708" s="53"/>
      <c r="J708" s="96">
        <f t="shared" si="22"/>
        <v>0</v>
      </c>
      <c r="K708" s="77"/>
      <c r="L708" s="167">
        <f t="shared" si="23"/>
        <v>0</v>
      </c>
      <c r="M708" s="123"/>
    </row>
    <row r="709" spans="1:13" x14ac:dyDescent="0.2">
      <c r="A709" s="262">
        <v>701</v>
      </c>
      <c r="B709" s="254"/>
      <c r="C709" s="254"/>
      <c r="D709" s="254"/>
      <c r="E709" s="7"/>
      <c r="F709" s="395"/>
      <c r="G709" s="59"/>
      <c r="H709" s="64"/>
      <c r="I709" s="53"/>
      <c r="J709" s="96">
        <f t="shared" si="22"/>
        <v>0</v>
      </c>
      <c r="K709" s="76"/>
      <c r="L709" s="167">
        <f t="shared" si="23"/>
        <v>0</v>
      </c>
      <c r="M709" s="123"/>
    </row>
    <row r="710" spans="1:13" x14ac:dyDescent="0.2">
      <c r="A710" s="262">
        <v>702</v>
      </c>
      <c r="B710" s="254"/>
      <c r="C710" s="254"/>
      <c r="D710" s="254"/>
      <c r="E710" s="7"/>
      <c r="F710" s="395"/>
      <c r="G710" s="59"/>
      <c r="H710" s="64"/>
      <c r="I710" s="53"/>
      <c r="J710" s="96">
        <f t="shared" si="22"/>
        <v>0</v>
      </c>
      <c r="K710" s="76"/>
      <c r="L710" s="167">
        <f t="shared" si="23"/>
        <v>0</v>
      </c>
      <c r="M710" s="123"/>
    </row>
    <row r="711" spans="1:13" x14ac:dyDescent="0.2">
      <c r="A711" s="262">
        <v>703</v>
      </c>
      <c r="B711" s="254"/>
      <c r="C711" s="254"/>
      <c r="D711" s="254"/>
      <c r="E711" s="7"/>
      <c r="F711" s="395"/>
      <c r="G711" s="59"/>
      <c r="H711" s="64"/>
      <c r="I711" s="53"/>
      <c r="J711" s="96">
        <f t="shared" si="22"/>
        <v>0</v>
      </c>
      <c r="K711" s="76"/>
      <c r="L711" s="167">
        <f t="shared" si="23"/>
        <v>0</v>
      </c>
      <c r="M711" s="123"/>
    </row>
    <row r="712" spans="1:13" x14ac:dyDescent="0.2">
      <c r="A712" s="262">
        <v>704</v>
      </c>
      <c r="B712" s="254"/>
      <c r="C712" s="254"/>
      <c r="D712" s="254"/>
      <c r="E712" s="7"/>
      <c r="F712" s="395"/>
      <c r="G712" s="59"/>
      <c r="H712" s="64"/>
      <c r="I712" s="53"/>
      <c r="J712" s="96">
        <f t="shared" si="22"/>
        <v>0</v>
      </c>
      <c r="K712" s="76"/>
      <c r="L712" s="167">
        <f t="shared" si="23"/>
        <v>0</v>
      </c>
      <c r="M712" s="123"/>
    </row>
    <row r="713" spans="1:13" x14ac:dyDescent="0.2">
      <c r="A713" s="262">
        <v>705</v>
      </c>
      <c r="B713" s="254"/>
      <c r="C713" s="254"/>
      <c r="D713" s="254"/>
      <c r="E713" s="7"/>
      <c r="F713" s="395"/>
      <c r="G713" s="59"/>
      <c r="H713" s="64"/>
      <c r="I713" s="53"/>
      <c r="J713" s="96">
        <f t="shared" si="22"/>
        <v>0</v>
      </c>
      <c r="K713" s="77"/>
      <c r="L713" s="167">
        <f t="shared" si="23"/>
        <v>0</v>
      </c>
      <c r="M713" s="123"/>
    </row>
    <row r="714" spans="1:13" x14ac:dyDescent="0.2">
      <c r="A714" s="262">
        <v>706</v>
      </c>
      <c r="B714" s="254"/>
      <c r="C714" s="254"/>
      <c r="D714" s="254"/>
      <c r="E714" s="7"/>
      <c r="F714" s="395"/>
      <c r="G714" s="59"/>
      <c r="H714" s="64"/>
      <c r="I714" s="53"/>
      <c r="J714" s="96">
        <f t="shared" si="22"/>
        <v>0</v>
      </c>
      <c r="K714" s="76"/>
      <c r="L714" s="167">
        <f t="shared" si="23"/>
        <v>0</v>
      </c>
      <c r="M714" s="123"/>
    </row>
    <row r="715" spans="1:13" x14ac:dyDescent="0.2">
      <c r="A715" s="262">
        <v>707</v>
      </c>
      <c r="B715" s="254"/>
      <c r="C715" s="254"/>
      <c r="D715" s="254"/>
      <c r="E715" s="7"/>
      <c r="F715" s="395"/>
      <c r="G715" s="59"/>
      <c r="H715" s="64"/>
      <c r="I715" s="53"/>
      <c r="J715" s="96">
        <f t="shared" si="22"/>
        <v>0</v>
      </c>
      <c r="K715" s="76"/>
      <c r="L715" s="167">
        <f t="shared" si="23"/>
        <v>0</v>
      </c>
      <c r="M715" s="123"/>
    </row>
    <row r="716" spans="1:13" x14ac:dyDescent="0.2">
      <c r="A716" s="262">
        <v>708</v>
      </c>
      <c r="B716" s="254"/>
      <c r="C716" s="254"/>
      <c r="D716" s="254"/>
      <c r="E716" s="7"/>
      <c r="F716" s="395"/>
      <c r="G716" s="59"/>
      <c r="H716" s="64"/>
      <c r="I716" s="53"/>
      <c r="J716" s="96">
        <f t="shared" si="22"/>
        <v>0</v>
      </c>
      <c r="K716" s="76"/>
      <c r="L716" s="167">
        <f t="shared" si="23"/>
        <v>0</v>
      </c>
      <c r="M716" s="123"/>
    </row>
    <row r="717" spans="1:13" x14ac:dyDescent="0.2">
      <c r="A717" s="262">
        <v>709</v>
      </c>
      <c r="B717" s="254"/>
      <c r="C717" s="254"/>
      <c r="D717" s="254"/>
      <c r="E717" s="7"/>
      <c r="F717" s="395"/>
      <c r="G717" s="59"/>
      <c r="H717" s="64"/>
      <c r="I717" s="53"/>
      <c r="J717" s="96">
        <f t="shared" si="22"/>
        <v>0</v>
      </c>
      <c r="K717" s="76"/>
      <c r="L717" s="167">
        <f t="shared" si="23"/>
        <v>0</v>
      </c>
      <c r="M717" s="123"/>
    </row>
    <row r="718" spans="1:13" x14ac:dyDescent="0.2">
      <c r="A718" s="262">
        <v>710</v>
      </c>
      <c r="B718" s="254"/>
      <c r="C718" s="254"/>
      <c r="D718" s="254"/>
      <c r="E718" s="7"/>
      <c r="F718" s="395"/>
      <c r="G718" s="59"/>
      <c r="H718" s="64"/>
      <c r="I718" s="53"/>
      <c r="J718" s="96">
        <f t="shared" si="22"/>
        <v>0</v>
      </c>
      <c r="K718" s="77"/>
      <c r="L718" s="167">
        <f t="shared" si="23"/>
        <v>0</v>
      </c>
      <c r="M718" s="123"/>
    </row>
    <row r="719" spans="1:13" x14ac:dyDescent="0.2">
      <c r="A719" s="262">
        <v>711</v>
      </c>
      <c r="B719" s="254"/>
      <c r="C719" s="254"/>
      <c r="D719" s="254"/>
      <c r="E719" s="7"/>
      <c r="F719" s="395"/>
      <c r="G719" s="59"/>
      <c r="H719" s="64"/>
      <c r="I719" s="53"/>
      <c r="J719" s="96">
        <f t="shared" si="22"/>
        <v>0</v>
      </c>
      <c r="K719" s="76"/>
      <c r="L719" s="167">
        <f t="shared" si="23"/>
        <v>0</v>
      </c>
      <c r="M719" s="123"/>
    </row>
    <row r="720" spans="1:13" x14ac:dyDescent="0.2">
      <c r="A720" s="262">
        <v>712</v>
      </c>
      <c r="B720" s="254"/>
      <c r="C720" s="254"/>
      <c r="D720" s="254"/>
      <c r="E720" s="7"/>
      <c r="F720" s="395"/>
      <c r="G720" s="59"/>
      <c r="H720" s="64"/>
      <c r="I720" s="53"/>
      <c r="J720" s="96">
        <f t="shared" si="22"/>
        <v>0</v>
      </c>
      <c r="K720" s="76"/>
      <c r="L720" s="167">
        <f t="shared" si="23"/>
        <v>0</v>
      </c>
      <c r="M720" s="123"/>
    </row>
    <row r="721" spans="1:13" x14ac:dyDescent="0.2">
      <c r="A721" s="262">
        <v>713</v>
      </c>
      <c r="B721" s="254"/>
      <c r="C721" s="254"/>
      <c r="D721" s="254"/>
      <c r="E721" s="7"/>
      <c r="F721" s="395"/>
      <c r="G721" s="59"/>
      <c r="H721" s="64"/>
      <c r="I721" s="53"/>
      <c r="J721" s="96">
        <f t="shared" ref="J721:J784" si="24">G721*I721</f>
        <v>0</v>
      </c>
      <c r="K721" s="76"/>
      <c r="L721" s="167">
        <f t="shared" ref="L721:L784" si="25">J721</f>
        <v>0</v>
      </c>
      <c r="M721" s="123"/>
    </row>
    <row r="722" spans="1:13" x14ac:dyDescent="0.2">
      <c r="A722" s="262">
        <v>714</v>
      </c>
      <c r="B722" s="254"/>
      <c r="C722" s="254"/>
      <c r="D722" s="254"/>
      <c r="E722" s="7"/>
      <c r="F722" s="395"/>
      <c r="G722" s="59"/>
      <c r="H722" s="64"/>
      <c r="I722" s="53"/>
      <c r="J722" s="96">
        <f t="shared" si="24"/>
        <v>0</v>
      </c>
      <c r="K722" s="76"/>
      <c r="L722" s="167">
        <f t="shared" si="25"/>
        <v>0</v>
      </c>
      <c r="M722" s="123"/>
    </row>
    <row r="723" spans="1:13" x14ac:dyDescent="0.2">
      <c r="A723" s="262">
        <v>715</v>
      </c>
      <c r="B723" s="254"/>
      <c r="C723" s="254"/>
      <c r="D723" s="254"/>
      <c r="E723" s="7"/>
      <c r="F723" s="395"/>
      <c r="G723" s="59"/>
      <c r="H723" s="64"/>
      <c r="I723" s="53"/>
      <c r="J723" s="96">
        <f t="shared" si="24"/>
        <v>0</v>
      </c>
      <c r="K723" s="77"/>
      <c r="L723" s="167">
        <f t="shared" si="25"/>
        <v>0</v>
      </c>
      <c r="M723" s="123"/>
    </row>
    <row r="724" spans="1:13" x14ac:dyDescent="0.2">
      <c r="A724" s="262">
        <v>716</v>
      </c>
      <c r="B724" s="254"/>
      <c r="C724" s="254"/>
      <c r="D724" s="254"/>
      <c r="E724" s="7"/>
      <c r="F724" s="395"/>
      <c r="G724" s="59"/>
      <c r="H724" s="64"/>
      <c r="I724" s="53"/>
      <c r="J724" s="96">
        <f t="shared" si="24"/>
        <v>0</v>
      </c>
      <c r="K724" s="76"/>
      <c r="L724" s="167">
        <f t="shared" si="25"/>
        <v>0</v>
      </c>
      <c r="M724" s="123"/>
    </row>
    <row r="725" spans="1:13" x14ac:dyDescent="0.2">
      <c r="A725" s="262">
        <v>717</v>
      </c>
      <c r="B725" s="254"/>
      <c r="C725" s="254"/>
      <c r="D725" s="254"/>
      <c r="E725" s="7"/>
      <c r="F725" s="395"/>
      <c r="G725" s="59"/>
      <c r="H725" s="64"/>
      <c r="I725" s="53"/>
      <c r="J725" s="96">
        <f t="shared" si="24"/>
        <v>0</v>
      </c>
      <c r="K725" s="76"/>
      <c r="L725" s="167">
        <f t="shared" si="25"/>
        <v>0</v>
      </c>
      <c r="M725" s="123"/>
    </row>
    <row r="726" spans="1:13" x14ac:dyDescent="0.2">
      <c r="A726" s="262">
        <v>718</v>
      </c>
      <c r="B726" s="254"/>
      <c r="C726" s="254"/>
      <c r="D726" s="254"/>
      <c r="E726" s="7"/>
      <c r="F726" s="395"/>
      <c r="G726" s="59"/>
      <c r="H726" s="64"/>
      <c r="I726" s="53"/>
      <c r="J726" s="96">
        <f t="shared" si="24"/>
        <v>0</v>
      </c>
      <c r="K726" s="76"/>
      <c r="L726" s="167">
        <f t="shared" si="25"/>
        <v>0</v>
      </c>
      <c r="M726" s="123"/>
    </row>
    <row r="727" spans="1:13" x14ac:dyDescent="0.2">
      <c r="A727" s="262">
        <v>719</v>
      </c>
      <c r="B727" s="254"/>
      <c r="C727" s="254"/>
      <c r="D727" s="254"/>
      <c r="E727" s="7"/>
      <c r="F727" s="395"/>
      <c r="G727" s="59"/>
      <c r="H727" s="64"/>
      <c r="I727" s="53"/>
      <c r="J727" s="96">
        <f t="shared" si="24"/>
        <v>0</v>
      </c>
      <c r="K727" s="76"/>
      <c r="L727" s="167">
        <f t="shared" si="25"/>
        <v>0</v>
      </c>
      <c r="M727" s="123"/>
    </row>
    <row r="728" spans="1:13" x14ac:dyDescent="0.2">
      <c r="A728" s="262">
        <v>720</v>
      </c>
      <c r="B728" s="254"/>
      <c r="C728" s="254"/>
      <c r="D728" s="254"/>
      <c r="E728" s="7"/>
      <c r="F728" s="395"/>
      <c r="G728" s="59"/>
      <c r="H728" s="64"/>
      <c r="I728" s="53"/>
      <c r="J728" s="96">
        <f t="shared" si="24"/>
        <v>0</v>
      </c>
      <c r="K728" s="77"/>
      <c r="L728" s="167">
        <f t="shared" si="25"/>
        <v>0</v>
      </c>
      <c r="M728" s="123"/>
    </row>
    <row r="729" spans="1:13" x14ac:dyDescent="0.2">
      <c r="A729" s="262">
        <v>721</v>
      </c>
      <c r="B729" s="254"/>
      <c r="C729" s="254"/>
      <c r="D729" s="254"/>
      <c r="E729" s="7"/>
      <c r="F729" s="395"/>
      <c r="G729" s="59"/>
      <c r="H729" s="64"/>
      <c r="I729" s="53"/>
      <c r="J729" s="96">
        <f t="shared" si="24"/>
        <v>0</v>
      </c>
      <c r="K729" s="76"/>
      <c r="L729" s="167">
        <f t="shared" si="25"/>
        <v>0</v>
      </c>
      <c r="M729" s="123"/>
    </row>
    <row r="730" spans="1:13" x14ac:dyDescent="0.2">
      <c r="A730" s="262">
        <v>722</v>
      </c>
      <c r="B730" s="254"/>
      <c r="C730" s="254"/>
      <c r="D730" s="254"/>
      <c r="E730" s="7"/>
      <c r="F730" s="395"/>
      <c r="G730" s="59"/>
      <c r="H730" s="64"/>
      <c r="I730" s="53"/>
      <c r="J730" s="96">
        <f t="shared" si="24"/>
        <v>0</v>
      </c>
      <c r="K730" s="76"/>
      <c r="L730" s="167">
        <f t="shared" si="25"/>
        <v>0</v>
      </c>
      <c r="M730" s="123"/>
    </row>
    <row r="731" spans="1:13" x14ac:dyDescent="0.2">
      <c r="A731" s="262">
        <v>723</v>
      </c>
      <c r="B731" s="254"/>
      <c r="C731" s="254"/>
      <c r="D731" s="254"/>
      <c r="E731" s="7"/>
      <c r="F731" s="395"/>
      <c r="G731" s="59"/>
      <c r="H731" s="64"/>
      <c r="I731" s="53"/>
      <c r="J731" s="96">
        <f t="shared" si="24"/>
        <v>0</v>
      </c>
      <c r="K731" s="76"/>
      <c r="L731" s="167">
        <f t="shared" si="25"/>
        <v>0</v>
      </c>
      <c r="M731" s="123"/>
    </row>
    <row r="732" spans="1:13" x14ac:dyDescent="0.2">
      <c r="A732" s="262">
        <v>724</v>
      </c>
      <c r="B732" s="254"/>
      <c r="C732" s="254"/>
      <c r="D732" s="254"/>
      <c r="E732" s="7"/>
      <c r="F732" s="395"/>
      <c r="G732" s="59"/>
      <c r="H732" s="64"/>
      <c r="I732" s="53"/>
      <c r="J732" s="96">
        <f t="shared" si="24"/>
        <v>0</v>
      </c>
      <c r="K732" s="76"/>
      <c r="L732" s="167">
        <f t="shared" si="25"/>
        <v>0</v>
      </c>
      <c r="M732" s="123"/>
    </row>
    <row r="733" spans="1:13" x14ac:dyDescent="0.2">
      <c r="A733" s="262">
        <v>725</v>
      </c>
      <c r="B733" s="254"/>
      <c r="C733" s="254"/>
      <c r="D733" s="254"/>
      <c r="E733" s="7"/>
      <c r="F733" s="395"/>
      <c r="G733" s="59"/>
      <c r="H733" s="64"/>
      <c r="I733" s="53"/>
      <c r="J733" s="96">
        <f t="shared" si="24"/>
        <v>0</v>
      </c>
      <c r="K733" s="77"/>
      <c r="L733" s="167">
        <f t="shared" si="25"/>
        <v>0</v>
      </c>
      <c r="M733" s="123"/>
    </row>
    <row r="734" spans="1:13" x14ac:dyDescent="0.2">
      <c r="A734" s="262">
        <v>726</v>
      </c>
      <c r="B734" s="254"/>
      <c r="C734" s="254"/>
      <c r="D734" s="254"/>
      <c r="E734" s="7"/>
      <c r="F734" s="395"/>
      <c r="G734" s="59"/>
      <c r="H734" s="64"/>
      <c r="I734" s="53"/>
      <c r="J734" s="96">
        <f t="shared" si="24"/>
        <v>0</v>
      </c>
      <c r="K734" s="76"/>
      <c r="L734" s="167">
        <f t="shared" si="25"/>
        <v>0</v>
      </c>
      <c r="M734" s="123"/>
    </row>
    <row r="735" spans="1:13" x14ac:dyDescent="0.2">
      <c r="A735" s="262">
        <v>727</v>
      </c>
      <c r="B735" s="254"/>
      <c r="C735" s="254"/>
      <c r="D735" s="254"/>
      <c r="E735" s="7"/>
      <c r="F735" s="395"/>
      <c r="G735" s="59"/>
      <c r="H735" s="64"/>
      <c r="I735" s="53"/>
      <c r="J735" s="96">
        <f t="shared" si="24"/>
        <v>0</v>
      </c>
      <c r="K735" s="76"/>
      <c r="L735" s="167">
        <f t="shared" si="25"/>
        <v>0</v>
      </c>
      <c r="M735" s="123"/>
    </row>
    <row r="736" spans="1:13" x14ac:dyDescent="0.2">
      <c r="A736" s="262">
        <v>728</v>
      </c>
      <c r="B736" s="254"/>
      <c r="C736" s="254"/>
      <c r="D736" s="254"/>
      <c r="E736" s="7"/>
      <c r="F736" s="395"/>
      <c r="G736" s="59"/>
      <c r="H736" s="64"/>
      <c r="I736" s="53"/>
      <c r="J736" s="96">
        <f t="shared" si="24"/>
        <v>0</v>
      </c>
      <c r="K736" s="76"/>
      <c r="L736" s="167">
        <f t="shared" si="25"/>
        <v>0</v>
      </c>
      <c r="M736" s="123"/>
    </row>
    <row r="737" spans="1:13" x14ac:dyDescent="0.2">
      <c r="A737" s="262">
        <v>729</v>
      </c>
      <c r="B737" s="254"/>
      <c r="C737" s="254"/>
      <c r="D737" s="254"/>
      <c r="E737" s="7"/>
      <c r="F737" s="395"/>
      <c r="G737" s="59"/>
      <c r="H737" s="64"/>
      <c r="I737" s="53"/>
      <c r="J737" s="96">
        <f t="shared" si="24"/>
        <v>0</v>
      </c>
      <c r="K737" s="76"/>
      <c r="L737" s="167">
        <f t="shared" si="25"/>
        <v>0</v>
      </c>
      <c r="M737" s="123"/>
    </row>
    <row r="738" spans="1:13" x14ac:dyDescent="0.2">
      <c r="A738" s="262">
        <v>730</v>
      </c>
      <c r="B738" s="254"/>
      <c r="C738" s="254"/>
      <c r="D738" s="254"/>
      <c r="E738" s="7"/>
      <c r="F738" s="395"/>
      <c r="G738" s="59"/>
      <c r="H738" s="64"/>
      <c r="I738" s="53"/>
      <c r="J738" s="96">
        <f t="shared" si="24"/>
        <v>0</v>
      </c>
      <c r="K738" s="77"/>
      <c r="L738" s="167">
        <f t="shared" si="25"/>
        <v>0</v>
      </c>
      <c r="M738" s="123"/>
    </row>
    <row r="739" spans="1:13" x14ac:dyDescent="0.2">
      <c r="A739" s="262">
        <v>731</v>
      </c>
      <c r="B739" s="254"/>
      <c r="C739" s="254"/>
      <c r="D739" s="254"/>
      <c r="E739" s="7"/>
      <c r="F739" s="395"/>
      <c r="G739" s="59"/>
      <c r="H739" s="64"/>
      <c r="I739" s="53"/>
      <c r="J739" s="96">
        <f t="shared" si="24"/>
        <v>0</v>
      </c>
      <c r="K739" s="76"/>
      <c r="L739" s="167">
        <f t="shared" si="25"/>
        <v>0</v>
      </c>
      <c r="M739" s="123"/>
    </row>
    <row r="740" spans="1:13" x14ac:dyDescent="0.2">
      <c r="A740" s="262">
        <v>732</v>
      </c>
      <c r="B740" s="254"/>
      <c r="C740" s="254"/>
      <c r="D740" s="254"/>
      <c r="E740" s="7"/>
      <c r="F740" s="395"/>
      <c r="G740" s="59"/>
      <c r="H740" s="64"/>
      <c r="I740" s="53"/>
      <c r="J740" s="96">
        <f t="shared" si="24"/>
        <v>0</v>
      </c>
      <c r="K740" s="76"/>
      <c r="L740" s="167">
        <f t="shared" si="25"/>
        <v>0</v>
      </c>
      <c r="M740" s="123"/>
    </row>
    <row r="741" spans="1:13" x14ac:dyDescent="0.2">
      <c r="A741" s="262">
        <v>733</v>
      </c>
      <c r="B741" s="254"/>
      <c r="C741" s="254"/>
      <c r="D741" s="254"/>
      <c r="E741" s="7"/>
      <c r="F741" s="395"/>
      <c r="G741" s="59"/>
      <c r="H741" s="64"/>
      <c r="I741" s="53"/>
      <c r="J741" s="96">
        <f t="shared" si="24"/>
        <v>0</v>
      </c>
      <c r="K741" s="76"/>
      <c r="L741" s="167">
        <f t="shared" si="25"/>
        <v>0</v>
      </c>
      <c r="M741" s="123"/>
    </row>
    <row r="742" spans="1:13" x14ac:dyDescent="0.2">
      <c r="A742" s="262">
        <v>734</v>
      </c>
      <c r="B742" s="254"/>
      <c r="C742" s="254"/>
      <c r="D742" s="254"/>
      <c r="E742" s="7"/>
      <c r="F742" s="395"/>
      <c r="G742" s="59"/>
      <c r="H742" s="64"/>
      <c r="I742" s="53"/>
      <c r="J742" s="96">
        <f t="shared" si="24"/>
        <v>0</v>
      </c>
      <c r="K742" s="76"/>
      <c r="L742" s="167">
        <f t="shared" si="25"/>
        <v>0</v>
      </c>
      <c r="M742" s="123"/>
    </row>
    <row r="743" spans="1:13" x14ac:dyDescent="0.2">
      <c r="A743" s="262">
        <v>735</v>
      </c>
      <c r="B743" s="254"/>
      <c r="C743" s="254"/>
      <c r="D743" s="254"/>
      <c r="E743" s="7"/>
      <c r="F743" s="395"/>
      <c r="G743" s="59"/>
      <c r="H743" s="64"/>
      <c r="I743" s="53"/>
      <c r="J743" s="96">
        <f t="shared" si="24"/>
        <v>0</v>
      </c>
      <c r="K743" s="77"/>
      <c r="L743" s="167">
        <f t="shared" si="25"/>
        <v>0</v>
      </c>
      <c r="M743" s="123"/>
    </row>
    <row r="744" spans="1:13" x14ac:dyDescent="0.2">
      <c r="A744" s="262">
        <v>736</v>
      </c>
      <c r="B744" s="254"/>
      <c r="C744" s="254"/>
      <c r="D744" s="254"/>
      <c r="E744" s="7"/>
      <c r="F744" s="395"/>
      <c r="G744" s="59"/>
      <c r="H744" s="64"/>
      <c r="I744" s="53"/>
      <c r="J744" s="96">
        <f t="shared" si="24"/>
        <v>0</v>
      </c>
      <c r="K744" s="76"/>
      <c r="L744" s="167">
        <f t="shared" si="25"/>
        <v>0</v>
      </c>
      <c r="M744" s="123"/>
    </row>
    <row r="745" spans="1:13" x14ac:dyDescent="0.2">
      <c r="A745" s="262">
        <v>737</v>
      </c>
      <c r="B745" s="254"/>
      <c r="C745" s="254"/>
      <c r="D745" s="254"/>
      <c r="E745" s="7"/>
      <c r="F745" s="395"/>
      <c r="G745" s="59"/>
      <c r="H745" s="64"/>
      <c r="I745" s="53"/>
      <c r="J745" s="96">
        <f t="shared" si="24"/>
        <v>0</v>
      </c>
      <c r="K745" s="76"/>
      <c r="L745" s="167">
        <f t="shared" si="25"/>
        <v>0</v>
      </c>
      <c r="M745" s="123"/>
    </row>
    <row r="746" spans="1:13" x14ac:dyDescent="0.2">
      <c r="A746" s="262">
        <v>738</v>
      </c>
      <c r="B746" s="254"/>
      <c r="C746" s="254"/>
      <c r="D746" s="254"/>
      <c r="E746" s="7"/>
      <c r="F746" s="395"/>
      <c r="G746" s="59"/>
      <c r="H746" s="64"/>
      <c r="I746" s="53"/>
      <c r="J746" s="96">
        <f t="shared" si="24"/>
        <v>0</v>
      </c>
      <c r="K746" s="76"/>
      <c r="L746" s="167">
        <f t="shared" si="25"/>
        <v>0</v>
      </c>
      <c r="M746" s="123"/>
    </row>
    <row r="747" spans="1:13" x14ac:dyDescent="0.2">
      <c r="A747" s="262">
        <v>739</v>
      </c>
      <c r="B747" s="254"/>
      <c r="C747" s="254"/>
      <c r="D747" s="254"/>
      <c r="E747" s="7"/>
      <c r="F747" s="395"/>
      <c r="G747" s="59"/>
      <c r="H747" s="64"/>
      <c r="I747" s="53"/>
      <c r="J747" s="96">
        <f t="shared" si="24"/>
        <v>0</v>
      </c>
      <c r="K747" s="76"/>
      <c r="L747" s="167">
        <f t="shared" si="25"/>
        <v>0</v>
      </c>
      <c r="M747" s="123"/>
    </row>
    <row r="748" spans="1:13" x14ac:dyDescent="0.2">
      <c r="A748" s="262">
        <v>740</v>
      </c>
      <c r="B748" s="254"/>
      <c r="C748" s="254"/>
      <c r="D748" s="254"/>
      <c r="E748" s="7"/>
      <c r="F748" s="395"/>
      <c r="G748" s="59"/>
      <c r="H748" s="64"/>
      <c r="I748" s="53"/>
      <c r="J748" s="96">
        <f t="shared" si="24"/>
        <v>0</v>
      </c>
      <c r="K748" s="77"/>
      <c r="L748" s="167">
        <f t="shared" si="25"/>
        <v>0</v>
      </c>
      <c r="M748" s="123"/>
    </row>
    <row r="749" spans="1:13" x14ac:dyDescent="0.2">
      <c r="A749" s="262">
        <v>741</v>
      </c>
      <c r="B749" s="254"/>
      <c r="C749" s="254"/>
      <c r="D749" s="254"/>
      <c r="E749" s="7"/>
      <c r="F749" s="395"/>
      <c r="G749" s="59"/>
      <c r="H749" s="64"/>
      <c r="I749" s="53"/>
      <c r="J749" s="96">
        <f t="shared" si="24"/>
        <v>0</v>
      </c>
      <c r="K749" s="76"/>
      <c r="L749" s="167">
        <f t="shared" si="25"/>
        <v>0</v>
      </c>
      <c r="M749" s="123"/>
    </row>
    <row r="750" spans="1:13" x14ac:dyDescent="0.2">
      <c r="A750" s="262">
        <v>742</v>
      </c>
      <c r="B750" s="254"/>
      <c r="C750" s="254"/>
      <c r="D750" s="254"/>
      <c r="E750" s="7"/>
      <c r="F750" s="395"/>
      <c r="G750" s="59"/>
      <c r="H750" s="64"/>
      <c r="I750" s="53"/>
      <c r="J750" s="96">
        <f t="shared" si="24"/>
        <v>0</v>
      </c>
      <c r="K750" s="76"/>
      <c r="L750" s="167">
        <f t="shared" si="25"/>
        <v>0</v>
      </c>
      <c r="M750" s="123"/>
    </row>
    <row r="751" spans="1:13" x14ac:dyDescent="0.2">
      <c r="A751" s="262">
        <v>743</v>
      </c>
      <c r="B751" s="254"/>
      <c r="C751" s="254"/>
      <c r="D751" s="254"/>
      <c r="E751" s="7"/>
      <c r="F751" s="395"/>
      <c r="G751" s="59"/>
      <c r="H751" s="64"/>
      <c r="I751" s="53"/>
      <c r="J751" s="96">
        <f t="shared" si="24"/>
        <v>0</v>
      </c>
      <c r="K751" s="76"/>
      <c r="L751" s="167">
        <f t="shared" si="25"/>
        <v>0</v>
      </c>
      <c r="M751" s="123"/>
    </row>
    <row r="752" spans="1:13" x14ac:dyDescent="0.2">
      <c r="A752" s="262">
        <v>744</v>
      </c>
      <c r="B752" s="254"/>
      <c r="C752" s="254"/>
      <c r="D752" s="254"/>
      <c r="E752" s="7"/>
      <c r="F752" s="395"/>
      <c r="G752" s="59"/>
      <c r="H752" s="64"/>
      <c r="I752" s="53"/>
      <c r="J752" s="96">
        <f t="shared" si="24"/>
        <v>0</v>
      </c>
      <c r="K752" s="76"/>
      <c r="L752" s="167">
        <f t="shared" si="25"/>
        <v>0</v>
      </c>
      <c r="M752" s="123"/>
    </row>
    <row r="753" spans="1:13" x14ac:dyDescent="0.2">
      <c r="A753" s="262">
        <v>745</v>
      </c>
      <c r="B753" s="254"/>
      <c r="C753" s="254"/>
      <c r="D753" s="254"/>
      <c r="E753" s="7"/>
      <c r="F753" s="395"/>
      <c r="G753" s="59"/>
      <c r="H753" s="64"/>
      <c r="I753" s="53"/>
      <c r="J753" s="96">
        <f t="shared" si="24"/>
        <v>0</v>
      </c>
      <c r="K753" s="77"/>
      <c r="L753" s="167">
        <f t="shared" si="25"/>
        <v>0</v>
      </c>
      <c r="M753" s="123"/>
    </row>
    <row r="754" spans="1:13" x14ac:dyDescent="0.2">
      <c r="A754" s="262">
        <v>746</v>
      </c>
      <c r="B754" s="254"/>
      <c r="C754" s="254"/>
      <c r="D754" s="254"/>
      <c r="E754" s="7"/>
      <c r="F754" s="395"/>
      <c r="G754" s="59"/>
      <c r="H754" s="64"/>
      <c r="I754" s="53"/>
      <c r="J754" s="96">
        <f t="shared" si="24"/>
        <v>0</v>
      </c>
      <c r="K754" s="76"/>
      <c r="L754" s="167">
        <f t="shared" si="25"/>
        <v>0</v>
      </c>
      <c r="M754" s="123"/>
    </row>
    <row r="755" spans="1:13" x14ac:dyDescent="0.2">
      <c r="A755" s="262">
        <v>747</v>
      </c>
      <c r="B755" s="254"/>
      <c r="C755" s="254"/>
      <c r="D755" s="254"/>
      <c r="E755" s="7"/>
      <c r="F755" s="395"/>
      <c r="G755" s="59"/>
      <c r="H755" s="64"/>
      <c r="I755" s="53"/>
      <c r="J755" s="96">
        <f t="shared" si="24"/>
        <v>0</v>
      </c>
      <c r="K755" s="76"/>
      <c r="L755" s="167">
        <f t="shared" si="25"/>
        <v>0</v>
      </c>
      <c r="M755" s="123"/>
    </row>
    <row r="756" spans="1:13" x14ac:dyDescent="0.2">
      <c r="A756" s="262">
        <v>748</v>
      </c>
      <c r="B756" s="254"/>
      <c r="C756" s="254"/>
      <c r="D756" s="254"/>
      <c r="E756" s="7"/>
      <c r="F756" s="395"/>
      <c r="G756" s="59"/>
      <c r="H756" s="64"/>
      <c r="I756" s="53"/>
      <c r="J756" s="96">
        <f t="shared" si="24"/>
        <v>0</v>
      </c>
      <c r="K756" s="76"/>
      <c r="L756" s="167">
        <f t="shared" si="25"/>
        <v>0</v>
      </c>
      <c r="M756" s="123"/>
    </row>
    <row r="757" spans="1:13" x14ac:dyDescent="0.2">
      <c r="A757" s="262">
        <v>749</v>
      </c>
      <c r="B757" s="254"/>
      <c r="C757" s="254"/>
      <c r="D757" s="254"/>
      <c r="E757" s="7"/>
      <c r="F757" s="395"/>
      <c r="G757" s="59"/>
      <c r="H757" s="64"/>
      <c r="I757" s="53"/>
      <c r="J757" s="96">
        <f t="shared" si="24"/>
        <v>0</v>
      </c>
      <c r="K757" s="76"/>
      <c r="L757" s="167">
        <f t="shared" si="25"/>
        <v>0</v>
      </c>
      <c r="M757" s="123"/>
    </row>
    <row r="758" spans="1:13" x14ac:dyDescent="0.2">
      <c r="A758" s="262">
        <v>750</v>
      </c>
      <c r="B758" s="254"/>
      <c r="C758" s="254"/>
      <c r="D758" s="254"/>
      <c r="E758" s="7"/>
      <c r="F758" s="395"/>
      <c r="G758" s="59"/>
      <c r="H758" s="64"/>
      <c r="I758" s="53"/>
      <c r="J758" s="96">
        <f t="shared" si="24"/>
        <v>0</v>
      </c>
      <c r="K758" s="77"/>
      <c r="L758" s="167">
        <f t="shared" si="25"/>
        <v>0</v>
      </c>
      <c r="M758" s="123"/>
    </row>
    <row r="759" spans="1:13" x14ac:dyDescent="0.2">
      <c r="A759" s="262">
        <v>751</v>
      </c>
      <c r="B759" s="254"/>
      <c r="C759" s="254"/>
      <c r="D759" s="254"/>
      <c r="E759" s="7"/>
      <c r="F759" s="395"/>
      <c r="G759" s="59"/>
      <c r="H759" s="64"/>
      <c r="I759" s="53"/>
      <c r="J759" s="96">
        <f t="shared" si="24"/>
        <v>0</v>
      </c>
      <c r="K759" s="76"/>
      <c r="L759" s="167">
        <f t="shared" si="25"/>
        <v>0</v>
      </c>
      <c r="M759" s="123"/>
    </row>
    <row r="760" spans="1:13" x14ac:dyDescent="0.2">
      <c r="A760" s="262">
        <v>752</v>
      </c>
      <c r="B760" s="254"/>
      <c r="C760" s="254"/>
      <c r="D760" s="254"/>
      <c r="E760" s="7"/>
      <c r="F760" s="395"/>
      <c r="G760" s="59"/>
      <c r="H760" s="64"/>
      <c r="I760" s="53"/>
      <c r="J760" s="96">
        <f t="shared" si="24"/>
        <v>0</v>
      </c>
      <c r="K760" s="76"/>
      <c r="L760" s="167">
        <f t="shared" si="25"/>
        <v>0</v>
      </c>
      <c r="M760" s="123"/>
    </row>
    <row r="761" spans="1:13" x14ac:dyDescent="0.2">
      <c r="A761" s="262">
        <v>753</v>
      </c>
      <c r="B761" s="254"/>
      <c r="C761" s="254"/>
      <c r="D761" s="254"/>
      <c r="E761" s="7"/>
      <c r="F761" s="395"/>
      <c r="G761" s="59"/>
      <c r="H761" s="64"/>
      <c r="I761" s="53"/>
      <c r="J761" s="96">
        <f t="shared" si="24"/>
        <v>0</v>
      </c>
      <c r="K761" s="76"/>
      <c r="L761" s="167">
        <f t="shared" si="25"/>
        <v>0</v>
      </c>
      <c r="M761" s="123"/>
    </row>
    <row r="762" spans="1:13" x14ac:dyDescent="0.2">
      <c r="A762" s="262">
        <v>754</v>
      </c>
      <c r="B762" s="254"/>
      <c r="C762" s="254"/>
      <c r="D762" s="254"/>
      <c r="E762" s="7"/>
      <c r="F762" s="395"/>
      <c r="G762" s="59"/>
      <c r="H762" s="64"/>
      <c r="I762" s="53"/>
      <c r="J762" s="96">
        <f t="shared" si="24"/>
        <v>0</v>
      </c>
      <c r="K762" s="76"/>
      <c r="L762" s="167">
        <f t="shared" si="25"/>
        <v>0</v>
      </c>
      <c r="M762" s="123"/>
    </row>
    <row r="763" spans="1:13" x14ac:dyDescent="0.2">
      <c r="A763" s="262">
        <v>755</v>
      </c>
      <c r="B763" s="254"/>
      <c r="C763" s="254"/>
      <c r="D763" s="254"/>
      <c r="E763" s="7"/>
      <c r="F763" s="395"/>
      <c r="G763" s="59"/>
      <c r="H763" s="64"/>
      <c r="I763" s="53"/>
      <c r="J763" s="96">
        <f t="shared" si="24"/>
        <v>0</v>
      </c>
      <c r="K763" s="77"/>
      <c r="L763" s="167">
        <f t="shared" si="25"/>
        <v>0</v>
      </c>
      <c r="M763" s="123"/>
    </row>
    <row r="764" spans="1:13" x14ac:dyDescent="0.2">
      <c r="A764" s="262">
        <v>756</v>
      </c>
      <c r="B764" s="254"/>
      <c r="C764" s="254"/>
      <c r="D764" s="254"/>
      <c r="E764" s="7"/>
      <c r="F764" s="395"/>
      <c r="G764" s="59"/>
      <c r="H764" s="64"/>
      <c r="I764" s="53"/>
      <c r="J764" s="96">
        <f t="shared" si="24"/>
        <v>0</v>
      </c>
      <c r="K764" s="76"/>
      <c r="L764" s="167">
        <f t="shared" si="25"/>
        <v>0</v>
      </c>
      <c r="M764" s="123"/>
    </row>
    <row r="765" spans="1:13" x14ac:dyDescent="0.2">
      <c r="A765" s="262">
        <v>757</v>
      </c>
      <c r="B765" s="254"/>
      <c r="C765" s="254"/>
      <c r="D765" s="254"/>
      <c r="E765" s="7"/>
      <c r="F765" s="395"/>
      <c r="G765" s="59"/>
      <c r="H765" s="64"/>
      <c r="I765" s="53"/>
      <c r="J765" s="96">
        <f t="shared" si="24"/>
        <v>0</v>
      </c>
      <c r="K765" s="76"/>
      <c r="L765" s="167">
        <f t="shared" si="25"/>
        <v>0</v>
      </c>
      <c r="M765" s="123"/>
    </row>
    <row r="766" spans="1:13" x14ac:dyDescent="0.2">
      <c r="A766" s="262">
        <v>758</v>
      </c>
      <c r="B766" s="254"/>
      <c r="C766" s="254"/>
      <c r="D766" s="254"/>
      <c r="E766" s="7"/>
      <c r="F766" s="395"/>
      <c r="G766" s="59"/>
      <c r="H766" s="64"/>
      <c r="I766" s="53"/>
      <c r="J766" s="96">
        <f t="shared" si="24"/>
        <v>0</v>
      </c>
      <c r="K766" s="76"/>
      <c r="L766" s="167">
        <f t="shared" si="25"/>
        <v>0</v>
      </c>
      <c r="M766" s="123"/>
    </row>
    <row r="767" spans="1:13" x14ac:dyDescent="0.2">
      <c r="A767" s="262">
        <v>759</v>
      </c>
      <c r="B767" s="254"/>
      <c r="C767" s="254"/>
      <c r="D767" s="254"/>
      <c r="E767" s="7"/>
      <c r="F767" s="395"/>
      <c r="G767" s="59"/>
      <c r="H767" s="64"/>
      <c r="I767" s="53"/>
      <c r="J767" s="96">
        <f t="shared" si="24"/>
        <v>0</v>
      </c>
      <c r="K767" s="76"/>
      <c r="L767" s="167">
        <f t="shared" si="25"/>
        <v>0</v>
      </c>
      <c r="M767" s="123"/>
    </row>
    <row r="768" spans="1:13" x14ac:dyDescent="0.2">
      <c r="A768" s="262">
        <v>760</v>
      </c>
      <c r="B768" s="254"/>
      <c r="C768" s="254"/>
      <c r="D768" s="254"/>
      <c r="E768" s="7"/>
      <c r="F768" s="395"/>
      <c r="G768" s="59"/>
      <c r="H768" s="64"/>
      <c r="I768" s="53"/>
      <c r="J768" s="96">
        <f t="shared" si="24"/>
        <v>0</v>
      </c>
      <c r="K768" s="77"/>
      <c r="L768" s="167">
        <f t="shared" si="25"/>
        <v>0</v>
      </c>
      <c r="M768" s="123"/>
    </row>
    <row r="769" spans="1:13" x14ac:dyDescent="0.2">
      <c r="A769" s="262">
        <v>761</v>
      </c>
      <c r="B769" s="254"/>
      <c r="C769" s="254"/>
      <c r="D769" s="254"/>
      <c r="E769" s="7"/>
      <c r="F769" s="395"/>
      <c r="G769" s="59"/>
      <c r="H769" s="64"/>
      <c r="I769" s="53"/>
      <c r="J769" s="96">
        <f t="shared" si="24"/>
        <v>0</v>
      </c>
      <c r="K769" s="76"/>
      <c r="L769" s="167">
        <f t="shared" si="25"/>
        <v>0</v>
      </c>
      <c r="M769" s="123"/>
    </row>
    <row r="770" spans="1:13" x14ac:dyDescent="0.2">
      <c r="A770" s="262">
        <v>762</v>
      </c>
      <c r="B770" s="254"/>
      <c r="C770" s="254"/>
      <c r="D770" s="254"/>
      <c r="E770" s="7"/>
      <c r="F770" s="395"/>
      <c r="G770" s="59"/>
      <c r="H770" s="64"/>
      <c r="I770" s="53"/>
      <c r="J770" s="96">
        <f t="shared" si="24"/>
        <v>0</v>
      </c>
      <c r="K770" s="76"/>
      <c r="L770" s="167">
        <f t="shared" si="25"/>
        <v>0</v>
      </c>
      <c r="M770" s="123"/>
    </row>
    <row r="771" spans="1:13" x14ac:dyDescent="0.2">
      <c r="A771" s="262">
        <v>763</v>
      </c>
      <c r="B771" s="254"/>
      <c r="C771" s="254"/>
      <c r="D771" s="254"/>
      <c r="E771" s="7"/>
      <c r="F771" s="395"/>
      <c r="G771" s="59"/>
      <c r="H771" s="64"/>
      <c r="I771" s="53"/>
      <c r="J771" s="96">
        <f t="shared" si="24"/>
        <v>0</v>
      </c>
      <c r="K771" s="76"/>
      <c r="L771" s="167">
        <f t="shared" si="25"/>
        <v>0</v>
      </c>
      <c r="M771" s="123"/>
    </row>
    <row r="772" spans="1:13" x14ac:dyDescent="0.2">
      <c r="A772" s="262">
        <v>764</v>
      </c>
      <c r="B772" s="254"/>
      <c r="C772" s="254"/>
      <c r="D772" s="254"/>
      <c r="E772" s="7"/>
      <c r="F772" s="395"/>
      <c r="G772" s="59"/>
      <c r="H772" s="64"/>
      <c r="I772" s="53"/>
      <c r="J772" s="96">
        <f t="shared" si="24"/>
        <v>0</v>
      </c>
      <c r="K772" s="76"/>
      <c r="L772" s="167">
        <f t="shared" si="25"/>
        <v>0</v>
      </c>
      <c r="M772" s="123"/>
    </row>
    <row r="773" spans="1:13" x14ac:dyDescent="0.2">
      <c r="A773" s="262">
        <v>765</v>
      </c>
      <c r="B773" s="254"/>
      <c r="C773" s="254"/>
      <c r="D773" s="254"/>
      <c r="E773" s="7"/>
      <c r="F773" s="395"/>
      <c r="G773" s="59"/>
      <c r="H773" s="64"/>
      <c r="I773" s="53"/>
      <c r="J773" s="96">
        <f t="shared" si="24"/>
        <v>0</v>
      </c>
      <c r="K773" s="77"/>
      <c r="L773" s="167">
        <f t="shared" si="25"/>
        <v>0</v>
      </c>
      <c r="M773" s="123"/>
    </row>
    <row r="774" spans="1:13" x14ac:dyDescent="0.2">
      <c r="A774" s="262">
        <v>766</v>
      </c>
      <c r="B774" s="254"/>
      <c r="C774" s="254"/>
      <c r="D774" s="254"/>
      <c r="E774" s="7"/>
      <c r="F774" s="395"/>
      <c r="G774" s="59"/>
      <c r="H774" s="64"/>
      <c r="I774" s="53"/>
      <c r="J774" s="96">
        <f t="shared" si="24"/>
        <v>0</v>
      </c>
      <c r="K774" s="76"/>
      <c r="L774" s="167">
        <f t="shared" si="25"/>
        <v>0</v>
      </c>
      <c r="M774" s="123"/>
    </row>
    <row r="775" spans="1:13" x14ac:dyDescent="0.2">
      <c r="A775" s="262">
        <v>767</v>
      </c>
      <c r="B775" s="254"/>
      <c r="C775" s="254"/>
      <c r="D775" s="254"/>
      <c r="E775" s="7"/>
      <c r="F775" s="395"/>
      <c r="G775" s="59"/>
      <c r="H775" s="64"/>
      <c r="I775" s="53"/>
      <c r="J775" s="96">
        <f t="shared" si="24"/>
        <v>0</v>
      </c>
      <c r="K775" s="76"/>
      <c r="L775" s="167">
        <f t="shared" si="25"/>
        <v>0</v>
      </c>
      <c r="M775" s="123"/>
    </row>
    <row r="776" spans="1:13" x14ac:dyDescent="0.2">
      <c r="A776" s="262">
        <v>768</v>
      </c>
      <c r="B776" s="254"/>
      <c r="C776" s="254"/>
      <c r="D776" s="254"/>
      <c r="E776" s="7"/>
      <c r="F776" s="395"/>
      <c r="G776" s="59"/>
      <c r="H776" s="64"/>
      <c r="I776" s="53"/>
      <c r="J776" s="96">
        <f t="shared" si="24"/>
        <v>0</v>
      </c>
      <c r="K776" s="76"/>
      <c r="L776" s="167">
        <f t="shared" si="25"/>
        <v>0</v>
      </c>
      <c r="M776" s="123"/>
    </row>
    <row r="777" spans="1:13" x14ac:dyDescent="0.2">
      <c r="A777" s="262">
        <v>769</v>
      </c>
      <c r="B777" s="254"/>
      <c r="C777" s="254"/>
      <c r="D777" s="254"/>
      <c r="E777" s="7"/>
      <c r="F777" s="395"/>
      <c r="G777" s="59"/>
      <c r="H777" s="64"/>
      <c r="I777" s="53"/>
      <c r="J777" s="96">
        <f t="shared" si="24"/>
        <v>0</v>
      </c>
      <c r="K777" s="76"/>
      <c r="L777" s="167">
        <f t="shared" si="25"/>
        <v>0</v>
      </c>
      <c r="M777" s="123"/>
    </row>
    <row r="778" spans="1:13" x14ac:dyDescent="0.2">
      <c r="A778" s="262">
        <v>770</v>
      </c>
      <c r="B778" s="254"/>
      <c r="C778" s="254"/>
      <c r="D778" s="254"/>
      <c r="E778" s="7"/>
      <c r="F778" s="395"/>
      <c r="G778" s="59"/>
      <c r="H778" s="64"/>
      <c r="I778" s="53"/>
      <c r="J778" s="96">
        <f t="shared" si="24"/>
        <v>0</v>
      </c>
      <c r="K778" s="77"/>
      <c r="L778" s="167">
        <f t="shared" si="25"/>
        <v>0</v>
      </c>
      <c r="M778" s="123"/>
    </row>
    <row r="779" spans="1:13" x14ac:dyDescent="0.2">
      <c r="A779" s="262">
        <v>771</v>
      </c>
      <c r="B779" s="254"/>
      <c r="C779" s="254"/>
      <c r="D779" s="254"/>
      <c r="E779" s="7"/>
      <c r="F779" s="395"/>
      <c r="G779" s="59"/>
      <c r="H779" s="64"/>
      <c r="I779" s="53"/>
      <c r="J779" s="96">
        <f t="shared" si="24"/>
        <v>0</v>
      </c>
      <c r="K779" s="76"/>
      <c r="L779" s="167">
        <f t="shared" si="25"/>
        <v>0</v>
      </c>
      <c r="M779" s="123"/>
    </row>
    <row r="780" spans="1:13" x14ac:dyDescent="0.2">
      <c r="A780" s="262">
        <v>772</v>
      </c>
      <c r="B780" s="254"/>
      <c r="C780" s="254"/>
      <c r="D780" s="254"/>
      <c r="E780" s="7"/>
      <c r="F780" s="395"/>
      <c r="G780" s="59"/>
      <c r="H780" s="64"/>
      <c r="I780" s="53"/>
      <c r="J780" s="96">
        <f t="shared" si="24"/>
        <v>0</v>
      </c>
      <c r="K780" s="76"/>
      <c r="L780" s="167">
        <f t="shared" si="25"/>
        <v>0</v>
      </c>
      <c r="M780" s="123"/>
    </row>
    <row r="781" spans="1:13" x14ac:dyDescent="0.2">
      <c r="A781" s="262">
        <v>773</v>
      </c>
      <c r="B781" s="254"/>
      <c r="C781" s="254"/>
      <c r="D781" s="254"/>
      <c r="E781" s="7"/>
      <c r="F781" s="395"/>
      <c r="G781" s="59"/>
      <c r="H781" s="64"/>
      <c r="I781" s="53"/>
      <c r="J781" s="96">
        <f t="shared" si="24"/>
        <v>0</v>
      </c>
      <c r="K781" s="76"/>
      <c r="L781" s="167">
        <f t="shared" si="25"/>
        <v>0</v>
      </c>
      <c r="M781" s="123"/>
    </row>
    <row r="782" spans="1:13" x14ac:dyDescent="0.2">
      <c r="A782" s="262">
        <v>774</v>
      </c>
      <c r="B782" s="254"/>
      <c r="C782" s="254"/>
      <c r="D782" s="254"/>
      <c r="E782" s="7"/>
      <c r="F782" s="395"/>
      <c r="G782" s="59"/>
      <c r="H782" s="64"/>
      <c r="I782" s="53"/>
      <c r="J782" s="96">
        <f t="shared" si="24"/>
        <v>0</v>
      </c>
      <c r="K782" s="76"/>
      <c r="L782" s="167">
        <f t="shared" si="25"/>
        <v>0</v>
      </c>
      <c r="M782" s="123"/>
    </row>
    <row r="783" spans="1:13" x14ac:dyDescent="0.2">
      <c r="A783" s="262">
        <v>775</v>
      </c>
      <c r="B783" s="254"/>
      <c r="C783" s="254"/>
      <c r="D783" s="254"/>
      <c r="E783" s="7"/>
      <c r="F783" s="395"/>
      <c r="G783" s="59"/>
      <c r="H783" s="64"/>
      <c r="I783" s="53"/>
      <c r="J783" s="96">
        <f t="shared" si="24"/>
        <v>0</v>
      </c>
      <c r="K783" s="77"/>
      <c r="L783" s="167">
        <f t="shared" si="25"/>
        <v>0</v>
      </c>
      <c r="M783" s="123"/>
    </row>
    <row r="784" spans="1:13" x14ac:dyDescent="0.2">
      <c r="A784" s="262">
        <v>776</v>
      </c>
      <c r="B784" s="254"/>
      <c r="C784" s="254"/>
      <c r="D784" s="254"/>
      <c r="E784" s="7"/>
      <c r="F784" s="395"/>
      <c r="G784" s="59"/>
      <c r="H784" s="64"/>
      <c r="I784" s="53"/>
      <c r="J784" s="96">
        <f t="shared" si="24"/>
        <v>0</v>
      </c>
      <c r="K784" s="76"/>
      <c r="L784" s="167">
        <f t="shared" si="25"/>
        <v>0</v>
      </c>
      <c r="M784" s="123"/>
    </row>
    <row r="785" spans="1:13" x14ac:dyDescent="0.2">
      <c r="A785" s="262">
        <v>777</v>
      </c>
      <c r="B785" s="254"/>
      <c r="C785" s="254"/>
      <c r="D785" s="254"/>
      <c r="E785" s="7"/>
      <c r="F785" s="395"/>
      <c r="G785" s="59"/>
      <c r="H785" s="64"/>
      <c r="I785" s="53"/>
      <c r="J785" s="96">
        <f t="shared" ref="J785:J848" si="26">G785*I785</f>
        <v>0</v>
      </c>
      <c r="K785" s="76"/>
      <c r="L785" s="167">
        <f t="shared" ref="L785:L848" si="27">J785</f>
        <v>0</v>
      </c>
      <c r="M785" s="123"/>
    </row>
    <row r="786" spans="1:13" x14ac:dyDescent="0.2">
      <c r="A786" s="262">
        <v>778</v>
      </c>
      <c r="B786" s="254"/>
      <c r="C786" s="254"/>
      <c r="D786" s="254"/>
      <c r="E786" s="7"/>
      <c r="F786" s="395"/>
      <c r="G786" s="59"/>
      <c r="H786" s="64"/>
      <c r="I786" s="53"/>
      <c r="J786" s="96">
        <f t="shared" si="26"/>
        <v>0</v>
      </c>
      <c r="K786" s="76"/>
      <c r="L786" s="167">
        <f t="shared" si="27"/>
        <v>0</v>
      </c>
      <c r="M786" s="123"/>
    </row>
    <row r="787" spans="1:13" x14ac:dyDescent="0.2">
      <c r="A787" s="262">
        <v>779</v>
      </c>
      <c r="B787" s="254"/>
      <c r="C787" s="254"/>
      <c r="D787" s="254"/>
      <c r="E787" s="7"/>
      <c r="F787" s="395"/>
      <c r="G787" s="59"/>
      <c r="H787" s="64"/>
      <c r="I787" s="53"/>
      <c r="J787" s="96">
        <f t="shared" si="26"/>
        <v>0</v>
      </c>
      <c r="K787" s="76"/>
      <c r="L787" s="167">
        <f t="shared" si="27"/>
        <v>0</v>
      </c>
      <c r="M787" s="123"/>
    </row>
    <row r="788" spans="1:13" x14ac:dyDescent="0.2">
      <c r="A788" s="262">
        <v>780</v>
      </c>
      <c r="B788" s="254"/>
      <c r="C788" s="254"/>
      <c r="D788" s="254"/>
      <c r="E788" s="7"/>
      <c r="F788" s="395"/>
      <c r="G788" s="59"/>
      <c r="H788" s="64"/>
      <c r="I788" s="53"/>
      <c r="J788" s="96">
        <f t="shared" si="26"/>
        <v>0</v>
      </c>
      <c r="K788" s="77"/>
      <c r="L788" s="167">
        <f t="shared" si="27"/>
        <v>0</v>
      </c>
      <c r="M788" s="123"/>
    </row>
    <row r="789" spans="1:13" x14ac:dyDescent="0.2">
      <c r="A789" s="262">
        <v>781</v>
      </c>
      <c r="B789" s="254"/>
      <c r="C789" s="254"/>
      <c r="D789" s="254"/>
      <c r="E789" s="7"/>
      <c r="F789" s="395"/>
      <c r="G789" s="59"/>
      <c r="H789" s="64"/>
      <c r="I789" s="53"/>
      <c r="J789" s="96">
        <f t="shared" si="26"/>
        <v>0</v>
      </c>
      <c r="K789" s="76"/>
      <c r="L789" s="167">
        <f t="shared" si="27"/>
        <v>0</v>
      </c>
      <c r="M789" s="123"/>
    </row>
    <row r="790" spans="1:13" x14ac:dyDescent="0.2">
      <c r="A790" s="262">
        <v>782</v>
      </c>
      <c r="B790" s="254"/>
      <c r="C790" s="254"/>
      <c r="D790" s="254"/>
      <c r="E790" s="7"/>
      <c r="F790" s="395"/>
      <c r="G790" s="59"/>
      <c r="H790" s="64"/>
      <c r="I790" s="53"/>
      <c r="J790" s="96">
        <f t="shared" si="26"/>
        <v>0</v>
      </c>
      <c r="K790" s="76"/>
      <c r="L790" s="167">
        <f t="shared" si="27"/>
        <v>0</v>
      </c>
      <c r="M790" s="123"/>
    </row>
    <row r="791" spans="1:13" x14ac:dyDescent="0.2">
      <c r="A791" s="262">
        <v>783</v>
      </c>
      <c r="B791" s="254"/>
      <c r="C791" s="254"/>
      <c r="D791" s="254"/>
      <c r="E791" s="7"/>
      <c r="F791" s="395"/>
      <c r="G791" s="59"/>
      <c r="H791" s="64"/>
      <c r="I791" s="53"/>
      <c r="J791" s="96">
        <f t="shared" si="26"/>
        <v>0</v>
      </c>
      <c r="K791" s="76"/>
      <c r="L791" s="167">
        <f t="shared" si="27"/>
        <v>0</v>
      </c>
      <c r="M791" s="123"/>
    </row>
    <row r="792" spans="1:13" x14ac:dyDescent="0.2">
      <c r="A792" s="262">
        <v>784</v>
      </c>
      <c r="B792" s="254"/>
      <c r="C792" s="254"/>
      <c r="D792" s="254"/>
      <c r="E792" s="7"/>
      <c r="F792" s="395"/>
      <c r="G792" s="59"/>
      <c r="H792" s="64"/>
      <c r="I792" s="53"/>
      <c r="J792" s="96">
        <f t="shared" si="26"/>
        <v>0</v>
      </c>
      <c r="K792" s="76"/>
      <c r="L792" s="167">
        <f t="shared" si="27"/>
        <v>0</v>
      </c>
      <c r="M792" s="123"/>
    </row>
    <row r="793" spans="1:13" x14ac:dyDescent="0.2">
      <c r="A793" s="262">
        <v>785</v>
      </c>
      <c r="B793" s="254"/>
      <c r="C793" s="254"/>
      <c r="D793" s="254"/>
      <c r="E793" s="7"/>
      <c r="F793" s="395"/>
      <c r="G793" s="59"/>
      <c r="H793" s="64"/>
      <c r="I793" s="53"/>
      <c r="J793" s="96">
        <f t="shared" si="26"/>
        <v>0</v>
      </c>
      <c r="K793" s="77"/>
      <c r="L793" s="167">
        <f t="shared" si="27"/>
        <v>0</v>
      </c>
      <c r="M793" s="123"/>
    </row>
    <row r="794" spans="1:13" x14ac:dyDescent="0.2">
      <c r="A794" s="262">
        <v>786</v>
      </c>
      <c r="B794" s="254"/>
      <c r="C794" s="254"/>
      <c r="D794" s="254"/>
      <c r="E794" s="7"/>
      <c r="F794" s="395"/>
      <c r="G794" s="59"/>
      <c r="H794" s="64"/>
      <c r="I794" s="53"/>
      <c r="J794" s="96">
        <f t="shared" si="26"/>
        <v>0</v>
      </c>
      <c r="K794" s="76"/>
      <c r="L794" s="167">
        <f t="shared" si="27"/>
        <v>0</v>
      </c>
      <c r="M794" s="123"/>
    </row>
    <row r="795" spans="1:13" x14ac:dyDescent="0.2">
      <c r="A795" s="262">
        <v>787</v>
      </c>
      <c r="B795" s="254"/>
      <c r="C795" s="254"/>
      <c r="D795" s="254"/>
      <c r="E795" s="7"/>
      <c r="F795" s="395"/>
      <c r="G795" s="59"/>
      <c r="H795" s="64"/>
      <c r="I795" s="53"/>
      <c r="J795" s="96">
        <f t="shared" si="26"/>
        <v>0</v>
      </c>
      <c r="K795" s="76"/>
      <c r="L795" s="167">
        <f t="shared" si="27"/>
        <v>0</v>
      </c>
      <c r="M795" s="123"/>
    </row>
    <row r="796" spans="1:13" x14ac:dyDescent="0.2">
      <c r="A796" s="262">
        <v>788</v>
      </c>
      <c r="B796" s="254"/>
      <c r="C796" s="254"/>
      <c r="D796" s="254"/>
      <c r="E796" s="7"/>
      <c r="F796" s="395"/>
      <c r="G796" s="59"/>
      <c r="H796" s="64"/>
      <c r="I796" s="53"/>
      <c r="J796" s="96">
        <f t="shared" si="26"/>
        <v>0</v>
      </c>
      <c r="K796" s="76"/>
      <c r="L796" s="167">
        <f t="shared" si="27"/>
        <v>0</v>
      </c>
      <c r="M796" s="123"/>
    </row>
    <row r="797" spans="1:13" x14ac:dyDescent="0.2">
      <c r="A797" s="262">
        <v>789</v>
      </c>
      <c r="B797" s="254"/>
      <c r="C797" s="254"/>
      <c r="D797" s="254"/>
      <c r="E797" s="7"/>
      <c r="F797" s="395"/>
      <c r="G797" s="59"/>
      <c r="H797" s="64"/>
      <c r="I797" s="53"/>
      <c r="J797" s="96">
        <f t="shared" si="26"/>
        <v>0</v>
      </c>
      <c r="K797" s="76"/>
      <c r="L797" s="167">
        <f t="shared" si="27"/>
        <v>0</v>
      </c>
      <c r="M797" s="123"/>
    </row>
    <row r="798" spans="1:13" x14ac:dyDescent="0.2">
      <c r="A798" s="262">
        <v>790</v>
      </c>
      <c r="B798" s="254"/>
      <c r="C798" s="254"/>
      <c r="D798" s="254"/>
      <c r="E798" s="7"/>
      <c r="F798" s="395"/>
      <c r="G798" s="59"/>
      <c r="H798" s="64"/>
      <c r="I798" s="53"/>
      <c r="J798" s="96">
        <f t="shared" si="26"/>
        <v>0</v>
      </c>
      <c r="K798" s="77"/>
      <c r="L798" s="167">
        <f t="shared" si="27"/>
        <v>0</v>
      </c>
      <c r="M798" s="123"/>
    </row>
    <row r="799" spans="1:13" x14ac:dyDescent="0.2">
      <c r="A799" s="262">
        <v>791</v>
      </c>
      <c r="B799" s="254"/>
      <c r="C799" s="254"/>
      <c r="D799" s="254"/>
      <c r="E799" s="7"/>
      <c r="F799" s="395"/>
      <c r="G799" s="59"/>
      <c r="H799" s="64"/>
      <c r="I799" s="53"/>
      <c r="J799" s="96">
        <f t="shared" si="26"/>
        <v>0</v>
      </c>
      <c r="K799" s="76"/>
      <c r="L799" s="167">
        <f t="shared" si="27"/>
        <v>0</v>
      </c>
      <c r="M799" s="123"/>
    </row>
    <row r="800" spans="1:13" x14ac:dyDescent="0.2">
      <c r="A800" s="262">
        <v>792</v>
      </c>
      <c r="B800" s="254"/>
      <c r="C800" s="254"/>
      <c r="D800" s="254"/>
      <c r="E800" s="7"/>
      <c r="F800" s="395"/>
      <c r="G800" s="59"/>
      <c r="H800" s="64"/>
      <c r="I800" s="53"/>
      <c r="J800" s="96">
        <f t="shared" si="26"/>
        <v>0</v>
      </c>
      <c r="K800" s="76"/>
      <c r="L800" s="167">
        <f t="shared" si="27"/>
        <v>0</v>
      </c>
      <c r="M800" s="123"/>
    </row>
    <row r="801" spans="1:13" x14ac:dyDescent="0.2">
      <c r="A801" s="262">
        <v>793</v>
      </c>
      <c r="B801" s="254"/>
      <c r="C801" s="254"/>
      <c r="D801" s="254"/>
      <c r="E801" s="7"/>
      <c r="F801" s="395"/>
      <c r="G801" s="59"/>
      <c r="H801" s="64"/>
      <c r="I801" s="53"/>
      <c r="J801" s="96">
        <f t="shared" si="26"/>
        <v>0</v>
      </c>
      <c r="K801" s="76"/>
      <c r="L801" s="167">
        <f t="shared" si="27"/>
        <v>0</v>
      </c>
      <c r="M801" s="123"/>
    </row>
    <row r="802" spans="1:13" x14ac:dyDescent="0.2">
      <c r="A802" s="262">
        <v>794</v>
      </c>
      <c r="B802" s="254"/>
      <c r="C802" s="254"/>
      <c r="D802" s="254"/>
      <c r="E802" s="7"/>
      <c r="F802" s="395"/>
      <c r="G802" s="59"/>
      <c r="H802" s="64"/>
      <c r="I802" s="53"/>
      <c r="J802" s="96">
        <f t="shared" si="26"/>
        <v>0</v>
      </c>
      <c r="K802" s="76"/>
      <c r="L802" s="167">
        <f t="shared" si="27"/>
        <v>0</v>
      </c>
      <c r="M802" s="123"/>
    </row>
    <row r="803" spans="1:13" x14ac:dyDescent="0.2">
      <c r="A803" s="262">
        <v>795</v>
      </c>
      <c r="B803" s="254"/>
      <c r="C803" s="254"/>
      <c r="D803" s="254"/>
      <c r="E803" s="7"/>
      <c r="F803" s="395"/>
      <c r="G803" s="59"/>
      <c r="H803" s="64"/>
      <c r="I803" s="53"/>
      <c r="J803" s="96">
        <f t="shared" si="26"/>
        <v>0</v>
      </c>
      <c r="K803" s="77"/>
      <c r="L803" s="167">
        <f t="shared" si="27"/>
        <v>0</v>
      </c>
      <c r="M803" s="123"/>
    </row>
    <row r="804" spans="1:13" x14ac:dyDescent="0.2">
      <c r="A804" s="262">
        <v>796</v>
      </c>
      <c r="B804" s="254"/>
      <c r="C804" s="254"/>
      <c r="D804" s="254"/>
      <c r="E804" s="7"/>
      <c r="F804" s="395"/>
      <c r="G804" s="59"/>
      <c r="H804" s="64"/>
      <c r="I804" s="53"/>
      <c r="J804" s="96">
        <f t="shared" si="26"/>
        <v>0</v>
      </c>
      <c r="K804" s="76"/>
      <c r="L804" s="167">
        <f t="shared" si="27"/>
        <v>0</v>
      </c>
      <c r="M804" s="123"/>
    </row>
    <row r="805" spans="1:13" x14ac:dyDescent="0.2">
      <c r="A805" s="262">
        <v>797</v>
      </c>
      <c r="B805" s="254"/>
      <c r="C805" s="254"/>
      <c r="D805" s="254"/>
      <c r="E805" s="7"/>
      <c r="F805" s="395"/>
      <c r="G805" s="59"/>
      <c r="H805" s="64"/>
      <c r="I805" s="53"/>
      <c r="J805" s="96">
        <f t="shared" si="26"/>
        <v>0</v>
      </c>
      <c r="K805" s="76"/>
      <c r="L805" s="167">
        <f t="shared" si="27"/>
        <v>0</v>
      </c>
      <c r="M805" s="123"/>
    </row>
    <row r="806" spans="1:13" x14ac:dyDescent="0.2">
      <c r="A806" s="262">
        <v>798</v>
      </c>
      <c r="B806" s="254"/>
      <c r="C806" s="254"/>
      <c r="D806" s="254"/>
      <c r="E806" s="7"/>
      <c r="F806" s="395"/>
      <c r="G806" s="59"/>
      <c r="H806" s="64"/>
      <c r="I806" s="53"/>
      <c r="J806" s="96">
        <f t="shared" si="26"/>
        <v>0</v>
      </c>
      <c r="K806" s="76"/>
      <c r="L806" s="167">
        <f t="shared" si="27"/>
        <v>0</v>
      </c>
      <c r="M806" s="123"/>
    </row>
    <row r="807" spans="1:13" x14ac:dyDescent="0.2">
      <c r="A807" s="262">
        <v>799</v>
      </c>
      <c r="B807" s="254"/>
      <c r="C807" s="254"/>
      <c r="D807" s="254"/>
      <c r="E807" s="7"/>
      <c r="F807" s="395"/>
      <c r="G807" s="59"/>
      <c r="H807" s="64"/>
      <c r="I807" s="53"/>
      <c r="J807" s="96">
        <f t="shared" si="26"/>
        <v>0</v>
      </c>
      <c r="K807" s="76"/>
      <c r="L807" s="167">
        <f t="shared" si="27"/>
        <v>0</v>
      </c>
      <c r="M807" s="123"/>
    </row>
    <row r="808" spans="1:13" x14ac:dyDescent="0.2">
      <c r="A808" s="262">
        <v>800</v>
      </c>
      <c r="B808" s="254"/>
      <c r="C808" s="254"/>
      <c r="D808" s="254"/>
      <c r="E808" s="7"/>
      <c r="F808" s="395"/>
      <c r="G808" s="59"/>
      <c r="H808" s="64"/>
      <c r="I808" s="53"/>
      <c r="J808" s="96">
        <f t="shared" si="26"/>
        <v>0</v>
      </c>
      <c r="K808" s="77"/>
      <c r="L808" s="167">
        <f t="shared" si="27"/>
        <v>0</v>
      </c>
      <c r="M808" s="123"/>
    </row>
    <row r="809" spans="1:13" x14ac:dyDescent="0.2">
      <c r="A809" s="262">
        <v>801</v>
      </c>
      <c r="B809" s="254"/>
      <c r="C809" s="254"/>
      <c r="D809" s="254"/>
      <c r="E809" s="7"/>
      <c r="F809" s="395"/>
      <c r="G809" s="59"/>
      <c r="H809" s="64"/>
      <c r="I809" s="53"/>
      <c r="J809" s="96">
        <f t="shared" si="26"/>
        <v>0</v>
      </c>
      <c r="K809" s="76"/>
      <c r="L809" s="167">
        <f t="shared" si="27"/>
        <v>0</v>
      </c>
      <c r="M809" s="123"/>
    </row>
    <row r="810" spans="1:13" x14ac:dyDescent="0.2">
      <c r="A810" s="262">
        <v>802</v>
      </c>
      <c r="B810" s="254"/>
      <c r="C810" s="254"/>
      <c r="D810" s="254"/>
      <c r="E810" s="7"/>
      <c r="F810" s="395"/>
      <c r="G810" s="59"/>
      <c r="H810" s="64"/>
      <c r="I810" s="53"/>
      <c r="J810" s="96">
        <f t="shared" si="26"/>
        <v>0</v>
      </c>
      <c r="K810" s="76"/>
      <c r="L810" s="167">
        <f t="shared" si="27"/>
        <v>0</v>
      </c>
      <c r="M810" s="123"/>
    </row>
    <row r="811" spans="1:13" x14ac:dyDescent="0.2">
      <c r="A811" s="262">
        <v>803</v>
      </c>
      <c r="B811" s="254"/>
      <c r="C811" s="254"/>
      <c r="D811" s="254"/>
      <c r="E811" s="7"/>
      <c r="F811" s="395"/>
      <c r="G811" s="59"/>
      <c r="H811" s="64"/>
      <c r="I811" s="53"/>
      <c r="J811" s="96">
        <f t="shared" si="26"/>
        <v>0</v>
      </c>
      <c r="K811" s="76"/>
      <c r="L811" s="167">
        <f t="shared" si="27"/>
        <v>0</v>
      </c>
      <c r="M811" s="123"/>
    </row>
    <row r="812" spans="1:13" x14ac:dyDescent="0.2">
      <c r="A812" s="262">
        <v>804</v>
      </c>
      <c r="B812" s="254"/>
      <c r="C812" s="254"/>
      <c r="D812" s="254"/>
      <c r="E812" s="7"/>
      <c r="F812" s="395"/>
      <c r="G812" s="59"/>
      <c r="H812" s="64"/>
      <c r="I812" s="53"/>
      <c r="J812" s="96">
        <f t="shared" si="26"/>
        <v>0</v>
      </c>
      <c r="K812" s="76"/>
      <c r="L812" s="167">
        <f t="shared" si="27"/>
        <v>0</v>
      </c>
      <c r="M812" s="123"/>
    </row>
    <row r="813" spans="1:13" x14ac:dyDescent="0.2">
      <c r="A813" s="262">
        <v>805</v>
      </c>
      <c r="B813" s="254"/>
      <c r="C813" s="254"/>
      <c r="D813" s="254"/>
      <c r="E813" s="7"/>
      <c r="F813" s="395"/>
      <c r="G813" s="59"/>
      <c r="H813" s="64"/>
      <c r="I813" s="53"/>
      <c r="J813" s="96">
        <f t="shared" si="26"/>
        <v>0</v>
      </c>
      <c r="K813" s="77"/>
      <c r="L813" s="167">
        <f t="shared" si="27"/>
        <v>0</v>
      </c>
      <c r="M813" s="123"/>
    </row>
    <row r="814" spans="1:13" x14ac:dyDescent="0.2">
      <c r="A814" s="262">
        <v>806</v>
      </c>
      <c r="B814" s="254"/>
      <c r="C814" s="254"/>
      <c r="D814" s="254"/>
      <c r="E814" s="7"/>
      <c r="F814" s="395"/>
      <c r="G814" s="59"/>
      <c r="H814" s="64"/>
      <c r="I814" s="53"/>
      <c r="J814" s="96">
        <f t="shared" si="26"/>
        <v>0</v>
      </c>
      <c r="K814" s="76"/>
      <c r="L814" s="167">
        <f t="shared" si="27"/>
        <v>0</v>
      </c>
      <c r="M814" s="123"/>
    </row>
    <row r="815" spans="1:13" x14ac:dyDescent="0.2">
      <c r="A815" s="262">
        <v>807</v>
      </c>
      <c r="B815" s="254"/>
      <c r="C815" s="254"/>
      <c r="D815" s="254"/>
      <c r="E815" s="7"/>
      <c r="F815" s="395"/>
      <c r="G815" s="59"/>
      <c r="H815" s="64"/>
      <c r="I815" s="53"/>
      <c r="J815" s="96">
        <f t="shared" si="26"/>
        <v>0</v>
      </c>
      <c r="K815" s="76"/>
      <c r="L815" s="167">
        <f t="shared" si="27"/>
        <v>0</v>
      </c>
      <c r="M815" s="123"/>
    </row>
    <row r="816" spans="1:13" x14ac:dyDescent="0.2">
      <c r="A816" s="262">
        <v>808</v>
      </c>
      <c r="B816" s="254"/>
      <c r="C816" s="254"/>
      <c r="D816" s="254"/>
      <c r="E816" s="7"/>
      <c r="F816" s="395"/>
      <c r="G816" s="59"/>
      <c r="H816" s="64"/>
      <c r="I816" s="53"/>
      <c r="J816" s="96">
        <f t="shared" si="26"/>
        <v>0</v>
      </c>
      <c r="K816" s="76"/>
      <c r="L816" s="167">
        <f t="shared" si="27"/>
        <v>0</v>
      </c>
      <c r="M816" s="123"/>
    </row>
    <row r="817" spans="1:13" x14ac:dyDescent="0.2">
      <c r="A817" s="262">
        <v>809</v>
      </c>
      <c r="B817" s="254"/>
      <c r="C817" s="254"/>
      <c r="D817" s="254"/>
      <c r="E817" s="7"/>
      <c r="F817" s="395"/>
      <c r="G817" s="59"/>
      <c r="H817" s="64"/>
      <c r="I817" s="53"/>
      <c r="J817" s="96">
        <f t="shared" si="26"/>
        <v>0</v>
      </c>
      <c r="K817" s="76"/>
      <c r="L817" s="167">
        <f t="shared" si="27"/>
        <v>0</v>
      </c>
      <c r="M817" s="123"/>
    </row>
    <row r="818" spans="1:13" x14ac:dyDescent="0.2">
      <c r="A818" s="262">
        <v>810</v>
      </c>
      <c r="B818" s="254"/>
      <c r="C818" s="254"/>
      <c r="D818" s="254"/>
      <c r="E818" s="7"/>
      <c r="F818" s="395"/>
      <c r="G818" s="59"/>
      <c r="H818" s="64"/>
      <c r="I818" s="53"/>
      <c r="J818" s="96">
        <f t="shared" si="26"/>
        <v>0</v>
      </c>
      <c r="K818" s="77"/>
      <c r="L818" s="167">
        <f t="shared" si="27"/>
        <v>0</v>
      </c>
      <c r="M818" s="123"/>
    </row>
    <row r="819" spans="1:13" x14ac:dyDescent="0.2">
      <c r="A819" s="262">
        <v>811</v>
      </c>
      <c r="B819" s="254"/>
      <c r="C819" s="254"/>
      <c r="D819" s="254"/>
      <c r="E819" s="7"/>
      <c r="F819" s="395"/>
      <c r="G819" s="59"/>
      <c r="H819" s="64"/>
      <c r="I819" s="53"/>
      <c r="J819" s="96">
        <f t="shared" si="26"/>
        <v>0</v>
      </c>
      <c r="K819" s="76"/>
      <c r="L819" s="167">
        <f t="shared" si="27"/>
        <v>0</v>
      </c>
      <c r="M819" s="123"/>
    </row>
    <row r="820" spans="1:13" x14ac:dyDescent="0.2">
      <c r="A820" s="262">
        <v>812</v>
      </c>
      <c r="B820" s="254"/>
      <c r="C820" s="254"/>
      <c r="D820" s="254"/>
      <c r="E820" s="7"/>
      <c r="F820" s="395"/>
      <c r="G820" s="59"/>
      <c r="H820" s="64"/>
      <c r="I820" s="53"/>
      <c r="J820" s="96">
        <f t="shared" si="26"/>
        <v>0</v>
      </c>
      <c r="K820" s="76"/>
      <c r="L820" s="167">
        <f t="shared" si="27"/>
        <v>0</v>
      </c>
      <c r="M820" s="123"/>
    </row>
    <row r="821" spans="1:13" x14ac:dyDescent="0.2">
      <c r="A821" s="262">
        <v>813</v>
      </c>
      <c r="B821" s="254"/>
      <c r="C821" s="254"/>
      <c r="D821" s="254"/>
      <c r="E821" s="7"/>
      <c r="F821" s="395"/>
      <c r="G821" s="59"/>
      <c r="H821" s="64"/>
      <c r="I821" s="53"/>
      <c r="J821" s="96">
        <f t="shared" si="26"/>
        <v>0</v>
      </c>
      <c r="K821" s="76"/>
      <c r="L821" s="167">
        <f t="shared" si="27"/>
        <v>0</v>
      </c>
      <c r="M821" s="123"/>
    </row>
    <row r="822" spans="1:13" x14ac:dyDescent="0.2">
      <c r="A822" s="262">
        <v>814</v>
      </c>
      <c r="B822" s="254"/>
      <c r="C822" s="254"/>
      <c r="D822" s="254"/>
      <c r="E822" s="7"/>
      <c r="F822" s="395"/>
      <c r="G822" s="59"/>
      <c r="H822" s="64"/>
      <c r="I822" s="53"/>
      <c r="J822" s="96">
        <f t="shared" si="26"/>
        <v>0</v>
      </c>
      <c r="K822" s="76"/>
      <c r="L822" s="167">
        <f t="shared" si="27"/>
        <v>0</v>
      </c>
      <c r="M822" s="123"/>
    </row>
    <row r="823" spans="1:13" x14ac:dyDescent="0.2">
      <c r="A823" s="262">
        <v>815</v>
      </c>
      <c r="B823" s="254"/>
      <c r="C823" s="254"/>
      <c r="D823" s="254"/>
      <c r="E823" s="7"/>
      <c r="F823" s="395"/>
      <c r="G823" s="59"/>
      <c r="H823" s="64"/>
      <c r="I823" s="53"/>
      <c r="J823" s="96">
        <f t="shared" si="26"/>
        <v>0</v>
      </c>
      <c r="K823" s="77"/>
      <c r="L823" s="167">
        <f t="shared" si="27"/>
        <v>0</v>
      </c>
      <c r="M823" s="123"/>
    </row>
    <row r="824" spans="1:13" x14ac:dyDescent="0.2">
      <c r="A824" s="262">
        <v>816</v>
      </c>
      <c r="B824" s="254"/>
      <c r="C824" s="254"/>
      <c r="D824" s="254"/>
      <c r="E824" s="7"/>
      <c r="F824" s="395"/>
      <c r="G824" s="59"/>
      <c r="H824" s="64"/>
      <c r="I824" s="53"/>
      <c r="J824" s="96">
        <f t="shared" si="26"/>
        <v>0</v>
      </c>
      <c r="K824" s="76"/>
      <c r="L824" s="167">
        <f t="shared" si="27"/>
        <v>0</v>
      </c>
      <c r="M824" s="123"/>
    </row>
    <row r="825" spans="1:13" x14ac:dyDescent="0.2">
      <c r="A825" s="262">
        <v>817</v>
      </c>
      <c r="B825" s="254"/>
      <c r="C825" s="254"/>
      <c r="D825" s="254"/>
      <c r="E825" s="7"/>
      <c r="F825" s="395"/>
      <c r="G825" s="59"/>
      <c r="H825" s="64"/>
      <c r="I825" s="53"/>
      <c r="J825" s="96">
        <f t="shared" si="26"/>
        <v>0</v>
      </c>
      <c r="K825" s="76"/>
      <c r="L825" s="167">
        <f t="shared" si="27"/>
        <v>0</v>
      </c>
      <c r="M825" s="123"/>
    </row>
    <row r="826" spans="1:13" x14ac:dyDescent="0.2">
      <c r="A826" s="262">
        <v>818</v>
      </c>
      <c r="B826" s="254"/>
      <c r="C826" s="254"/>
      <c r="D826" s="254"/>
      <c r="E826" s="7"/>
      <c r="F826" s="395"/>
      <c r="G826" s="59"/>
      <c r="H826" s="64"/>
      <c r="I826" s="53"/>
      <c r="J826" s="96">
        <f t="shared" si="26"/>
        <v>0</v>
      </c>
      <c r="K826" s="76"/>
      <c r="L826" s="167">
        <f t="shared" si="27"/>
        <v>0</v>
      </c>
      <c r="M826" s="123"/>
    </row>
    <row r="827" spans="1:13" x14ac:dyDescent="0.2">
      <c r="A827" s="262">
        <v>819</v>
      </c>
      <c r="B827" s="254"/>
      <c r="C827" s="254"/>
      <c r="D827" s="254"/>
      <c r="E827" s="7"/>
      <c r="F827" s="395"/>
      <c r="G827" s="59"/>
      <c r="H827" s="64"/>
      <c r="I827" s="53"/>
      <c r="J827" s="96">
        <f t="shared" si="26"/>
        <v>0</v>
      </c>
      <c r="K827" s="76"/>
      <c r="L827" s="167">
        <f t="shared" si="27"/>
        <v>0</v>
      </c>
      <c r="M827" s="123"/>
    </row>
    <row r="828" spans="1:13" x14ac:dyDescent="0.2">
      <c r="A828" s="262">
        <v>820</v>
      </c>
      <c r="B828" s="254"/>
      <c r="C828" s="254"/>
      <c r="D828" s="254"/>
      <c r="E828" s="7"/>
      <c r="F828" s="395"/>
      <c r="G828" s="59"/>
      <c r="H828" s="64"/>
      <c r="I828" s="53"/>
      <c r="J828" s="96">
        <f t="shared" si="26"/>
        <v>0</v>
      </c>
      <c r="K828" s="77"/>
      <c r="L828" s="167">
        <f t="shared" si="27"/>
        <v>0</v>
      </c>
      <c r="M828" s="123"/>
    </row>
    <row r="829" spans="1:13" x14ac:dyDescent="0.2">
      <c r="A829" s="262">
        <v>821</v>
      </c>
      <c r="B829" s="254"/>
      <c r="C829" s="254"/>
      <c r="D829" s="254"/>
      <c r="E829" s="7"/>
      <c r="F829" s="395"/>
      <c r="G829" s="59"/>
      <c r="H829" s="64"/>
      <c r="I829" s="53"/>
      <c r="J829" s="96">
        <f t="shared" si="26"/>
        <v>0</v>
      </c>
      <c r="K829" s="76"/>
      <c r="L829" s="167">
        <f t="shared" si="27"/>
        <v>0</v>
      </c>
      <c r="M829" s="123"/>
    </row>
    <row r="830" spans="1:13" x14ac:dyDescent="0.2">
      <c r="A830" s="262">
        <v>822</v>
      </c>
      <c r="B830" s="254"/>
      <c r="C830" s="254"/>
      <c r="D830" s="254"/>
      <c r="E830" s="7"/>
      <c r="F830" s="395"/>
      <c r="G830" s="59"/>
      <c r="H830" s="64"/>
      <c r="I830" s="53"/>
      <c r="J830" s="96">
        <f t="shared" si="26"/>
        <v>0</v>
      </c>
      <c r="K830" s="76"/>
      <c r="L830" s="167">
        <f t="shared" si="27"/>
        <v>0</v>
      </c>
      <c r="M830" s="123"/>
    </row>
    <row r="831" spans="1:13" x14ac:dyDescent="0.2">
      <c r="A831" s="262">
        <v>823</v>
      </c>
      <c r="B831" s="254"/>
      <c r="C831" s="254"/>
      <c r="D831" s="254"/>
      <c r="E831" s="7"/>
      <c r="F831" s="395"/>
      <c r="G831" s="59"/>
      <c r="H831" s="64"/>
      <c r="I831" s="53"/>
      <c r="J831" s="96">
        <f t="shared" si="26"/>
        <v>0</v>
      </c>
      <c r="K831" s="76"/>
      <c r="L831" s="167">
        <f t="shared" si="27"/>
        <v>0</v>
      </c>
      <c r="M831" s="123"/>
    </row>
    <row r="832" spans="1:13" x14ac:dyDescent="0.2">
      <c r="A832" s="262">
        <v>824</v>
      </c>
      <c r="B832" s="254"/>
      <c r="C832" s="254"/>
      <c r="D832" s="254"/>
      <c r="E832" s="7"/>
      <c r="F832" s="395"/>
      <c r="G832" s="59"/>
      <c r="H832" s="64"/>
      <c r="I832" s="53"/>
      <c r="J832" s="96">
        <f t="shared" si="26"/>
        <v>0</v>
      </c>
      <c r="K832" s="76"/>
      <c r="L832" s="167">
        <f t="shared" si="27"/>
        <v>0</v>
      </c>
      <c r="M832" s="123"/>
    </row>
    <row r="833" spans="1:13" x14ac:dyDescent="0.2">
      <c r="A833" s="262">
        <v>825</v>
      </c>
      <c r="B833" s="254"/>
      <c r="C833" s="254"/>
      <c r="D833" s="254"/>
      <c r="E833" s="7"/>
      <c r="F833" s="395"/>
      <c r="G833" s="59"/>
      <c r="H833" s="64"/>
      <c r="I833" s="53"/>
      <c r="J833" s="96">
        <f t="shared" si="26"/>
        <v>0</v>
      </c>
      <c r="K833" s="77"/>
      <c r="L833" s="167">
        <f t="shared" si="27"/>
        <v>0</v>
      </c>
      <c r="M833" s="123"/>
    </row>
    <row r="834" spans="1:13" x14ac:dyDescent="0.2">
      <c r="A834" s="262">
        <v>826</v>
      </c>
      <c r="B834" s="254"/>
      <c r="C834" s="254"/>
      <c r="D834" s="254"/>
      <c r="E834" s="7"/>
      <c r="F834" s="395"/>
      <c r="G834" s="59"/>
      <c r="H834" s="64"/>
      <c r="I834" s="53"/>
      <c r="J834" s="96">
        <f t="shared" si="26"/>
        <v>0</v>
      </c>
      <c r="K834" s="76"/>
      <c r="L834" s="167">
        <f t="shared" si="27"/>
        <v>0</v>
      </c>
      <c r="M834" s="123"/>
    </row>
    <row r="835" spans="1:13" x14ac:dyDescent="0.2">
      <c r="A835" s="262">
        <v>827</v>
      </c>
      <c r="B835" s="254"/>
      <c r="C835" s="254"/>
      <c r="D835" s="254"/>
      <c r="E835" s="7"/>
      <c r="F835" s="395"/>
      <c r="G835" s="59"/>
      <c r="H835" s="64"/>
      <c r="I835" s="53"/>
      <c r="J835" s="96">
        <f t="shared" si="26"/>
        <v>0</v>
      </c>
      <c r="K835" s="76"/>
      <c r="L835" s="167">
        <f t="shared" si="27"/>
        <v>0</v>
      </c>
      <c r="M835" s="123"/>
    </row>
    <row r="836" spans="1:13" x14ac:dyDescent="0.2">
      <c r="A836" s="262">
        <v>828</v>
      </c>
      <c r="B836" s="254"/>
      <c r="C836" s="254"/>
      <c r="D836" s="254"/>
      <c r="E836" s="7"/>
      <c r="F836" s="395"/>
      <c r="G836" s="59"/>
      <c r="H836" s="64"/>
      <c r="I836" s="53"/>
      <c r="J836" s="96">
        <f t="shared" si="26"/>
        <v>0</v>
      </c>
      <c r="K836" s="76"/>
      <c r="L836" s="167">
        <f t="shared" si="27"/>
        <v>0</v>
      </c>
      <c r="M836" s="123"/>
    </row>
    <row r="837" spans="1:13" x14ac:dyDescent="0.2">
      <c r="A837" s="262">
        <v>829</v>
      </c>
      <c r="B837" s="254"/>
      <c r="C837" s="254"/>
      <c r="D837" s="254"/>
      <c r="E837" s="7"/>
      <c r="F837" s="395"/>
      <c r="G837" s="59"/>
      <c r="H837" s="64"/>
      <c r="I837" s="53"/>
      <c r="J837" s="96">
        <f t="shared" si="26"/>
        <v>0</v>
      </c>
      <c r="K837" s="76"/>
      <c r="L837" s="167">
        <f t="shared" si="27"/>
        <v>0</v>
      </c>
      <c r="M837" s="123"/>
    </row>
    <row r="838" spans="1:13" x14ac:dyDescent="0.2">
      <c r="A838" s="262">
        <v>830</v>
      </c>
      <c r="B838" s="254"/>
      <c r="C838" s="254"/>
      <c r="D838" s="254"/>
      <c r="E838" s="7"/>
      <c r="F838" s="395"/>
      <c r="G838" s="59"/>
      <c r="H838" s="64"/>
      <c r="I838" s="53"/>
      <c r="J838" s="96">
        <f t="shared" si="26"/>
        <v>0</v>
      </c>
      <c r="K838" s="77"/>
      <c r="L838" s="167">
        <f t="shared" si="27"/>
        <v>0</v>
      </c>
      <c r="M838" s="123"/>
    </row>
    <row r="839" spans="1:13" x14ac:dyDescent="0.2">
      <c r="A839" s="262">
        <v>831</v>
      </c>
      <c r="B839" s="254"/>
      <c r="C839" s="254"/>
      <c r="D839" s="254"/>
      <c r="E839" s="7"/>
      <c r="F839" s="395"/>
      <c r="G839" s="59"/>
      <c r="H839" s="64"/>
      <c r="I839" s="53"/>
      <c r="J839" s="96">
        <f t="shared" si="26"/>
        <v>0</v>
      </c>
      <c r="K839" s="76"/>
      <c r="L839" s="167">
        <f t="shared" si="27"/>
        <v>0</v>
      </c>
      <c r="M839" s="123"/>
    </row>
    <row r="840" spans="1:13" x14ac:dyDescent="0.2">
      <c r="A840" s="262">
        <v>832</v>
      </c>
      <c r="B840" s="254"/>
      <c r="C840" s="254"/>
      <c r="D840" s="254"/>
      <c r="E840" s="7"/>
      <c r="F840" s="395"/>
      <c r="G840" s="59"/>
      <c r="H840" s="64"/>
      <c r="I840" s="53"/>
      <c r="J840" s="96">
        <f t="shared" si="26"/>
        <v>0</v>
      </c>
      <c r="K840" s="76"/>
      <c r="L840" s="167">
        <f t="shared" si="27"/>
        <v>0</v>
      </c>
      <c r="M840" s="123"/>
    </row>
    <row r="841" spans="1:13" x14ac:dyDescent="0.2">
      <c r="A841" s="262">
        <v>833</v>
      </c>
      <c r="B841" s="254"/>
      <c r="C841" s="254"/>
      <c r="D841" s="254"/>
      <c r="E841" s="7"/>
      <c r="F841" s="395"/>
      <c r="G841" s="59"/>
      <c r="H841" s="64"/>
      <c r="I841" s="53"/>
      <c r="J841" s="96">
        <f t="shared" si="26"/>
        <v>0</v>
      </c>
      <c r="K841" s="76"/>
      <c r="L841" s="167">
        <f t="shared" si="27"/>
        <v>0</v>
      </c>
      <c r="M841" s="123"/>
    </row>
    <row r="842" spans="1:13" x14ac:dyDescent="0.2">
      <c r="A842" s="262">
        <v>834</v>
      </c>
      <c r="B842" s="254"/>
      <c r="C842" s="254"/>
      <c r="D842" s="254"/>
      <c r="E842" s="7"/>
      <c r="F842" s="395"/>
      <c r="G842" s="59"/>
      <c r="H842" s="64"/>
      <c r="I842" s="53"/>
      <c r="J842" s="96">
        <f t="shared" si="26"/>
        <v>0</v>
      </c>
      <c r="K842" s="76"/>
      <c r="L842" s="167">
        <f t="shared" si="27"/>
        <v>0</v>
      </c>
      <c r="M842" s="123"/>
    </row>
    <row r="843" spans="1:13" x14ac:dyDescent="0.2">
      <c r="A843" s="262">
        <v>835</v>
      </c>
      <c r="B843" s="254"/>
      <c r="C843" s="254"/>
      <c r="D843" s="254"/>
      <c r="E843" s="7"/>
      <c r="F843" s="395"/>
      <c r="G843" s="59"/>
      <c r="H843" s="64"/>
      <c r="I843" s="53"/>
      <c r="J843" s="96">
        <f t="shared" si="26"/>
        <v>0</v>
      </c>
      <c r="K843" s="77"/>
      <c r="L843" s="167">
        <f t="shared" si="27"/>
        <v>0</v>
      </c>
      <c r="M843" s="123"/>
    </row>
    <row r="844" spans="1:13" x14ac:dyDescent="0.2">
      <c r="A844" s="262">
        <v>836</v>
      </c>
      <c r="B844" s="254"/>
      <c r="C844" s="254"/>
      <c r="D844" s="254"/>
      <c r="E844" s="7"/>
      <c r="F844" s="395"/>
      <c r="G844" s="59"/>
      <c r="H844" s="64"/>
      <c r="I844" s="53"/>
      <c r="J844" s="96">
        <f t="shared" si="26"/>
        <v>0</v>
      </c>
      <c r="K844" s="76"/>
      <c r="L844" s="167">
        <f t="shared" si="27"/>
        <v>0</v>
      </c>
      <c r="M844" s="123"/>
    </row>
    <row r="845" spans="1:13" x14ac:dyDescent="0.2">
      <c r="A845" s="262">
        <v>837</v>
      </c>
      <c r="B845" s="254"/>
      <c r="C845" s="254"/>
      <c r="D845" s="254"/>
      <c r="E845" s="7"/>
      <c r="F845" s="395"/>
      <c r="G845" s="59"/>
      <c r="H845" s="64"/>
      <c r="I845" s="53"/>
      <c r="J845" s="96">
        <f t="shared" si="26"/>
        <v>0</v>
      </c>
      <c r="K845" s="76"/>
      <c r="L845" s="167">
        <f t="shared" si="27"/>
        <v>0</v>
      </c>
      <c r="M845" s="123"/>
    </row>
    <row r="846" spans="1:13" x14ac:dyDescent="0.2">
      <c r="A846" s="262">
        <v>838</v>
      </c>
      <c r="B846" s="254"/>
      <c r="C846" s="254"/>
      <c r="D846" s="254"/>
      <c r="E846" s="7"/>
      <c r="F846" s="395"/>
      <c r="G846" s="59"/>
      <c r="H846" s="64"/>
      <c r="I846" s="53"/>
      <c r="J846" s="96">
        <f t="shared" si="26"/>
        <v>0</v>
      </c>
      <c r="K846" s="76"/>
      <c r="L846" s="167">
        <f t="shared" si="27"/>
        <v>0</v>
      </c>
      <c r="M846" s="123"/>
    </row>
    <row r="847" spans="1:13" x14ac:dyDescent="0.2">
      <c r="A847" s="262">
        <v>839</v>
      </c>
      <c r="B847" s="254"/>
      <c r="C847" s="254"/>
      <c r="D847" s="254"/>
      <c r="E847" s="7"/>
      <c r="F847" s="395"/>
      <c r="G847" s="59"/>
      <c r="H847" s="64"/>
      <c r="I847" s="53"/>
      <c r="J847" s="96">
        <f t="shared" si="26"/>
        <v>0</v>
      </c>
      <c r="K847" s="76"/>
      <c r="L847" s="167">
        <f t="shared" si="27"/>
        <v>0</v>
      </c>
      <c r="M847" s="123"/>
    </row>
    <row r="848" spans="1:13" x14ac:dyDescent="0.2">
      <c r="A848" s="262">
        <v>840</v>
      </c>
      <c r="B848" s="254"/>
      <c r="C848" s="254"/>
      <c r="D848" s="254"/>
      <c r="E848" s="7"/>
      <c r="F848" s="395"/>
      <c r="G848" s="59"/>
      <c r="H848" s="64"/>
      <c r="I848" s="53"/>
      <c r="J848" s="96">
        <f t="shared" si="26"/>
        <v>0</v>
      </c>
      <c r="K848" s="77"/>
      <c r="L848" s="167">
        <f t="shared" si="27"/>
        <v>0</v>
      </c>
      <c r="M848" s="123"/>
    </row>
    <row r="849" spans="1:13" x14ac:dyDescent="0.2">
      <c r="A849" s="262">
        <v>841</v>
      </c>
      <c r="B849" s="254"/>
      <c r="C849" s="254"/>
      <c r="D849" s="254"/>
      <c r="E849" s="7"/>
      <c r="F849" s="395"/>
      <c r="G849" s="59"/>
      <c r="H849" s="64"/>
      <c r="I849" s="53"/>
      <c r="J849" s="96">
        <f t="shared" ref="J849:J912" si="28">G849*I849</f>
        <v>0</v>
      </c>
      <c r="K849" s="76"/>
      <c r="L849" s="167">
        <f t="shared" ref="L849:L912" si="29">J849</f>
        <v>0</v>
      </c>
      <c r="M849" s="123"/>
    </row>
    <row r="850" spans="1:13" x14ac:dyDescent="0.2">
      <c r="A850" s="262">
        <v>842</v>
      </c>
      <c r="B850" s="254"/>
      <c r="C850" s="254"/>
      <c r="D850" s="254"/>
      <c r="E850" s="7"/>
      <c r="F850" s="395"/>
      <c r="G850" s="59"/>
      <c r="H850" s="64"/>
      <c r="I850" s="53"/>
      <c r="J850" s="96">
        <f t="shared" si="28"/>
        <v>0</v>
      </c>
      <c r="K850" s="76"/>
      <c r="L850" s="167">
        <f t="shared" si="29"/>
        <v>0</v>
      </c>
      <c r="M850" s="123"/>
    </row>
    <row r="851" spans="1:13" x14ac:dyDescent="0.2">
      <c r="A851" s="262">
        <v>843</v>
      </c>
      <c r="B851" s="254"/>
      <c r="C851" s="254"/>
      <c r="D851" s="254"/>
      <c r="E851" s="7"/>
      <c r="F851" s="395"/>
      <c r="G851" s="59"/>
      <c r="H851" s="64"/>
      <c r="I851" s="53"/>
      <c r="J851" s="96">
        <f t="shared" si="28"/>
        <v>0</v>
      </c>
      <c r="K851" s="76"/>
      <c r="L851" s="167">
        <f t="shared" si="29"/>
        <v>0</v>
      </c>
      <c r="M851" s="123"/>
    </row>
    <row r="852" spans="1:13" x14ac:dyDescent="0.2">
      <c r="A852" s="262">
        <v>844</v>
      </c>
      <c r="B852" s="254"/>
      <c r="C852" s="254"/>
      <c r="D852" s="254"/>
      <c r="E852" s="7"/>
      <c r="F852" s="395"/>
      <c r="G852" s="59"/>
      <c r="H852" s="64"/>
      <c r="I852" s="53"/>
      <c r="J852" s="96">
        <f t="shared" si="28"/>
        <v>0</v>
      </c>
      <c r="K852" s="76"/>
      <c r="L852" s="167">
        <f t="shared" si="29"/>
        <v>0</v>
      </c>
      <c r="M852" s="123"/>
    </row>
    <row r="853" spans="1:13" x14ac:dyDescent="0.2">
      <c r="A853" s="262">
        <v>845</v>
      </c>
      <c r="B853" s="254"/>
      <c r="C853" s="254"/>
      <c r="D853" s="254"/>
      <c r="E853" s="7"/>
      <c r="F853" s="395"/>
      <c r="G853" s="59"/>
      <c r="H853" s="64"/>
      <c r="I853" s="53"/>
      <c r="J853" s="96">
        <f t="shared" si="28"/>
        <v>0</v>
      </c>
      <c r="K853" s="77"/>
      <c r="L853" s="167">
        <f t="shared" si="29"/>
        <v>0</v>
      </c>
      <c r="M853" s="123"/>
    </row>
    <row r="854" spans="1:13" x14ac:dyDescent="0.2">
      <c r="A854" s="262">
        <v>846</v>
      </c>
      <c r="B854" s="254"/>
      <c r="C854" s="254"/>
      <c r="D854" s="254"/>
      <c r="E854" s="7"/>
      <c r="F854" s="395"/>
      <c r="G854" s="59"/>
      <c r="H854" s="64"/>
      <c r="I854" s="53"/>
      <c r="J854" s="96">
        <f t="shared" si="28"/>
        <v>0</v>
      </c>
      <c r="K854" s="76"/>
      <c r="L854" s="167">
        <f t="shared" si="29"/>
        <v>0</v>
      </c>
      <c r="M854" s="123"/>
    </row>
    <row r="855" spans="1:13" x14ac:dyDescent="0.2">
      <c r="A855" s="262">
        <v>847</v>
      </c>
      <c r="B855" s="254"/>
      <c r="C855" s="254"/>
      <c r="D855" s="254"/>
      <c r="E855" s="7"/>
      <c r="F855" s="395"/>
      <c r="G855" s="59"/>
      <c r="H855" s="64"/>
      <c r="I855" s="53"/>
      <c r="J855" s="96">
        <f t="shared" si="28"/>
        <v>0</v>
      </c>
      <c r="K855" s="76"/>
      <c r="L855" s="167">
        <f t="shared" si="29"/>
        <v>0</v>
      </c>
      <c r="M855" s="123"/>
    </row>
    <row r="856" spans="1:13" x14ac:dyDescent="0.2">
      <c r="A856" s="262">
        <v>848</v>
      </c>
      <c r="B856" s="254"/>
      <c r="C856" s="254"/>
      <c r="D856" s="254"/>
      <c r="E856" s="7"/>
      <c r="F856" s="395"/>
      <c r="G856" s="59"/>
      <c r="H856" s="64"/>
      <c r="I856" s="53"/>
      <c r="J856" s="96">
        <f t="shared" si="28"/>
        <v>0</v>
      </c>
      <c r="K856" s="76"/>
      <c r="L856" s="167">
        <f t="shared" si="29"/>
        <v>0</v>
      </c>
      <c r="M856" s="123"/>
    </row>
    <row r="857" spans="1:13" x14ac:dyDescent="0.2">
      <c r="A857" s="262">
        <v>849</v>
      </c>
      <c r="B857" s="254"/>
      <c r="C857" s="254"/>
      <c r="D857" s="254"/>
      <c r="E857" s="7"/>
      <c r="F857" s="395"/>
      <c r="G857" s="59"/>
      <c r="H857" s="64"/>
      <c r="I857" s="53"/>
      <c r="J857" s="96">
        <f t="shared" si="28"/>
        <v>0</v>
      </c>
      <c r="K857" s="76"/>
      <c r="L857" s="167">
        <f t="shared" si="29"/>
        <v>0</v>
      </c>
      <c r="M857" s="123"/>
    </row>
    <row r="858" spans="1:13" x14ac:dyDescent="0.2">
      <c r="A858" s="262">
        <v>850</v>
      </c>
      <c r="B858" s="254"/>
      <c r="C858" s="254"/>
      <c r="D858" s="254"/>
      <c r="E858" s="7"/>
      <c r="F858" s="395"/>
      <c r="G858" s="59"/>
      <c r="H858" s="64"/>
      <c r="I858" s="53"/>
      <c r="J858" s="96">
        <f t="shared" si="28"/>
        <v>0</v>
      </c>
      <c r="K858" s="77"/>
      <c r="L858" s="167">
        <f t="shared" si="29"/>
        <v>0</v>
      </c>
      <c r="M858" s="123"/>
    </row>
    <row r="859" spans="1:13" x14ac:dyDescent="0.2">
      <c r="A859" s="262">
        <v>851</v>
      </c>
      <c r="B859" s="254"/>
      <c r="C859" s="254"/>
      <c r="D859" s="254"/>
      <c r="E859" s="7"/>
      <c r="F859" s="395"/>
      <c r="G859" s="59"/>
      <c r="H859" s="64"/>
      <c r="I859" s="53"/>
      <c r="J859" s="96">
        <f t="shared" si="28"/>
        <v>0</v>
      </c>
      <c r="K859" s="76"/>
      <c r="L859" s="167">
        <f t="shared" si="29"/>
        <v>0</v>
      </c>
      <c r="M859" s="123"/>
    </row>
    <row r="860" spans="1:13" x14ac:dyDescent="0.2">
      <c r="A860" s="262">
        <v>852</v>
      </c>
      <c r="B860" s="254"/>
      <c r="C860" s="254"/>
      <c r="D860" s="254"/>
      <c r="E860" s="7"/>
      <c r="F860" s="395"/>
      <c r="G860" s="59"/>
      <c r="H860" s="64"/>
      <c r="I860" s="53"/>
      <c r="J860" s="96">
        <f t="shared" si="28"/>
        <v>0</v>
      </c>
      <c r="K860" s="76"/>
      <c r="L860" s="167">
        <f t="shared" si="29"/>
        <v>0</v>
      </c>
      <c r="M860" s="123"/>
    </row>
    <row r="861" spans="1:13" x14ac:dyDescent="0.2">
      <c r="A861" s="262">
        <v>853</v>
      </c>
      <c r="B861" s="254"/>
      <c r="C861" s="254"/>
      <c r="D861" s="254"/>
      <c r="E861" s="7"/>
      <c r="F861" s="395"/>
      <c r="G861" s="59"/>
      <c r="H861" s="64"/>
      <c r="I861" s="53"/>
      <c r="J861" s="96">
        <f t="shared" si="28"/>
        <v>0</v>
      </c>
      <c r="K861" s="76"/>
      <c r="L861" s="167">
        <f t="shared" si="29"/>
        <v>0</v>
      </c>
      <c r="M861" s="123"/>
    </row>
    <row r="862" spans="1:13" x14ac:dyDescent="0.2">
      <c r="A862" s="262">
        <v>854</v>
      </c>
      <c r="B862" s="254"/>
      <c r="C862" s="254"/>
      <c r="D862" s="254"/>
      <c r="E862" s="7"/>
      <c r="F862" s="395"/>
      <c r="G862" s="59"/>
      <c r="H862" s="64"/>
      <c r="I862" s="53"/>
      <c r="J862" s="96">
        <f t="shared" si="28"/>
        <v>0</v>
      </c>
      <c r="K862" s="76"/>
      <c r="L862" s="167">
        <f t="shared" si="29"/>
        <v>0</v>
      </c>
      <c r="M862" s="123"/>
    </row>
    <row r="863" spans="1:13" x14ac:dyDescent="0.2">
      <c r="A863" s="262">
        <v>855</v>
      </c>
      <c r="B863" s="254"/>
      <c r="C863" s="254"/>
      <c r="D863" s="254"/>
      <c r="E863" s="7"/>
      <c r="F863" s="395"/>
      <c r="G863" s="59"/>
      <c r="H863" s="64"/>
      <c r="I863" s="53"/>
      <c r="J863" s="96">
        <f t="shared" si="28"/>
        <v>0</v>
      </c>
      <c r="K863" s="77"/>
      <c r="L863" s="167">
        <f t="shared" si="29"/>
        <v>0</v>
      </c>
      <c r="M863" s="123"/>
    </row>
    <row r="864" spans="1:13" x14ac:dyDescent="0.2">
      <c r="A864" s="262">
        <v>856</v>
      </c>
      <c r="B864" s="254"/>
      <c r="C864" s="254"/>
      <c r="D864" s="254"/>
      <c r="E864" s="7"/>
      <c r="F864" s="395"/>
      <c r="G864" s="59"/>
      <c r="H864" s="64"/>
      <c r="I864" s="53"/>
      <c r="J864" s="96">
        <f t="shared" si="28"/>
        <v>0</v>
      </c>
      <c r="K864" s="76"/>
      <c r="L864" s="167">
        <f t="shared" si="29"/>
        <v>0</v>
      </c>
      <c r="M864" s="123"/>
    </row>
    <row r="865" spans="1:13" x14ac:dyDescent="0.2">
      <c r="A865" s="262">
        <v>857</v>
      </c>
      <c r="B865" s="254"/>
      <c r="C865" s="254"/>
      <c r="D865" s="254"/>
      <c r="E865" s="7"/>
      <c r="F865" s="395"/>
      <c r="G865" s="59"/>
      <c r="H865" s="64"/>
      <c r="I865" s="53"/>
      <c r="J865" s="96">
        <f t="shared" si="28"/>
        <v>0</v>
      </c>
      <c r="K865" s="76"/>
      <c r="L865" s="167">
        <f t="shared" si="29"/>
        <v>0</v>
      </c>
      <c r="M865" s="123"/>
    </row>
    <row r="866" spans="1:13" x14ac:dyDescent="0.2">
      <c r="A866" s="262">
        <v>858</v>
      </c>
      <c r="B866" s="254"/>
      <c r="C866" s="254"/>
      <c r="D866" s="254"/>
      <c r="E866" s="7"/>
      <c r="F866" s="395"/>
      <c r="G866" s="59"/>
      <c r="H866" s="64"/>
      <c r="I866" s="53"/>
      <c r="J866" s="96">
        <f t="shared" si="28"/>
        <v>0</v>
      </c>
      <c r="K866" s="76"/>
      <c r="L866" s="167">
        <f t="shared" si="29"/>
        <v>0</v>
      </c>
      <c r="M866" s="123"/>
    </row>
    <row r="867" spans="1:13" x14ac:dyDescent="0.2">
      <c r="A867" s="262">
        <v>859</v>
      </c>
      <c r="B867" s="254"/>
      <c r="C867" s="254"/>
      <c r="D867" s="254"/>
      <c r="E867" s="7"/>
      <c r="F867" s="395"/>
      <c r="G867" s="59"/>
      <c r="H867" s="64"/>
      <c r="I867" s="53"/>
      <c r="J867" s="96">
        <f t="shared" si="28"/>
        <v>0</v>
      </c>
      <c r="K867" s="76"/>
      <c r="L867" s="167">
        <f t="shared" si="29"/>
        <v>0</v>
      </c>
      <c r="M867" s="123"/>
    </row>
    <row r="868" spans="1:13" x14ac:dyDescent="0.2">
      <c r="A868" s="262">
        <v>860</v>
      </c>
      <c r="B868" s="254"/>
      <c r="C868" s="254"/>
      <c r="D868" s="254"/>
      <c r="E868" s="7"/>
      <c r="F868" s="395"/>
      <c r="G868" s="59"/>
      <c r="H868" s="64"/>
      <c r="I868" s="53"/>
      <c r="J868" s="96">
        <f t="shared" si="28"/>
        <v>0</v>
      </c>
      <c r="K868" s="77"/>
      <c r="L868" s="167">
        <f t="shared" si="29"/>
        <v>0</v>
      </c>
      <c r="M868" s="123"/>
    </row>
    <row r="869" spans="1:13" x14ac:dyDescent="0.2">
      <c r="A869" s="262">
        <v>861</v>
      </c>
      <c r="B869" s="254"/>
      <c r="C869" s="254"/>
      <c r="D869" s="254"/>
      <c r="E869" s="7"/>
      <c r="F869" s="395"/>
      <c r="G869" s="59"/>
      <c r="H869" s="64"/>
      <c r="I869" s="53"/>
      <c r="J869" s="96">
        <f t="shared" si="28"/>
        <v>0</v>
      </c>
      <c r="K869" s="76"/>
      <c r="L869" s="167">
        <f t="shared" si="29"/>
        <v>0</v>
      </c>
      <c r="M869" s="123"/>
    </row>
    <row r="870" spans="1:13" x14ac:dyDescent="0.2">
      <c r="A870" s="262">
        <v>862</v>
      </c>
      <c r="B870" s="254"/>
      <c r="C870" s="254"/>
      <c r="D870" s="254"/>
      <c r="E870" s="7"/>
      <c r="F870" s="395"/>
      <c r="G870" s="59"/>
      <c r="H870" s="64"/>
      <c r="I870" s="53"/>
      <c r="J870" s="96">
        <f t="shared" si="28"/>
        <v>0</v>
      </c>
      <c r="K870" s="76"/>
      <c r="L870" s="167">
        <f t="shared" si="29"/>
        <v>0</v>
      </c>
      <c r="M870" s="123"/>
    </row>
    <row r="871" spans="1:13" x14ac:dyDescent="0.2">
      <c r="A871" s="262">
        <v>863</v>
      </c>
      <c r="B871" s="254"/>
      <c r="C871" s="254"/>
      <c r="D871" s="254"/>
      <c r="E871" s="7"/>
      <c r="F871" s="395"/>
      <c r="G871" s="59"/>
      <c r="H871" s="64"/>
      <c r="I871" s="53"/>
      <c r="J871" s="96">
        <f t="shared" si="28"/>
        <v>0</v>
      </c>
      <c r="K871" s="76"/>
      <c r="L871" s="167">
        <f t="shared" si="29"/>
        <v>0</v>
      </c>
      <c r="M871" s="123"/>
    </row>
    <row r="872" spans="1:13" x14ac:dyDescent="0.2">
      <c r="A872" s="262">
        <v>864</v>
      </c>
      <c r="B872" s="254"/>
      <c r="C872" s="254"/>
      <c r="D872" s="254"/>
      <c r="E872" s="7"/>
      <c r="F872" s="395"/>
      <c r="G872" s="59"/>
      <c r="H872" s="64"/>
      <c r="I872" s="53"/>
      <c r="J872" s="96">
        <f t="shared" si="28"/>
        <v>0</v>
      </c>
      <c r="K872" s="76"/>
      <c r="L872" s="167">
        <f t="shared" si="29"/>
        <v>0</v>
      </c>
      <c r="M872" s="123"/>
    </row>
    <row r="873" spans="1:13" x14ac:dyDescent="0.2">
      <c r="A873" s="262">
        <v>865</v>
      </c>
      <c r="B873" s="254"/>
      <c r="C873" s="254"/>
      <c r="D873" s="254"/>
      <c r="E873" s="7"/>
      <c r="F873" s="395"/>
      <c r="G873" s="59"/>
      <c r="H873" s="64"/>
      <c r="I873" s="53"/>
      <c r="J873" s="96">
        <f t="shared" si="28"/>
        <v>0</v>
      </c>
      <c r="K873" s="77"/>
      <c r="L873" s="167">
        <f t="shared" si="29"/>
        <v>0</v>
      </c>
      <c r="M873" s="123"/>
    </row>
    <row r="874" spans="1:13" x14ac:dyDescent="0.2">
      <c r="A874" s="262">
        <v>866</v>
      </c>
      <c r="B874" s="254"/>
      <c r="C874" s="254"/>
      <c r="D874" s="254"/>
      <c r="E874" s="7"/>
      <c r="F874" s="395"/>
      <c r="G874" s="59"/>
      <c r="H874" s="64"/>
      <c r="I874" s="53"/>
      <c r="J874" s="96">
        <f t="shared" si="28"/>
        <v>0</v>
      </c>
      <c r="K874" s="76"/>
      <c r="L874" s="167">
        <f t="shared" si="29"/>
        <v>0</v>
      </c>
      <c r="M874" s="123"/>
    </row>
    <row r="875" spans="1:13" x14ac:dyDescent="0.2">
      <c r="A875" s="262">
        <v>867</v>
      </c>
      <c r="B875" s="254"/>
      <c r="C875" s="254"/>
      <c r="D875" s="254"/>
      <c r="E875" s="7"/>
      <c r="F875" s="395"/>
      <c r="G875" s="59"/>
      <c r="H875" s="64"/>
      <c r="I875" s="53"/>
      <c r="J875" s="96">
        <f t="shared" si="28"/>
        <v>0</v>
      </c>
      <c r="K875" s="76"/>
      <c r="L875" s="167">
        <f t="shared" si="29"/>
        <v>0</v>
      </c>
      <c r="M875" s="123"/>
    </row>
    <row r="876" spans="1:13" x14ac:dyDescent="0.2">
      <c r="A876" s="262">
        <v>868</v>
      </c>
      <c r="B876" s="254"/>
      <c r="C876" s="254"/>
      <c r="D876" s="254"/>
      <c r="E876" s="7"/>
      <c r="F876" s="395"/>
      <c r="G876" s="59"/>
      <c r="H876" s="64"/>
      <c r="I876" s="53"/>
      <c r="J876" s="96">
        <f t="shared" si="28"/>
        <v>0</v>
      </c>
      <c r="K876" s="76"/>
      <c r="L876" s="167">
        <f t="shared" si="29"/>
        <v>0</v>
      </c>
      <c r="M876" s="123"/>
    </row>
    <row r="877" spans="1:13" x14ac:dyDescent="0.2">
      <c r="A877" s="262">
        <v>869</v>
      </c>
      <c r="B877" s="254"/>
      <c r="C877" s="254"/>
      <c r="D877" s="254"/>
      <c r="E877" s="7"/>
      <c r="F877" s="395"/>
      <c r="G877" s="59"/>
      <c r="H877" s="64"/>
      <c r="I877" s="53"/>
      <c r="J877" s="96">
        <f t="shared" si="28"/>
        <v>0</v>
      </c>
      <c r="K877" s="76"/>
      <c r="L877" s="167">
        <f t="shared" si="29"/>
        <v>0</v>
      </c>
      <c r="M877" s="123"/>
    </row>
    <row r="878" spans="1:13" x14ac:dyDescent="0.2">
      <c r="A878" s="262">
        <v>870</v>
      </c>
      <c r="B878" s="254"/>
      <c r="C878" s="254"/>
      <c r="D878" s="254"/>
      <c r="E878" s="7"/>
      <c r="F878" s="395"/>
      <c r="G878" s="59"/>
      <c r="H878" s="64"/>
      <c r="I878" s="53"/>
      <c r="J878" s="96">
        <f t="shared" si="28"/>
        <v>0</v>
      </c>
      <c r="K878" s="77"/>
      <c r="L878" s="167">
        <f t="shared" si="29"/>
        <v>0</v>
      </c>
      <c r="M878" s="123"/>
    </row>
    <row r="879" spans="1:13" x14ac:dyDescent="0.2">
      <c r="A879" s="262">
        <v>871</v>
      </c>
      <c r="B879" s="254"/>
      <c r="C879" s="254"/>
      <c r="D879" s="254"/>
      <c r="E879" s="7"/>
      <c r="F879" s="395"/>
      <c r="G879" s="59"/>
      <c r="H879" s="64"/>
      <c r="I879" s="53"/>
      <c r="J879" s="96">
        <f t="shared" si="28"/>
        <v>0</v>
      </c>
      <c r="K879" s="76"/>
      <c r="L879" s="167">
        <f t="shared" si="29"/>
        <v>0</v>
      </c>
      <c r="M879" s="123"/>
    </row>
    <row r="880" spans="1:13" x14ac:dyDescent="0.2">
      <c r="A880" s="262">
        <v>872</v>
      </c>
      <c r="B880" s="254"/>
      <c r="C880" s="254"/>
      <c r="D880" s="254"/>
      <c r="E880" s="7"/>
      <c r="F880" s="395"/>
      <c r="G880" s="59"/>
      <c r="H880" s="64"/>
      <c r="I880" s="53"/>
      <c r="J880" s="96">
        <f t="shared" si="28"/>
        <v>0</v>
      </c>
      <c r="K880" s="76"/>
      <c r="L880" s="167">
        <f t="shared" si="29"/>
        <v>0</v>
      </c>
      <c r="M880" s="123"/>
    </row>
    <row r="881" spans="1:13" x14ac:dyDescent="0.2">
      <c r="A881" s="262">
        <v>873</v>
      </c>
      <c r="B881" s="254"/>
      <c r="C881" s="254"/>
      <c r="D881" s="254"/>
      <c r="E881" s="7"/>
      <c r="F881" s="395"/>
      <c r="G881" s="59"/>
      <c r="H881" s="64"/>
      <c r="I881" s="53"/>
      <c r="J881" s="96">
        <f t="shared" si="28"/>
        <v>0</v>
      </c>
      <c r="K881" s="76"/>
      <c r="L881" s="167">
        <f t="shared" si="29"/>
        <v>0</v>
      </c>
      <c r="M881" s="123"/>
    </row>
    <row r="882" spans="1:13" x14ac:dyDescent="0.2">
      <c r="A882" s="262">
        <v>874</v>
      </c>
      <c r="B882" s="254"/>
      <c r="C882" s="254"/>
      <c r="D882" s="254"/>
      <c r="E882" s="7"/>
      <c r="F882" s="395"/>
      <c r="G882" s="59"/>
      <c r="H882" s="64"/>
      <c r="I882" s="53"/>
      <c r="J882" s="96">
        <f t="shared" si="28"/>
        <v>0</v>
      </c>
      <c r="K882" s="76"/>
      <c r="L882" s="167">
        <f t="shared" si="29"/>
        <v>0</v>
      </c>
      <c r="M882" s="123"/>
    </row>
    <row r="883" spans="1:13" x14ac:dyDescent="0.2">
      <c r="A883" s="262">
        <v>875</v>
      </c>
      <c r="B883" s="254"/>
      <c r="C883" s="254"/>
      <c r="D883" s="254"/>
      <c r="E883" s="7"/>
      <c r="F883" s="395"/>
      <c r="G883" s="59"/>
      <c r="H883" s="64"/>
      <c r="I883" s="53"/>
      <c r="J883" s="96">
        <f t="shared" si="28"/>
        <v>0</v>
      </c>
      <c r="K883" s="77"/>
      <c r="L883" s="167">
        <f t="shared" si="29"/>
        <v>0</v>
      </c>
      <c r="M883" s="123"/>
    </row>
    <row r="884" spans="1:13" x14ac:dyDescent="0.2">
      <c r="A884" s="262">
        <v>876</v>
      </c>
      <c r="B884" s="254"/>
      <c r="C884" s="254"/>
      <c r="D884" s="254"/>
      <c r="E884" s="7"/>
      <c r="F884" s="395"/>
      <c r="G884" s="59"/>
      <c r="H884" s="64"/>
      <c r="I884" s="53"/>
      <c r="J884" s="96">
        <f t="shared" si="28"/>
        <v>0</v>
      </c>
      <c r="K884" s="76"/>
      <c r="L884" s="167">
        <f t="shared" si="29"/>
        <v>0</v>
      </c>
      <c r="M884" s="123"/>
    </row>
    <row r="885" spans="1:13" x14ac:dyDescent="0.2">
      <c r="A885" s="262">
        <v>877</v>
      </c>
      <c r="B885" s="254"/>
      <c r="C885" s="254"/>
      <c r="D885" s="254"/>
      <c r="E885" s="7"/>
      <c r="F885" s="395"/>
      <c r="G885" s="59"/>
      <c r="H885" s="64"/>
      <c r="I885" s="53"/>
      <c r="J885" s="96">
        <f t="shared" si="28"/>
        <v>0</v>
      </c>
      <c r="K885" s="76"/>
      <c r="L885" s="167">
        <f t="shared" si="29"/>
        <v>0</v>
      </c>
      <c r="M885" s="123"/>
    </row>
    <row r="886" spans="1:13" x14ac:dyDescent="0.2">
      <c r="A886" s="262">
        <v>878</v>
      </c>
      <c r="B886" s="254"/>
      <c r="C886" s="254"/>
      <c r="D886" s="254"/>
      <c r="E886" s="7"/>
      <c r="F886" s="395"/>
      <c r="G886" s="59"/>
      <c r="H886" s="64"/>
      <c r="I886" s="53"/>
      <c r="J886" s="96">
        <f t="shared" si="28"/>
        <v>0</v>
      </c>
      <c r="K886" s="76"/>
      <c r="L886" s="167">
        <f t="shared" si="29"/>
        <v>0</v>
      </c>
      <c r="M886" s="123"/>
    </row>
    <row r="887" spans="1:13" x14ac:dyDescent="0.2">
      <c r="A887" s="262">
        <v>879</v>
      </c>
      <c r="B887" s="254"/>
      <c r="C887" s="254"/>
      <c r="D887" s="254"/>
      <c r="E887" s="7"/>
      <c r="F887" s="395"/>
      <c r="G887" s="59"/>
      <c r="H887" s="64"/>
      <c r="I887" s="53"/>
      <c r="J887" s="96">
        <f t="shared" si="28"/>
        <v>0</v>
      </c>
      <c r="K887" s="76"/>
      <c r="L887" s="167">
        <f t="shared" si="29"/>
        <v>0</v>
      </c>
      <c r="M887" s="123"/>
    </row>
    <row r="888" spans="1:13" x14ac:dyDescent="0.2">
      <c r="A888" s="262">
        <v>880</v>
      </c>
      <c r="B888" s="254"/>
      <c r="C888" s="254"/>
      <c r="D888" s="254"/>
      <c r="E888" s="7"/>
      <c r="F888" s="395"/>
      <c r="G888" s="59"/>
      <c r="H888" s="64"/>
      <c r="I888" s="53"/>
      <c r="J888" s="96">
        <f t="shared" si="28"/>
        <v>0</v>
      </c>
      <c r="K888" s="77"/>
      <c r="L888" s="167">
        <f t="shared" si="29"/>
        <v>0</v>
      </c>
      <c r="M888" s="123"/>
    </row>
    <row r="889" spans="1:13" x14ac:dyDescent="0.2">
      <c r="A889" s="262">
        <v>881</v>
      </c>
      <c r="B889" s="254"/>
      <c r="C889" s="254"/>
      <c r="D889" s="254"/>
      <c r="E889" s="7"/>
      <c r="F889" s="395"/>
      <c r="G889" s="59"/>
      <c r="H889" s="64"/>
      <c r="I889" s="53"/>
      <c r="J889" s="96">
        <f t="shared" si="28"/>
        <v>0</v>
      </c>
      <c r="K889" s="76"/>
      <c r="L889" s="167">
        <f t="shared" si="29"/>
        <v>0</v>
      </c>
      <c r="M889" s="123"/>
    </row>
    <row r="890" spans="1:13" x14ac:dyDescent="0.2">
      <c r="A890" s="262">
        <v>882</v>
      </c>
      <c r="B890" s="254"/>
      <c r="C890" s="254"/>
      <c r="D890" s="254"/>
      <c r="E890" s="7"/>
      <c r="F890" s="395"/>
      <c r="G890" s="59"/>
      <c r="H890" s="64"/>
      <c r="I890" s="53"/>
      <c r="J890" s="96">
        <f t="shared" si="28"/>
        <v>0</v>
      </c>
      <c r="K890" s="76"/>
      <c r="L890" s="167">
        <f t="shared" si="29"/>
        <v>0</v>
      </c>
      <c r="M890" s="123"/>
    </row>
    <row r="891" spans="1:13" x14ac:dyDescent="0.2">
      <c r="A891" s="262">
        <v>883</v>
      </c>
      <c r="B891" s="254"/>
      <c r="C891" s="254"/>
      <c r="D891" s="254"/>
      <c r="E891" s="7"/>
      <c r="F891" s="395"/>
      <c r="G891" s="59"/>
      <c r="H891" s="64"/>
      <c r="I891" s="53"/>
      <c r="J891" s="96">
        <f t="shared" si="28"/>
        <v>0</v>
      </c>
      <c r="K891" s="76"/>
      <c r="L891" s="167">
        <f t="shared" si="29"/>
        <v>0</v>
      </c>
      <c r="M891" s="123"/>
    </row>
    <row r="892" spans="1:13" x14ac:dyDescent="0.2">
      <c r="A892" s="262">
        <v>884</v>
      </c>
      <c r="B892" s="254"/>
      <c r="C892" s="254"/>
      <c r="D892" s="254"/>
      <c r="E892" s="7"/>
      <c r="F892" s="395"/>
      <c r="G892" s="59"/>
      <c r="H892" s="64"/>
      <c r="I892" s="53"/>
      <c r="J892" s="96">
        <f t="shared" si="28"/>
        <v>0</v>
      </c>
      <c r="K892" s="76"/>
      <c r="L892" s="167">
        <f t="shared" si="29"/>
        <v>0</v>
      </c>
      <c r="M892" s="123"/>
    </row>
    <row r="893" spans="1:13" x14ac:dyDescent="0.2">
      <c r="A893" s="262">
        <v>885</v>
      </c>
      <c r="B893" s="254"/>
      <c r="C893" s="254"/>
      <c r="D893" s="254"/>
      <c r="E893" s="7"/>
      <c r="F893" s="395"/>
      <c r="G893" s="59"/>
      <c r="H893" s="64"/>
      <c r="I893" s="53"/>
      <c r="J893" s="96">
        <f t="shared" si="28"/>
        <v>0</v>
      </c>
      <c r="K893" s="77"/>
      <c r="L893" s="167">
        <f t="shared" si="29"/>
        <v>0</v>
      </c>
      <c r="M893" s="123"/>
    </row>
    <row r="894" spans="1:13" x14ac:dyDescent="0.2">
      <c r="A894" s="262">
        <v>886</v>
      </c>
      <c r="B894" s="254"/>
      <c r="C894" s="254"/>
      <c r="D894" s="254"/>
      <c r="E894" s="7"/>
      <c r="F894" s="395"/>
      <c r="G894" s="59"/>
      <c r="H894" s="64"/>
      <c r="I894" s="53"/>
      <c r="J894" s="96">
        <f t="shared" si="28"/>
        <v>0</v>
      </c>
      <c r="K894" s="76"/>
      <c r="L894" s="167">
        <f t="shared" si="29"/>
        <v>0</v>
      </c>
      <c r="M894" s="123"/>
    </row>
    <row r="895" spans="1:13" x14ac:dyDescent="0.2">
      <c r="A895" s="262">
        <v>887</v>
      </c>
      <c r="B895" s="254"/>
      <c r="C895" s="254"/>
      <c r="D895" s="254"/>
      <c r="E895" s="7"/>
      <c r="F895" s="395"/>
      <c r="G895" s="59"/>
      <c r="H895" s="64"/>
      <c r="I895" s="53"/>
      <c r="J895" s="96">
        <f t="shared" si="28"/>
        <v>0</v>
      </c>
      <c r="K895" s="76"/>
      <c r="L895" s="167">
        <f t="shared" si="29"/>
        <v>0</v>
      </c>
      <c r="M895" s="123"/>
    </row>
    <row r="896" spans="1:13" x14ac:dyDescent="0.2">
      <c r="A896" s="262">
        <v>888</v>
      </c>
      <c r="B896" s="254"/>
      <c r="C896" s="254"/>
      <c r="D896" s="254"/>
      <c r="E896" s="7"/>
      <c r="F896" s="395"/>
      <c r="G896" s="59"/>
      <c r="H896" s="64"/>
      <c r="I896" s="53"/>
      <c r="J896" s="96">
        <f t="shared" si="28"/>
        <v>0</v>
      </c>
      <c r="K896" s="76"/>
      <c r="L896" s="167">
        <f t="shared" si="29"/>
        <v>0</v>
      </c>
      <c r="M896" s="123"/>
    </row>
    <row r="897" spans="1:13" x14ac:dyDescent="0.2">
      <c r="A897" s="262">
        <v>889</v>
      </c>
      <c r="B897" s="254"/>
      <c r="C897" s="254"/>
      <c r="D897" s="254"/>
      <c r="E897" s="7"/>
      <c r="F897" s="395"/>
      <c r="G897" s="59"/>
      <c r="H897" s="64"/>
      <c r="I897" s="53"/>
      <c r="J897" s="96">
        <f t="shared" si="28"/>
        <v>0</v>
      </c>
      <c r="K897" s="76"/>
      <c r="L897" s="167">
        <f t="shared" si="29"/>
        <v>0</v>
      </c>
      <c r="M897" s="123"/>
    </row>
    <row r="898" spans="1:13" x14ac:dyDescent="0.2">
      <c r="A898" s="262">
        <v>890</v>
      </c>
      <c r="B898" s="254"/>
      <c r="C898" s="254"/>
      <c r="D898" s="254"/>
      <c r="E898" s="7"/>
      <c r="F898" s="395"/>
      <c r="G898" s="59"/>
      <c r="H898" s="64"/>
      <c r="I898" s="53"/>
      <c r="J898" s="96">
        <f t="shared" si="28"/>
        <v>0</v>
      </c>
      <c r="K898" s="77"/>
      <c r="L898" s="167">
        <f t="shared" si="29"/>
        <v>0</v>
      </c>
      <c r="M898" s="123"/>
    </row>
    <row r="899" spans="1:13" x14ac:dyDescent="0.2">
      <c r="A899" s="262">
        <v>891</v>
      </c>
      <c r="B899" s="254"/>
      <c r="C899" s="254"/>
      <c r="D899" s="254"/>
      <c r="E899" s="7"/>
      <c r="F899" s="395"/>
      <c r="G899" s="59"/>
      <c r="H899" s="64"/>
      <c r="I899" s="53"/>
      <c r="J899" s="96">
        <f t="shared" si="28"/>
        <v>0</v>
      </c>
      <c r="K899" s="76"/>
      <c r="L899" s="167">
        <f t="shared" si="29"/>
        <v>0</v>
      </c>
      <c r="M899" s="123"/>
    </row>
    <row r="900" spans="1:13" x14ac:dyDescent="0.2">
      <c r="A900" s="262">
        <v>892</v>
      </c>
      <c r="B900" s="254"/>
      <c r="C900" s="254"/>
      <c r="D900" s="254"/>
      <c r="E900" s="7"/>
      <c r="F900" s="395"/>
      <c r="G900" s="59"/>
      <c r="H900" s="64"/>
      <c r="I900" s="53"/>
      <c r="J900" s="96">
        <f t="shared" si="28"/>
        <v>0</v>
      </c>
      <c r="K900" s="76"/>
      <c r="L900" s="167">
        <f t="shared" si="29"/>
        <v>0</v>
      </c>
      <c r="M900" s="123"/>
    </row>
    <row r="901" spans="1:13" x14ac:dyDescent="0.2">
      <c r="A901" s="262">
        <v>893</v>
      </c>
      <c r="B901" s="254"/>
      <c r="C901" s="254"/>
      <c r="D901" s="254"/>
      <c r="E901" s="7"/>
      <c r="F901" s="395"/>
      <c r="G901" s="59"/>
      <c r="H901" s="64"/>
      <c r="I901" s="53"/>
      <c r="J901" s="96">
        <f t="shared" si="28"/>
        <v>0</v>
      </c>
      <c r="K901" s="76"/>
      <c r="L901" s="167">
        <f t="shared" si="29"/>
        <v>0</v>
      </c>
      <c r="M901" s="123"/>
    </row>
    <row r="902" spans="1:13" x14ac:dyDescent="0.2">
      <c r="A902" s="262">
        <v>894</v>
      </c>
      <c r="B902" s="254"/>
      <c r="C902" s="254"/>
      <c r="D902" s="254"/>
      <c r="E902" s="7"/>
      <c r="F902" s="395"/>
      <c r="G902" s="59"/>
      <c r="H902" s="64"/>
      <c r="I902" s="53"/>
      <c r="J902" s="96">
        <f t="shared" si="28"/>
        <v>0</v>
      </c>
      <c r="K902" s="76"/>
      <c r="L902" s="167">
        <f t="shared" si="29"/>
        <v>0</v>
      </c>
      <c r="M902" s="123"/>
    </row>
    <row r="903" spans="1:13" x14ac:dyDescent="0.2">
      <c r="A903" s="262">
        <v>895</v>
      </c>
      <c r="B903" s="254"/>
      <c r="C903" s="254"/>
      <c r="D903" s="254"/>
      <c r="E903" s="7"/>
      <c r="F903" s="395"/>
      <c r="G903" s="59"/>
      <c r="H903" s="64"/>
      <c r="I903" s="53"/>
      <c r="J903" s="96">
        <f t="shared" si="28"/>
        <v>0</v>
      </c>
      <c r="K903" s="77"/>
      <c r="L903" s="167">
        <f t="shared" si="29"/>
        <v>0</v>
      </c>
      <c r="M903" s="123"/>
    </row>
    <row r="904" spans="1:13" x14ac:dyDescent="0.2">
      <c r="A904" s="262">
        <v>896</v>
      </c>
      <c r="B904" s="254"/>
      <c r="C904" s="254"/>
      <c r="D904" s="254"/>
      <c r="E904" s="7"/>
      <c r="F904" s="395"/>
      <c r="G904" s="59"/>
      <c r="H904" s="64"/>
      <c r="I904" s="53"/>
      <c r="J904" s="96">
        <f t="shared" si="28"/>
        <v>0</v>
      </c>
      <c r="K904" s="76"/>
      <c r="L904" s="167">
        <f t="shared" si="29"/>
        <v>0</v>
      </c>
      <c r="M904" s="123"/>
    </row>
    <row r="905" spans="1:13" x14ac:dyDescent="0.2">
      <c r="A905" s="262">
        <v>897</v>
      </c>
      <c r="B905" s="254"/>
      <c r="C905" s="254"/>
      <c r="D905" s="254"/>
      <c r="E905" s="7"/>
      <c r="F905" s="395"/>
      <c r="G905" s="59"/>
      <c r="H905" s="64"/>
      <c r="I905" s="53"/>
      <c r="J905" s="96">
        <f t="shared" si="28"/>
        <v>0</v>
      </c>
      <c r="K905" s="76"/>
      <c r="L905" s="167">
        <f t="shared" si="29"/>
        <v>0</v>
      </c>
      <c r="M905" s="123"/>
    </row>
    <row r="906" spans="1:13" x14ac:dyDescent="0.2">
      <c r="A906" s="262">
        <v>898</v>
      </c>
      <c r="B906" s="254"/>
      <c r="C906" s="254"/>
      <c r="D906" s="254"/>
      <c r="E906" s="7"/>
      <c r="F906" s="395"/>
      <c r="G906" s="59"/>
      <c r="H906" s="64"/>
      <c r="I906" s="53"/>
      <c r="J906" s="96">
        <f t="shared" si="28"/>
        <v>0</v>
      </c>
      <c r="K906" s="76"/>
      <c r="L906" s="167">
        <f t="shared" si="29"/>
        <v>0</v>
      </c>
      <c r="M906" s="123"/>
    </row>
    <row r="907" spans="1:13" x14ac:dyDescent="0.2">
      <c r="A907" s="262">
        <v>899</v>
      </c>
      <c r="B907" s="254"/>
      <c r="C907" s="254"/>
      <c r="D907" s="254"/>
      <c r="E907" s="7"/>
      <c r="F907" s="395"/>
      <c r="G907" s="59"/>
      <c r="H907" s="64"/>
      <c r="I907" s="53"/>
      <c r="J907" s="96">
        <f t="shared" si="28"/>
        <v>0</v>
      </c>
      <c r="K907" s="76"/>
      <c r="L907" s="167">
        <f t="shared" si="29"/>
        <v>0</v>
      </c>
      <c r="M907" s="123"/>
    </row>
    <row r="908" spans="1:13" x14ac:dyDescent="0.2">
      <c r="A908" s="262">
        <v>900</v>
      </c>
      <c r="B908" s="254"/>
      <c r="C908" s="254"/>
      <c r="D908" s="254"/>
      <c r="E908" s="7"/>
      <c r="F908" s="395"/>
      <c r="G908" s="59"/>
      <c r="H908" s="64"/>
      <c r="I908" s="53"/>
      <c r="J908" s="96">
        <f t="shared" si="28"/>
        <v>0</v>
      </c>
      <c r="K908" s="77"/>
      <c r="L908" s="167">
        <f t="shared" si="29"/>
        <v>0</v>
      </c>
      <c r="M908" s="123"/>
    </row>
    <row r="909" spans="1:13" x14ac:dyDescent="0.2">
      <c r="A909" s="262">
        <v>901</v>
      </c>
      <c r="B909" s="254"/>
      <c r="C909" s="254"/>
      <c r="D909" s="254"/>
      <c r="E909" s="7"/>
      <c r="F909" s="395"/>
      <c r="G909" s="59"/>
      <c r="H909" s="64"/>
      <c r="I909" s="53"/>
      <c r="J909" s="96">
        <f t="shared" si="28"/>
        <v>0</v>
      </c>
      <c r="K909" s="76"/>
      <c r="L909" s="167">
        <f t="shared" si="29"/>
        <v>0</v>
      </c>
      <c r="M909" s="123"/>
    </row>
    <row r="910" spans="1:13" x14ac:dyDescent="0.2">
      <c r="A910" s="262">
        <v>902</v>
      </c>
      <c r="B910" s="254"/>
      <c r="C910" s="254"/>
      <c r="D910" s="254"/>
      <c r="E910" s="7"/>
      <c r="F910" s="395"/>
      <c r="G910" s="59"/>
      <c r="H910" s="64"/>
      <c r="I910" s="53"/>
      <c r="J910" s="96">
        <f t="shared" si="28"/>
        <v>0</v>
      </c>
      <c r="K910" s="76"/>
      <c r="L910" s="167">
        <f t="shared" si="29"/>
        <v>0</v>
      </c>
      <c r="M910" s="123"/>
    </row>
    <row r="911" spans="1:13" x14ac:dyDescent="0.2">
      <c r="A911" s="262">
        <v>903</v>
      </c>
      <c r="B911" s="254"/>
      <c r="C911" s="254"/>
      <c r="D911" s="254"/>
      <c r="E911" s="7"/>
      <c r="F911" s="395"/>
      <c r="G911" s="59"/>
      <c r="H911" s="64"/>
      <c r="I911" s="53"/>
      <c r="J911" s="96">
        <f t="shared" si="28"/>
        <v>0</v>
      </c>
      <c r="K911" s="76"/>
      <c r="L911" s="167">
        <f t="shared" si="29"/>
        <v>0</v>
      </c>
      <c r="M911" s="123"/>
    </row>
    <row r="912" spans="1:13" x14ac:dyDescent="0.2">
      <c r="A912" s="262">
        <v>904</v>
      </c>
      <c r="B912" s="254"/>
      <c r="C912" s="254"/>
      <c r="D912" s="254"/>
      <c r="E912" s="7"/>
      <c r="F912" s="395"/>
      <c r="G912" s="59"/>
      <c r="H912" s="64"/>
      <c r="I912" s="53"/>
      <c r="J912" s="96">
        <f t="shared" si="28"/>
        <v>0</v>
      </c>
      <c r="K912" s="76"/>
      <c r="L912" s="167">
        <f t="shared" si="29"/>
        <v>0</v>
      </c>
      <c r="M912" s="123"/>
    </row>
    <row r="913" spans="1:13" x14ac:dyDescent="0.2">
      <c r="A913" s="262">
        <v>905</v>
      </c>
      <c r="B913" s="254"/>
      <c r="C913" s="254"/>
      <c r="D913" s="254"/>
      <c r="E913" s="7"/>
      <c r="F913" s="395"/>
      <c r="G913" s="59"/>
      <c r="H913" s="64"/>
      <c r="I913" s="53"/>
      <c r="J913" s="96">
        <f t="shared" ref="J913:J976" si="30">G913*I913</f>
        <v>0</v>
      </c>
      <c r="K913" s="77"/>
      <c r="L913" s="167">
        <f t="shared" ref="L913:L976" si="31">J913</f>
        <v>0</v>
      </c>
      <c r="M913" s="123"/>
    </row>
    <row r="914" spans="1:13" x14ac:dyDescent="0.2">
      <c r="A914" s="262">
        <v>906</v>
      </c>
      <c r="B914" s="254"/>
      <c r="C914" s="254"/>
      <c r="D914" s="254"/>
      <c r="E914" s="7"/>
      <c r="F914" s="395"/>
      <c r="G914" s="59"/>
      <c r="H914" s="64"/>
      <c r="I914" s="53"/>
      <c r="J914" s="96">
        <f t="shared" si="30"/>
        <v>0</v>
      </c>
      <c r="K914" s="76"/>
      <c r="L914" s="167">
        <f t="shared" si="31"/>
        <v>0</v>
      </c>
      <c r="M914" s="123"/>
    </row>
    <row r="915" spans="1:13" x14ac:dyDescent="0.2">
      <c r="A915" s="262">
        <v>907</v>
      </c>
      <c r="B915" s="254"/>
      <c r="C915" s="254"/>
      <c r="D915" s="254"/>
      <c r="E915" s="7"/>
      <c r="F915" s="395"/>
      <c r="G915" s="59"/>
      <c r="H915" s="64"/>
      <c r="I915" s="53"/>
      <c r="J915" s="96">
        <f t="shared" si="30"/>
        <v>0</v>
      </c>
      <c r="K915" s="76"/>
      <c r="L915" s="167">
        <f t="shared" si="31"/>
        <v>0</v>
      </c>
      <c r="M915" s="123"/>
    </row>
    <row r="916" spans="1:13" x14ac:dyDescent="0.2">
      <c r="A916" s="262">
        <v>908</v>
      </c>
      <c r="B916" s="254"/>
      <c r="C916" s="254"/>
      <c r="D916" s="254"/>
      <c r="E916" s="7"/>
      <c r="F916" s="395"/>
      <c r="G916" s="59"/>
      <c r="H916" s="64"/>
      <c r="I916" s="53"/>
      <c r="J916" s="96">
        <f t="shared" si="30"/>
        <v>0</v>
      </c>
      <c r="K916" s="76"/>
      <c r="L916" s="167">
        <f t="shared" si="31"/>
        <v>0</v>
      </c>
      <c r="M916" s="123"/>
    </row>
    <row r="917" spans="1:13" x14ac:dyDescent="0.2">
      <c r="A917" s="262">
        <v>909</v>
      </c>
      <c r="B917" s="254"/>
      <c r="C917" s="254"/>
      <c r="D917" s="254"/>
      <c r="E917" s="7"/>
      <c r="F917" s="395"/>
      <c r="G917" s="59"/>
      <c r="H917" s="64"/>
      <c r="I917" s="53"/>
      <c r="J917" s="96">
        <f t="shared" si="30"/>
        <v>0</v>
      </c>
      <c r="K917" s="76"/>
      <c r="L917" s="167">
        <f t="shared" si="31"/>
        <v>0</v>
      </c>
      <c r="M917" s="123"/>
    </row>
    <row r="918" spans="1:13" x14ac:dyDescent="0.2">
      <c r="A918" s="262">
        <v>910</v>
      </c>
      <c r="B918" s="254"/>
      <c r="C918" s="254"/>
      <c r="D918" s="254"/>
      <c r="E918" s="7"/>
      <c r="F918" s="395"/>
      <c r="G918" s="59"/>
      <c r="H918" s="64"/>
      <c r="I918" s="53"/>
      <c r="J918" s="96">
        <f t="shared" si="30"/>
        <v>0</v>
      </c>
      <c r="K918" s="77"/>
      <c r="L918" s="167">
        <f t="shared" si="31"/>
        <v>0</v>
      </c>
      <c r="M918" s="123"/>
    </row>
    <row r="919" spans="1:13" x14ac:dyDescent="0.2">
      <c r="A919" s="262">
        <v>911</v>
      </c>
      <c r="B919" s="254"/>
      <c r="C919" s="254"/>
      <c r="D919" s="254"/>
      <c r="E919" s="7"/>
      <c r="F919" s="395"/>
      <c r="G919" s="59"/>
      <c r="H919" s="64"/>
      <c r="I919" s="53"/>
      <c r="J919" s="96">
        <f t="shared" si="30"/>
        <v>0</v>
      </c>
      <c r="K919" s="76"/>
      <c r="L919" s="167">
        <f t="shared" si="31"/>
        <v>0</v>
      </c>
      <c r="M919" s="123"/>
    </row>
    <row r="920" spans="1:13" x14ac:dyDescent="0.2">
      <c r="A920" s="262">
        <v>912</v>
      </c>
      <c r="B920" s="254"/>
      <c r="C920" s="254"/>
      <c r="D920" s="254"/>
      <c r="E920" s="7"/>
      <c r="F920" s="395"/>
      <c r="G920" s="59"/>
      <c r="H920" s="64"/>
      <c r="I920" s="53"/>
      <c r="J920" s="96">
        <f t="shared" si="30"/>
        <v>0</v>
      </c>
      <c r="K920" s="76"/>
      <c r="L920" s="167">
        <f t="shared" si="31"/>
        <v>0</v>
      </c>
      <c r="M920" s="123"/>
    </row>
    <row r="921" spans="1:13" x14ac:dyDescent="0.2">
      <c r="A921" s="262">
        <v>913</v>
      </c>
      <c r="B921" s="254"/>
      <c r="C921" s="254"/>
      <c r="D921" s="254"/>
      <c r="E921" s="7"/>
      <c r="F921" s="395"/>
      <c r="G921" s="59"/>
      <c r="H921" s="64"/>
      <c r="I921" s="53"/>
      <c r="J921" s="96">
        <f t="shared" si="30"/>
        <v>0</v>
      </c>
      <c r="K921" s="76"/>
      <c r="L921" s="167">
        <f t="shared" si="31"/>
        <v>0</v>
      </c>
      <c r="M921" s="123"/>
    </row>
    <row r="922" spans="1:13" x14ac:dyDescent="0.2">
      <c r="A922" s="262">
        <v>914</v>
      </c>
      <c r="B922" s="254"/>
      <c r="C922" s="254"/>
      <c r="D922" s="254"/>
      <c r="E922" s="7"/>
      <c r="F922" s="395"/>
      <c r="G922" s="59"/>
      <c r="H922" s="64"/>
      <c r="I922" s="53"/>
      <c r="J922" s="96">
        <f t="shared" si="30"/>
        <v>0</v>
      </c>
      <c r="K922" s="76"/>
      <c r="L922" s="167">
        <f t="shared" si="31"/>
        <v>0</v>
      </c>
      <c r="M922" s="123"/>
    </row>
    <row r="923" spans="1:13" x14ac:dyDescent="0.2">
      <c r="A923" s="262">
        <v>915</v>
      </c>
      <c r="B923" s="254"/>
      <c r="C923" s="254"/>
      <c r="D923" s="254"/>
      <c r="E923" s="7"/>
      <c r="F923" s="395"/>
      <c r="G923" s="59"/>
      <c r="H923" s="64"/>
      <c r="I923" s="53"/>
      <c r="J923" s="96">
        <f t="shared" si="30"/>
        <v>0</v>
      </c>
      <c r="K923" s="77"/>
      <c r="L923" s="167">
        <f t="shared" si="31"/>
        <v>0</v>
      </c>
      <c r="M923" s="123"/>
    </row>
    <row r="924" spans="1:13" x14ac:dyDescent="0.2">
      <c r="A924" s="262">
        <v>916</v>
      </c>
      <c r="B924" s="254"/>
      <c r="C924" s="254"/>
      <c r="D924" s="254"/>
      <c r="E924" s="7"/>
      <c r="F924" s="395"/>
      <c r="G924" s="59"/>
      <c r="H924" s="64"/>
      <c r="I924" s="53"/>
      <c r="J924" s="96">
        <f t="shared" si="30"/>
        <v>0</v>
      </c>
      <c r="K924" s="76"/>
      <c r="L924" s="167">
        <f t="shared" si="31"/>
        <v>0</v>
      </c>
      <c r="M924" s="123"/>
    </row>
    <row r="925" spans="1:13" x14ac:dyDescent="0.2">
      <c r="A925" s="262">
        <v>917</v>
      </c>
      <c r="B925" s="254"/>
      <c r="C925" s="254"/>
      <c r="D925" s="254"/>
      <c r="E925" s="7"/>
      <c r="F925" s="395"/>
      <c r="G925" s="59"/>
      <c r="H925" s="64"/>
      <c r="I925" s="53"/>
      <c r="J925" s="96">
        <f t="shared" si="30"/>
        <v>0</v>
      </c>
      <c r="K925" s="76"/>
      <c r="L925" s="167">
        <f t="shared" si="31"/>
        <v>0</v>
      </c>
      <c r="M925" s="123"/>
    </row>
    <row r="926" spans="1:13" x14ac:dyDescent="0.2">
      <c r="A926" s="262">
        <v>918</v>
      </c>
      <c r="B926" s="254"/>
      <c r="C926" s="254"/>
      <c r="D926" s="254"/>
      <c r="E926" s="7"/>
      <c r="F926" s="395"/>
      <c r="G926" s="59"/>
      <c r="H926" s="64"/>
      <c r="I926" s="53"/>
      <c r="J926" s="96">
        <f t="shared" si="30"/>
        <v>0</v>
      </c>
      <c r="K926" s="76"/>
      <c r="L926" s="167">
        <f t="shared" si="31"/>
        <v>0</v>
      </c>
      <c r="M926" s="123"/>
    </row>
    <row r="927" spans="1:13" x14ac:dyDescent="0.2">
      <c r="A927" s="262">
        <v>919</v>
      </c>
      <c r="B927" s="254"/>
      <c r="C927" s="254"/>
      <c r="D927" s="254"/>
      <c r="E927" s="7"/>
      <c r="F927" s="395"/>
      <c r="G927" s="59"/>
      <c r="H927" s="64"/>
      <c r="I927" s="53"/>
      <c r="J927" s="96">
        <f t="shared" si="30"/>
        <v>0</v>
      </c>
      <c r="K927" s="76"/>
      <c r="L927" s="167">
        <f t="shared" si="31"/>
        <v>0</v>
      </c>
      <c r="M927" s="123"/>
    </row>
    <row r="928" spans="1:13" x14ac:dyDescent="0.2">
      <c r="A928" s="262">
        <v>920</v>
      </c>
      <c r="B928" s="254"/>
      <c r="C928" s="254"/>
      <c r="D928" s="254"/>
      <c r="E928" s="7"/>
      <c r="F928" s="395"/>
      <c r="G928" s="59"/>
      <c r="H928" s="64"/>
      <c r="I928" s="53"/>
      <c r="J928" s="96">
        <f t="shared" si="30"/>
        <v>0</v>
      </c>
      <c r="K928" s="77"/>
      <c r="L928" s="167">
        <f t="shared" si="31"/>
        <v>0</v>
      </c>
      <c r="M928" s="123"/>
    </row>
    <row r="929" spans="1:13" x14ac:dyDescent="0.2">
      <c r="A929" s="262">
        <v>921</v>
      </c>
      <c r="B929" s="254"/>
      <c r="C929" s="254"/>
      <c r="D929" s="254"/>
      <c r="E929" s="7"/>
      <c r="F929" s="395"/>
      <c r="G929" s="59"/>
      <c r="H929" s="64"/>
      <c r="I929" s="53"/>
      <c r="J929" s="96">
        <f t="shared" si="30"/>
        <v>0</v>
      </c>
      <c r="K929" s="76"/>
      <c r="L929" s="167">
        <f t="shared" si="31"/>
        <v>0</v>
      </c>
      <c r="M929" s="123"/>
    </row>
    <row r="930" spans="1:13" x14ac:dyDescent="0.2">
      <c r="A930" s="262">
        <v>922</v>
      </c>
      <c r="B930" s="254"/>
      <c r="C930" s="254"/>
      <c r="D930" s="254"/>
      <c r="E930" s="7"/>
      <c r="F930" s="395"/>
      <c r="G930" s="59"/>
      <c r="H930" s="64"/>
      <c r="I930" s="53"/>
      <c r="J930" s="96">
        <f t="shared" si="30"/>
        <v>0</v>
      </c>
      <c r="K930" s="76"/>
      <c r="L930" s="167">
        <f t="shared" si="31"/>
        <v>0</v>
      </c>
      <c r="M930" s="123"/>
    </row>
    <row r="931" spans="1:13" x14ac:dyDescent="0.2">
      <c r="A931" s="262">
        <v>923</v>
      </c>
      <c r="B931" s="254"/>
      <c r="C931" s="254"/>
      <c r="D931" s="254"/>
      <c r="E931" s="7"/>
      <c r="F931" s="395"/>
      <c r="G931" s="59"/>
      <c r="H931" s="64"/>
      <c r="I931" s="53"/>
      <c r="J931" s="96">
        <f t="shared" si="30"/>
        <v>0</v>
      </c>
      <c r="K931" s="76"/>
      <c r="L931" s="167">
        <f t="shared" si="31"/>
        <v>0</v>
      </c>
      <c r="M931" s="123"/>
    </row>
    <row r="932" spans="1:13" x14ac:dyDescent="0.2">
      <c r="A932" s="262">
        <v>924</v>
      </c>
      <c r="B932" s="254"/>
      <c r="C932" s="254"/>
      <c r="D932" s="254"/>
      <c r="E932" s="7"/>
      <c r="F932" s="395"/>
      <c r="G932" s="59"/>
      <c r="H932" s="64"/>
      <c r="I932" s="53"/>
      <c r="J932" s="96">
        <f t="shared" si="30"/>
        <v>0</v>
      </c>
      <c r="K932" s="76"/>
      <c r="L932" s="167">
        <f t="shared" si="31"/>
        <v>0</v>
      </c>
      <c r="M932" s="123"/>
    </row>
    <row r="933" spans="1:13" x14ac:dyDescent="0.2">
      <c r="A933" s="262">
        <v>925</v>
      </c>
      <c r="B933" s="254"/>
      <c r="C933" s="254"/>
      <c r="D933" s="254"/>
      <c r="E933" s="7"/>
      <c r="F933" s="395"/>
      <c r="G933" s="59"/>
      <c r="H933" s="64"/>
      <c r="I933" s="53"/>
      <c r="J933" s="96">
        <f t="shared" si="30"/>
        <v>0</v>
      </c>
      <c r="K933" s="77"/>
      <c r="L933" s="167">
        <f t="shared" si="31"/>
        <v>0</v>
      </c>
      <c r="M933" s="123"/>
    </row>
    <row r="934" spans="1:13" x14ac:dyDescent="0.2">
      <c r="A934" s="262">
        <v>926</v>
      </c>
      <c r="B934" s="254"/>
      <c r="C934" s="254"/>
      <c r="D934" s="254"/>
      <c r="E934" s="7"/>
      <c r="F934" s="395"/>
      <c r="G934" s="59"/>
      <c r="H934" s="64"/>
      <c r="I934" s="53"/>
      <c r="J934" s="96">
        <f t="shared" si="30"/>
        <v>0</v>
      </c>
      <c r="K934" s="76"/>
      <c r="L934" s="167">
        <f t="shared" si="31"/>
        <v>0</v>
      </c>
      <c r="M934" s="123"/>
    </row>
    <row r="935" spans="1:13" x14ac:dyDescent="0.2">
      <c r="A935" s="262">
        <v>927</v>
      </c>
      <c r="B935" s="254"/>
      <c r="C935" s="254"/>
      <c r="D935" s="254"/>
      <c r="E935" s="7"/>
      <c r="F935" s="395"/>
      <c r="G935" s="59"/>
      <c r="H935" s="64"/>
      <c r="I935" s="53"/>
      <c r="J935" s="96">
        <f t="shared" si="30"/>
        <v>0</v>
      </c>
      <c r="K935" s="76"/>
      <c r="L935" s="167">
        <f t="shared" si="31"/>
        <v>0</v>
      </c>
      <c r="M935" s="123"/>
    </row>
    <row r="936" spans="1:13" x14ac:dyDescent="0.2">
      <c r="A936" s="262">
        <v>928</v>
      </c>
      <c r="B936" s="254"/>
      <c r="C936" s="254"/>
      <c r="D936" s="254"/>
      <c r="E936" s="7"/>
      <c r="F936" s="395"/>
      <c r="G936" s="59"/>
      <c r="H936" s="64"/>
      <c r="I936" s="53"/>
      <c r="J936" s="96">
        <f t="shared" si="30"/>
        <v>0</v>
      </c>
      <c r="K936" s="76"/>
      <c r="L936" s="167">
        <f t="shared" si="31"/>
        <v>0</v>
      </c>
      <c r="M936" s="123"/>
    </row>
    <row r="937" spans="1:13" x14ac:dyDescent="0.2">
      <c r="A937" s="262">
        <v>929</v>
      </c>
      <c r="B937" s="254"/>
      <c r="C937" s="254"/>
      <c r="D937" s="254"/>
      <c r="E937" s="7"/>
      <c r="F937" s="395"/>
      <c r="G937" s="59"/>
      <c r="H937" s="64"/>
      <c r="I937" s="53"/>
      <c r="J937" s="96">
        <f t="shared" si="30"/>
        <v>0</v>
      </c>
      <c r="K937" s="76"/>
      <c r="L937" s="167">
        <f t="shared" si="31"/>
        <v>0</v>
      </c>
      <c r="M937" s="123"/>
    </row>
    <row r="938" spans="1:13" x14ac:dyDescent="0.2">
      <c r="A938" s="262">
        <v>930</v>
      </c>
      <c r="B938" s="254"/>
      <c r="C938" s="254"/>
      <c r="D938" s="254"/>
      <c r="E938" s="7"/>
      <c r="F938" s="395"/>
      <c r="G938" s="59"/>
      <c r="H938" s="64"/>
      <c r="I938" s="53"/>
      <c r="J938" s="96">
        <f t="shared" si="30"/>
        <v>0</v>
      </c>
      <c r="K938" s="77"/>
      <c r="L938" s="167">
        <f t="shared" si="31"/>
        <v>0</v>
      </c>
      <c r="M938" s="123"/>
    </row>
    <row r="939" spans="1:13" x14ac:dyDescent="0.2">
      <c r="A939" s="262">
        <v>931</v>
      </c>
      <c r="B939" s="254"/>
      <c r="C939" s="254"/>
      <c r="D939" s="254"/>
      <c r="E939" s="7"/>
      <c r="F939" s="395"/>
      <c r="G939" s="59"/>
      <c r="H939" s="64"/>
      <c r="I939" s="53"/>
      <c r="J939" s="96">
        <f t="shared" si="30"/>
        <v>0</v>
      </c>
      <c r="K939" s="76"/>
      <c r="L939" s="167">
        <f t="shared" si="31"/>
        <v>0</v>
      </c>
      <c r="M939" s="123"/>
    </row>
    <row r="940" spans="1:13" x14ac:dyDescent="0.2">
      <c r="A940" s="262">
        <v>932</v>
      </c>
      <c r="B940" s="254"/>
      <c r="C940" s="254"/>
      <c r="D940" s="254"/>
      <c r="E940" s="7"/>
      <c r="F940" s="395"/>
      <c r="G940" s="59"/>
      <c r="H940" s="64"/>
      <c r="I940" s="53"/>
      <c r="J940" s="96">
        <f t="shared" si="30"/>
        <v>0</v>
      </c>
      <c r="K940" s="76"/>
      <c r="L940" s="167">
        <f t="shared" si="31"/>
        <v>0</v>
      </c>
      <c r="M940" s="123"/>
    </row>
    <row r="941" spans="1:13" x14ac:dyDescent="0.2">
      <c r="A941" s="262">
        <v>933</v>
      </c>
      <c r="B941" s="254"/>
      <c r="C941" s="254"/>
      <c r="D941" s="254"/>
      <c r="E941" s="7"/>
      <c r="F941" s="395"/>
      <c r="G941" s="59"/>
      <c r="H941" s="64"/>
      <c r="I941" s="53"/>
      <c r="J941" s="96">
        <f t="shared" si="30"/>
        <v>0</v>
      </c>
      <c r="K941" s="76"/>
      <c r="L941" s="167">
        <f t="shared" si="31"/>
        <v>0</v>
      </c>
      <c r="M941" s="123"/>
    </row>
    <row r="942" spans="1:13" x14ac:dyDescent="0.2">
      <c r="A942" s="262">
        <v>934</v>
      </c>
      <c r="B942" s="254"/>
      <c r="C942" s="254"/>
      <c r="D942" s="254"/>
      <c r="E942" s="7"/>
      <c r="F942" s="395"/>
      <c r="G942" s="59"/>
      <c r="H942" s="64"/>
      <c r="I942" s="53"/>
      <c r="J942" s="96">
        <f t="shared" si="30"/>
        <v>0</v>
      </c>
      <c r="K942" s="76"/>
      <c r="L942" s="167">
        <f t="shared" si="31"/>
        <v>0</v>
      </c>
      <c r="M942" s="123"/>
    </row>
    <row r="943" spans="1:13" x14ac:dyDescent="0.2">
      <c r="A943" s="262">
        <v>935</v>
      </c>
      <c r="B943" s="254"/>
      <c r="C943" s="254"/>
      <c r="D943" s="254"/>
      <c r="E943" s="7"/>
      <c r="F943" s="395"/>
      <c r="G943" s="59"/>
      <c r="H943" s="64"/>
      <c r="I943" s="53"/>
      <c r="J943" s="96">
        <f t="shared" si="30"/>
        <v>0</v>
      </c>
      <c r="K943" s="77"/>
      <c r="L943" s="167">
        <f t="shared" si="31"/>
        <v>0</v>
      </c>
      <c r="M943" s="123"/>
    </row>
    <row r="944" spans="1:13" x14ac:dyDescent="0.2">
      <c r="A944" s="262">
        <v>936</v>
      </c>
      <c r="B944" s="254"/>
      <c r="C944" s="254"/>
      <c r="D944" s="254"/>
      <c r="E944" s="7"/>
      <c r="F944" s="395"/>
      <c r="G944" s="59"/>
      <c r="H944" s="64"/>
      <c r="I944" s="53"/>
      <c r="J944" s="96">
        <f t="shared" si="30"/>
        <v>0</v>
      </c>
      <c r="K944" s="76"/>
      <c r="L944" s="167">
        <f t="shared" si="31"/>
        <v>0</v>
      </c>
      <c r="M944" s="123"/>
    </row>
    <row r="945" spans="1:13" x14ac:dyDescent="0.2">
      <c r="A945" s="262">
        <v>937</v>
      </c>
      <c r="B945" s="254"/>
      <c r="C945" s="254"/>
      <c r="D945" s="254"/>
      <c r="E945" s="7"/>
      <c r="F945" s="395"/>
      <c r="G945" s="59"/>
      <c r="H945" s="64"/>
      <c r="I945" s="53"/>
      <c r="J945" s="96">
        <f t="shared" si="30"/>
        <v>0</v>
      </c>
      <c r="K945" s="76"/>
      <c r="L945" s="167">
        <f t="shared" si="31"/>
        <v>0</v>
      </c>
      <c r="M945" s="123"/>
    </row>
    <row r="946" spans="1:13" x14ac:dyDescent="0.2">
      <c r="A946" s="262">
        <v>938</v>
      </c>
      <c r="B946" s="254"/>
      <c r="C946" s="254"/>
      <c r="D946" s="254"/>
      <c r="E946" s="7"/>
      <c r="F946" s="395"/>
      <c r="G946" s="59"/>
      <c r="H946" s="64"/>
      <c r="I946" s="53"/>
      <c r="J946" s="96">
        <f t="shared" si="30"/>
        <v>0</v>
      </c>
      <c r="K946" s="76"/>
      <c r="L946" s="167">
        <f t="shared" si="31"/>
        <v>0</v>
      </c>
      <c r="M946" s="123"/>
    </row>
    <row r="947" spans="1:13" x14ac:dyDescent="0.2">
      <c r="A947" s="262">
        <v>939</v>
      </c>
      <c r="B947" s="254"/>
      <c r="C947" s="254"/>
      <c r="D947" s="254"/>
      <c r="E947" s="7"/>
      <c r="F947" s="395"/>
      <c r="G947" s="59"/>
      <c r="H947" s="64"/>
      <c r="I947" s="53"/>
      <c r="J947" s="96">
        <f t="shared" si="30"/>
        <v>0</v>
      </c>
      <c r="K947" s="76"/>
      <c r="L947" s="167">
        <f t="shared" si="31"/>
        <v>0</v>
      </c>
      <c r="M947" s="123"/>
    </row>
    <row r="948" spans="1:13" x14ac:dyDescent="0.2">
      <c r="A948" s="262">
        <v>940</v>
      </c>
      <c r="B948" s="254"/>
      <c r="C948" s="254"/>
      <c r="D948" s="254"/>
      <c r="E948" s="7"/>
      <c r="F948" s="395"/>
      <c r="G948" s="59"/>
      <c r="H948" s="64"/>
      <c r="I948" s="53"/>
      <c r="J948" s="96">
        <f t="shared" si="30"/>
        <v>0</v>
      </c>
      <c r="K948" s="77"/>
      <c r="L948" s="167">
        <f t="shared" si="31"/>
        <v>0</v>
      </c>
      <c r="M948" s="123"/>
    </row>
    <row r="949" spans="1:13" x14ac:dyDescent="0.2">
      <c r="A949" s="262">
        <v>941</v>
      </c>
      <c r="B949" s="254"/>
      <c r="C949" s="254"/>
      <c r="D949" s="254"/>
      <c r="E949" s="7"/>
      <c r="F949" s="395"/>
      <c r="G949" s="59"/>
      <c r="H949" s="64"/>
      <c r="I949" s="53"/>
      <c r="J949" s="96">
        <f t="shared" si="30"/>
        <v>0</v>
      </c>
      <c r="K949" s="76"/>
      <c r="L949" s="167">
        <f t="shared" si="31"/>
        <v>0</v>
      </c>
      <c r="M949" s="123"/>
    </row>
    <row r="950" spans="1:13" x14ac:dyDescent="0.2">
      <c r="A950" s="262">
        <v>942</v>
      </c>
      <c r="B950" s="254"/>
      <c r="C950" s="254"/>
      <c r="D950" s="254"/>
      <c r="E950" s="7"/>
      <c r="F950" s="395"/>
      <c r="G950" s="59"/>
      <c r="H950" s="64"/>
      <c r="I950" s="53"/>
      <c r="J950" s="96">
        <f t="shared" si="30"/>
        <v>0</v>
      </c>
      <c r="K950" s="76"/>
      <c r="L950" s="167">
        <f t="shared" si="31"/>
        <v>0</v>
      </c>
      <c r="M950" s="123"/>
    </row>
    <row r="951" spans="1:13" x14ac:dyDescent="0.2">
      <c r="A951" s="262">
        <v>943</v>
      </c>
      <c r="B951" s="254"/>
      <c r="C951" s="254"/>
      <c r="D951" s="254"/>
      <c r="E951" s="7"/>
      <c r="F951" s="395"/>
      <c r="G951" s="59"/>
      <c r="H951" s="64"/>
      <c r="I951" s="53"/>
      <c r="J951" s="96">
        <f t="shared" si="30"/>
        <v>0</v>
      </c>
      <c r="K951" s="76"/>
      <c r="L951" s="167">
        <f t="shared" si="31"/>
        <v>0</v>
      </c>
      <c r="M951" s="123"/>
    </row>
    <row r="952" spans="1:13" x14ac:dyDescent="0.2">
      <c r="A952" s="262">
        <v>944</v>
      </c>
      <c r="B952" s="254"/>
      <c r="C952" s="254"/>
      <c r="D952" s="254"/>
      <c r="E952" s="7"/>
      <c r="F952" s="395"/>
      <c r="G952" s="59"/>
      <c r="H952" s="64"/>
      <c r="I952" s="53"/>
      <c r="J952" s="96">
        <f t="shared" si="30"/>
        <v>0</v>
      </c>
      <c r="K952" s="76"/>
      <c r="L952" s="167">
        <f t="shared" si="31"/>
        <v>0</v>
      </c>
      <c r="M952" s="123"/>
    </row>
    <row r="953" spans="1:13" x14ac:dyDescent="0.2">
      <c r="A953" s="262">
        <v>945</v>
      </c>
      <c r="B953" s="254"/>
      <c r="C953" s="254"/>
      <c r="D953" s="254"/>
      <c r="E953" s="7"/>
      <c r="F953" s="395"/>
      <c r="G953" s="59"/>
      <c r="H953" s="64"/>
      <c r="I953" s="53"/>
      <c r="J953" s="96">
        <f t="shared" si="30"/>
        <v>0</v>
      </c>
      <c r="K953" s="77"/>
      <c r="L953" s="167">
        <f t="shared" si="31"/>
        <v>0</v>
      </c>
      <c r="M953" s="123"/>
    </row>
    <row r="954" spans="1:13" x14ac:dyDescent="0.2">
      <c r="A954" s="262">
        <v>946</v>
      </c>
      <c r="B954" s="254"/>
      <c r="C954" s="254"/>
      <c r="D954" s="254"/>
      <c r="E954" s="7"/>
      <c r="F954" s="395"/>
      <c r="G954" s="59"/>
      <c r="H954" s="64"/>
      <c r="I954" s="53"/>
      <c r="J954" s="96">
        <f t="shared" si="30"/>
        <v>0</v>
      </c>
      <c r="K954" s="76"/>
      <c r="L954" s="167">
        <f t="shared" si="31"/>
        <v>0</v>
      </c>
      <c r="M954" s="123"/>
    </row>
    <row r="955" spans="1:13" x14ac:dyDescent="0.2">
      <c r="A955" s="262">
        <v>947</v>
      </c>
      <c r="B955" s="254"/>
      <c r="C955" s="254"/>
      <c r="D955" s="254"/>
      <c r="E955" s="7"/>
      <c r="F955" s="395"/>
      <c r="G955" s="59"/>
      <c r="H955" s="64"/>
      <c r="I955" s="53"/>
      <c r="J955" s="96">
        <f t="shared" si="30"/>
        <v>0</v>
      </c>
      <c r="K955" s="76"/>
      <c r="L955" s="167">
        <f t="shared" si="31"/>
        <v>0</v>
      </c>
      <c r="M955" s="123"/>
    </row>
    <row r="956" spans="1:13" x14ac:dyDescent="0.2">
      <c r="A956" s="262">
        <v>948</v>
      </c>
      <c r="B956" s="254"/>
      <c r="C956" s="254"/>
      <c r="D956" s="254"/>
      <c r="E956" s="7"/>
      <c r="F956" s="395"/>
      <c r="G956" s="59"/>
      <c r="H956" s="64"/>
      <c r="I956" s="53"/>
      <c r="J956" s="96">
        <f t="shared" si="30"/>
        <v>0</v>
      </c>
      <c r="K956" s="76"/>
      <c r="L956" s="167">
        <f t="shared" si="31"/>
        <v>0</v>
      </c>
      <c r="M956" s="123"/>
    </row>
    <row r="957" spans="1:13" x14ac:dyDescent="0.2">
      <c r="A957" s="262">
        <v>949</v>
      </c>
      <c r="B957" s="254"/>
      <c r="C957" s="254"/>
      <c r="D957" s="254"/>
      <c r="E957" s="7"/>
      <c r="F957" s="395"/>
      <c r="G957" s="59"/>
      <c r="H957" s="64"/>
      <c r="I957" s="53"/>
      <c r="J957" s="96">
        <f t="shared" si="30"/>
        <v>0</v>
      </c>
      <c r="K957" s="76"/>
      <c r="L957" s="167">
        <f t="shared" si="31"/>
        <v>0</v>
      </c>
      <c r="M957" s="123"/>
    </row>
    <row r="958" spans="1:13" x14ac:dyDescent="0.2">
      <c r="A958" s="262">
        <v>950</v>
      </c>
      <c r="B958" s="254"/>
      <c r="C958" s="254"/>
      <c r="D958" s="254"/>
      <c r="E958" s="7"/>
      <c r="F958" s="395"/>
      <c r="G958" s="59"/>
      <c r="H958" s="64"/>
      <c r="I958" s="53"/>
      <c r="J958" s="96">
        <f t="shared" si="30"/>
        <v>0</v>
      </c>
      <c r="K958" s="77"/>
      <c r="L958" s="167">
        <f t="shared" si="31"/>
        <v>0</v>
      </c>
      <c r="M958" s="123"/>
    </row>
    <row r="959" spans="1:13" x14ac:dyDescent="0.2">
      <c r="A959" s="262">
        <v>951</v>
      </c>
      <c r="B959" s="254"/>
      <c r="C959" s="254"/>
      <c r="D959" s="254"/>
      <c r="E959" s="7"/>
      <c r="F959" s="395"/>
      <c r="G959" s="59"/>
      <c r="H959" s="64"/>
      <c r="I959" s="53"/>
      <c r="J959" s="96">
        <f t="shared" si="30"/>
        <v>0</v>
      </c>
      <c r="K959" s="76"/>
      <c r="L959" s="167">
        <f t="shared" si="31"/>
        <v>0</v>
      </c>
      <c r="M959" s="123"/>
    </row>
    <row r="960" spans="1:13" x14ac:dyDescent="0.2">
      <c r="A960" s="262">
        <v>952</v>
      </c>
      <c r="B960" s="254"/>
      <c r="C960" s="254"/>
      <c r="D960" s="254"/>
      <c r="E960" s="7"/>
      <c r="F960" s="395"/>
      <c r="G960" s="59"/>
      <c r="H960" s="64"/>
      <c r="I960" s="53"/>
      <c r="J960" s="96">
        <f t="shared" si="30"/>
        <v>0</v>
      </c>
      <c r="K960" s="76"/>
      <c r="L960" s="167">
        <f t="shared" si="31"/>
        <v>0</v>
      </c>
      <c r="M960" s="123"/>
    </row>
    <row r="961" spans="1:13" x14ac:dyDescent="0.2">
      <c r="A961" s="262">
        <v>953</v>
      </c>
      <c r="B961" s="254"/>
      <c r="C961" s="254"/>
      <c r="D961" s="254"/>
      <c r="E961" s="7"/>
      <c r="F961" s="395"/>
      <c r="G961" s="59"/>
      <c r="H961" s="64"/>
      <c r="I961" s="53"/>
      <c r="J961" s="96">
        <f t="shared" si="30"/>
        <v>0</v>
      </c>
      <c r="K961" s="76"/>
      <c r="L961" s="167">
        <f t="shared" si="31"/>
        <v>0</v>
      </c>
      <c r="M961" s="123"/>
    </row>
    <row r="962" spans="1:13" x14ac:dyDescent="0.2">
      <c r="A962" s="262">
        <v>954</v>
      </c>
      <c r="B962" s="254"/>
      <c r="C962" s="254"/>
      <c r="D962" s="254"/>
      <c r="E962" s="7"/>
      <c r="F962" s="395"/>
      <c r="G962" s="59"/>
      <c r="H962" s="64"/>
      <c r="I962" s="53"/>
      <c r="J962" s="96">
        <f t="shared" si="30"/>
        <v>0</v>
      </c>
      <c r="K962" s="76"/>
      <c r="L962" s="167">
        <f t="shared" si="31"/>
        <v>0</v>
      </c>
      <c r="M962" s="123"/>
    </row>
    <row r="963" spans="1:13" x14ac:dyDescent="0.2">
      <c r="A963" s="262">
        <v>955</v>
      </c>
      <c r="B963" s="254"/>
      <c r="C963" s="254"/>
      <c r="D963" s="254"/>
      <c r="E963" s="7"/>
      <c r="F963" s="395"/>
      <c r="G963" s="59"/>
      <c r="H963" s="64"/>
      <c r="I963" s="53"/>
      <c r="J963" s="96">
        <f t="shared" si="30"/>
        <v>0</v>
      </c>
      <c r="K963" s="77"/>
      <c r="L963" s="167">
        <f t="shared" si="31"/>
        <v>0</v>
      </c>
      <c r="M963" s="123"/>
    </row>
    <row r="964" spans="1:13" x14ac:dyDescent="0.2">
      <c r="A964" s="262">
        <v>956</v>
      </c>
      <c r="B964" s="254"/>
      <c r="C964" s="254"/>
      <c r="D964" s="254"/>
      <c r="E964" s="7"/>
      <c r="F964" s="395"/>
      <c r="G964" s="59"/>
      <c r="H964" s="64"/>
      <c r="I964" s="53"/>
      <c r="J964" s="96">
        <f t="shared" si="30"/>
        <v>0</v>
      </c>
      <c r="K964" s="76"/>
      <c r="L964" s="167">
        <f t="shared" si="31"/>
        <v>0</v>
      </c>
      <c r="M964" s="123"/>
    </row>
    <row r="965" spans="1:13" x14ac:dyDescent="0.2">
      <c r="A965" s="262">
        <v>957</v>
      </c>
      <c r="B965" s="254"/>
      <c r="C965" s="254"/>
      <c r="D965" s="254"/>
      <c r="E965" s="7"/>
      <c r="F965" s="395"/>
      <c r="G965" s="59"/>
      <c r="H965" s="64"/>
      <c r="I965" s="53"/>
      <c r="J965" s="96">
        <f t="shared" si="30"/>
        <v>0</v>
      </c>
      <c r="K965" s="76"/>
      <c r="L965" s="167">
        <f t="shared" si="31"/>
        <v>0</v>
      </c>
      <c r="M965" s="123"/>
    </row>
    <row r="966" spans="1:13" x14ac:dyDescent="0.2">
      <c r="A966" s="262">
        <v>958</v>
      </c>
      <c r="B966" s="254"/>
      <c r="C966" s="254"/>
      <c r="D966" s="254"/>
      <c r="E966" s="7"/>
      <c r="F966" s="395"/>
      <c r="G966" s="59"/>
      <c r="H966" s="64"/>
      <c r="I966" s="53"/>
      <c r="J966" s="96">
        <f t="shared" si="30"/>
        <v>0</v>
      </c>
      <c r="K966" s="76"/>
      <c r="L966" s="167">
        <f t="shared" si="31"/>
        <v>0</v>
      </c>
      <c r="M966" s="123"/>
    </row>
    <row r="967" spans="1:13" x14ac:dyDescent="0.2">
      <c r="A967" s="262">
        <v>959</v>
      </c>
      <c r="B967" s="254"/>
      <c r="C967" s="254"/>
      <c r="D967" s="254"/>
      <c r="E967" s="7"/>
      <c r="F967" s="395"/>
      <c r="G967" s="59"/>
      <c r="H967" s="64"/>
      <c r="I967" s="53"/>
      <c r="J967" s="96">
        <f t="shared" si="30"/>
        <v>0</v>
      </c>
      <c r="K967" s="76"/>
      <c r="L967" s="167">
        <f t="shared" si="31"/>
        <v>0</v>
      </c>
      <c r="M967" s="123"/>
    </row>
    <row r="968" spans="1:13" x14ac:dyDescent="0.2">
      <c r="A968" s="262">
        <v>960</v>
      </c>
      <c r="B968" s="254"/>
      <c r="C968" s="254"/>
      <c r="D968" s="254"/>
      <c r="E968" s="7"/>
      <c r="F968" s="395"/>
      <c r="G968" s="59"/>
      <c r="H968" s="64"/>
      <c r="I968" s="53"/>
      <c r="J968" s="96">
        <f t="shared" si="30"/>
        <v>0</v>
      </c>
      <c r="K968" s="77"/>
      <c r="L968" s="167">
        <f t="shared" si="31"/>
        <v>0</v>
      </c>
      <c r="M968" s="123"/>
    </row>
    <row r="969" spans="1:13" x14ac:dyDescent="0.2">
      <c r="A969" s="262">
        <v>961</v>
      </c>
      <c r="B969" s="254"/>
      <c r="C969" s="254"/>
      <c r="D969" s="254"/>
      <c r="E969" s="7"/>
      <c r="F969" s="395"/>
      <c r="G969" s="59"/>
      <c r="H969" s="64"/>
      <c r="I969" s="53"/>
      <c r="J969" s="96">
        <f t="shared" si="30"/>
        <v>0</v>
      </c>
      <c r="K969" s="76"/>
      <c r="L969" s="167">
        <f t="shared" si="31"/>
        <v>0</v>
      </c>
      <c r="M969" s="123"/>
    </row>
    <row r="970" spans="1:13" x14ac:dyDescent="0.2">
      <c r="A970" s="262">
        <v>962</v>
      </c>
      <c r="B970" s="254"/>
      <c r="C970" s="254"/>
      <c r="D970" s="254"/>
      <c r="E970" s="7"/>
      <c r="F970" s="395"/>
      <c r="G970" s="59"/>
      <c r="H970" s="64"/>
      <c r="I970" s="53"/>
      <c r="J970" s="96">
        <f t="shared" si="30"/>
        <v>0</v>
      </c>
      <c r="K970" s="76"/>
      <c r="L970" s="167">
        <f t="shared" si="31"/>
        <v>0</v>
      </c>
      <c r="M970" s="123"/>
    </row>
    <row r="971" spans="1:13" x14ac:dyDescent="0.2">
      <c r="A971" s="262">
        <v>963</v>
      </c>
      <c r="B971" s="254"/>
      <c r="C971" s="254"/>
      <c r="D971" s="254"/>
      <c r="E971" s="7"/>
      <c r="F971" s="395"/>
      <c r="G971" s="59"/>
      <c r="H971" s="64"/>
      <c r="I971" s="53"/>
      <c r="J971" s="96">
        <f t="shared" si="30"/>
        <v>0</v>
      </c>
      <c r="K971" s="76"/>
      <c r="L971" s="167">
        <f t="shared" si="31"/>
        <v>0</v>
      </c>
      <c r="M971" s="123"/>
    </row>
    <row r="972" spans="1:13" x14ac:dyDescent="0.2">
      <c r="A972" s="262">
        <v>964</v>
      </c>
      <c r="B972" s="254"/>
      <c r="C972" s="254"/>
      <c r="D972" s="254"/>
      <c r="E972" s="7"/>
      <c r="F972" s="395"/>
      <c r="G972" s="59"/>
      <c r="H972" s="64"/>
      <c r="I972" s="53"/>
      <c r="J972" s="96">
        <f t="shared" si="30"/>
        <v>0</v>
      </c>
      <c r="K972" s="76"/>
      <c r="L972" s="167">
        <f t="shared" si="31"/>
        <v>0</v>
      </c>
      <c r="M972" s="123"/>
    </row>
    <row r="973" spans="1:13" x14ac:dyDescent="0.2">
      <c r="A973" s="262">
        <v>965</v>
      </c>
      <c r="B973" s="254"/>
      <c r="C973" s="254"/>
      <c r="D973" s="254"/>
      <c r="E973" s="7"/>
      <c r="F973" s="395"/>
      <c r="G973" s="59"/>
      <c r="H973" s="64"/>
      <c r="I973" s="53"/>
      <c r="J973" s="96">
        <f t="shared" si="30"/>
        <v>0</v>
      </c>
      <c r="K973" s="77"/>
      <c r="L973" s="167">
        <f t="shared" si="31"/>
        <v>0</v>
      </c>
      <c r="M973" s="123"/>
    </row>
    <row r="974" spans="1:13" x14ac:dyDescent="0.2">
      <c r="A974" s="262">
        <v>966</v>
      </c>
      <c r="B974" s="254"/>
      <c r="C974" s="254"/>
      <c r="D974" s="254"/>
      <c r="E974" s="7"/>
      <c r="F974" s="395"/>
      <c r="G974" s="59"/>
      <c r="H974" s="64"/>
      <c r="I974" s="53"/>
      <c r="J974" s="96">
        <f t="shared" si="30"/>
        <v>0</v>
      </c>
      <c r="K974" s="76"/>
      <c r="L974" s="167">
        <f t="shared" si="31"/>
        <v>0</v>
      </c>
      <c r="M974" s="123"/>
    </row>
    <row r="975" spans="1:13" x14ac:dyDescent="0.2">
      <c r="A975" s="262">
        <v>967</v>
      </c>
      <c r="B975" s="254"/>
      <c r="C975" s="254"/>
      <c r="D975" s="254"/>
      <c r="E975" s="7"/>
      <c r="F975" s="395"/>
      <c r="G975" s="59"/>
      <c r="H975" s="64"/>
      <c r="I975" s="53"/>
      <c r="J975" s="96">
        <f t="shared" si="30"/>
        <v>0</v>
      </c>
      <c r="K975" s="76"/>
      <c r="L975" s="167">
        <f t="shared" si="31"/>
        <v>0</v>
      </c>
      <c r="M975" s="123"/>
    </row>
    <row r="976" spans="1:13" x14ac:dyDescent="0.2">
      <c r="A976" s="262">
        <v>968</v>
      </c>
      <c r="B976" s="254"/>
      <c r="C976" s="254"/>
      <c r="D976" s="254"/>
      <c r="E976" s="7"/>
      <c r="F976" s="395"/>
      <c r="G976" s="59"/>
      <c r="H976" s="64"/>
      <c r="I976" s="53"/>
      <c r="J976" s="96">
        <f t="shared" si="30"/>
        <v>0</v>
      </c>
      <c r="K976" s="76"/>
      <c r="L976" s="167">
        <f t="shared" si="31"/>
        <v>0</v>
      </c>
      <c r="M976" s="123"/>
    </row>
    <row r="977" spans="1:13" x14ac:dyDescent="0.2">
      <c r="A977" s="262">
        <v>969</v>
      </c>
      <c r="B977" s="254"/>
      <c r="C977" s="254"/>
      <c r="D977" s="254"/>
      <c r="E977" s="7"/>
      <c r="F977" s="395"/>
      <c r="G977" s="59"/>
      <c r="H977" s="64"/>
      <c r="I977" s="53"/>
      <c r="J977" s="96">
        <f t="shared" ref="J977:J1001" si="32">G977*I977</f>
        <v>0</v>
      </c>
      <c r="K977" s="76"/>
      <c r="L977" s="167">
        <f t="shared" ref="L977:L1001" si="33">J977</f>
        <v>0</v>
      </c>
      <c r="M977" s="123"/>
    </row>
    <row r="978" spans="1:13" x14ac:dyDescent="0.2">
      <c r="A978" s="262">
        <v>970</v>
      </c>
      <c r="B978" s="254"/>
      <c r="C978" s="254"/>
      <c r="D978" s="254"/>
      <c r="E978" s="7"/>
      <c r="F978" s="395"/>
      <c r="G978" s="59"/>
      <c r="H978" s="64"/>
      <c r="I978" s="53"/>
      <c r="J978" s="96">
        <f t="shared" si="32"/>
        <v>0</v>
      </c>
      <c r="K978" s="77"/>
      <c r="L978" s="167">
        <f t="shared" si="33"/>
        <v>0</v>
      </c>
      <c r="M978" s="123"/>
    </row>
    <row r="979" spans="1:13" x14ac:dyDescent="0.2">
      <c r="A979" s="262">
        <v>971</v>
      </c>
      <c r="B979" s="254"/>
      <c r="C979" s="254"/>
      <c r="D979" s="254"/>
      <c r="E979" s="7"/>
      <c r="F979" s="395"/>
      <c r="G979" s="59"/>
      <c r="H979" s="64"/>
      <c r="I979" s="53"/>
      <c r="J979" s="96">
        <f t="shared" si="32"/>
        <v>0</v>
      </c>
      <c r="K979" s="76"/>
      <c r="L979" s="167">
        <f t="shared" si="33"/>
        <v>0</v>
      </c>
      <c r="M979" s="123"/>
    </row>
    <row r="980" spans="1:13" x14ac:dyDescent="0.2">
      <c r="A980" s="262">
        <v>972</v>
      </c>
      <c r="B980" s="254"/>
      <c r="C980" s="254"/>
      <c r="D980" s="254"/>
      <c r="E980" s="7"/>
      <c r="F980" s="395"/>
      <c r="G980" s="59"/>
      <c r="H980" s="64"/>
      <c r="I980" s="53"/>
      <c r="J980" s="96">
        <f t="shared" si="32"/>
        <v>0</v>
      </c>
      <c r="K980" s="76"/>
      <c r="L980" s="167">
        <f t="shared" si="33"/>
        <v>0</v>
      </c>
      <c r="M980" s="123"/>
    </row>
    <row r="981" spans="1:13" x14ac:dyDescent="0.2">
      <c r="A981" s="262">
        <v>973</v>
      </c>
      <c r="B981" s="254"/>
      <c r="C981" s="254"/>
      <c r="D981" s="254"/>
      <c r="E981" s="7"/>
      <c r="F981" s="395"/>
      <c r="G981" s="59"/>
      <c r="H981" s="64"/>
      <c r="I981" s="53"/>
      <c r="J981" s="96">
        <f t="shared" si="32"/>
        <v>0</v>
      </c>
      <c r="K981" s="76"/>
      <c r="L981" s="167">
        <f t="shared" si="33"/>
        <v>0</v>
      </c>
      <c r="M981" s="123"/>
    </row>
    <row r="982" spans="1:13" x14ac:dyDescent="0.2">
      <c r="A982" s="262">
        <v>974</v>
      </c>
      <c r="B982" s="254"/>
      <c r="C982" s="254"/>
      <c r="D982" s="254"/>
      <c r="E982" s="7"/>
      <c r="F982" s="395"/>
      <c r="G982" s="59"/>
      <c r="H982" s="64"/>
      <c r="I982" s="53"/>
      <c r="J982" s="96">
        <f t="shared" si="32"/>
        <v>0</v>
      </c>
      <c r="K982" s="76"/>
      <c r="L982" s="167">
        <f t="shared" si="33"/>
        <v>0</v>
      </c>
      <c r="M982" s="123"/>
    </row>
    <row r="983" spans="1:13" x14ac:dyDescent="0.2">
      <c r="A983" s="262">
        <v>975</v>
      </c>
      <c r="B983" s="254"/>
      <c r="C983" s="254"/>
      <c r="D983" s="254"/>
      <c r="E983" s="7"/>
      <c r="F983" s="395"/>
      <c r="G983" s="59"/>
      <c r="H983" s="64"/>
      <c r="I983" s="53"/>
      <c r="J983" s="96">
        <f t="shared" si="32"/>
        <v>0</v>
      </c>
      <c r="K983" s="77"/>
      <c r="L983" s="167">
        <f t="shared" si="33"/>
        <v>0</v>
      </c>
      <c r="M983" s="123"/>
    </row>
    <row r="984" spans="1:13" x14ac:dyDescent="0.2">
      <c r="A984" s="262">
        <v>976</v>
      </c>
      <c r="B984" s="254"/>
      <c r="C984" s="254"/>
      <c r="D984" s="254"/>
      <c r="E984" s="7"/>
      <c r="F984" s="395"/>
      <c r="G984" s="59"/>
      <c r="H984" s="64"/>
      <c r="I984" s="53"/>
      <c r="J984" s="96">
        <f t="shared" si="32"/>
        <v>0</v>
      </c>
      <c r="K984" s="76"/>
      <c r="L984" s="167">
        <f t="shared" si="33"/>
        <v>0</v>
      </c>
      <c r="M984" s="123"/>
    </row>
    <row r="985" spans="1:13" x14ac:dyDescent="0.2">
      <c r="A985" s="262">
        <v>977</v>
      </c>
      <c r="B985" s="254"/>
      <c r="C985" s="254"/>
      <c r="D985" s="254"/>
      <c r="E985" s="7"/>
      <c r="F985" s="395"/>
      <c r="G985" s="59"/>
      <c r="H985" s="64"/>
      <c r="I985" s="53"/>
      <c r="J985" s="96">
        <f t="shared" si="32"/>
        <v>0</v>
      </c>
      <c r="K985" s="76"/>
      <c r="L985" s="167">
        <f t="shared" si="33"/>
        <v>0</v>
      </c>
      <c r="M985" s="123"/>
    </row>
    <row r="986" spans="1:13" x14ac:dyDescent="0.2">
      <c r="A986" s="262">
        <v>978</v>
      </c>
      <c r="B986" s="254"/>
      <c r="C986" s="254"/>
      <c r="D986" s="254"/>
      <c r="E986" s="7"/>
      <c r="F986" s="395"/>
      <c r="G986" s="59"/>
      <c r="H986" s="64"/>
      <c r="I986" s="53"/>
      <c r="J986" s="96">
        <f t="shared" si="32"/>
        <v>0</v>
      </c>
      <c r="K986" s="76"/>
      <c r="L986" s="167">
        <f t="shared" si="33"/>
        <v>0</v>
      </c>
      <c r="M986" s="123"/>
    </row>
    <row r="987" spans="1:13" x14ac:dyDescent="0.2">
      <c r="A987" s="262">
        <v>979</v>
      </c>
      <c r="B987" s="254"/>
      <c r="C987" s="254"/>
      <c r="D987" s="254"/>
      <c r="E987" s="7"/>
      <c r="F987" s="395"/>
      <c r="G987" s="59"/>
      <c r="H987" s="64"/>
      <c r="I987" s="53"/>
      <c r="J987" s="96">
        <f t="shared" si="32"/>
        <v>0</v>
      </c>
      <c r="K987" s="76"/>
      <c r="L987" s="167">
        <f t="shared" si="33"/>
        <v>0</v>
      </c>
      <c r="M987" s="123"/>
    </row>
    <row r="988" spans="1:13" x14ac:dyDescent="0.2">
      <c r="A988" s="262">
        <v>980</v>
      </c>
      <c r="B988" s="254"/>
      <c r="C988" s="254"/>
      <c r="D988" s="254"/>
      <c r="E988" s="7"/>
      <c r="F988" s="395"/>
      <c r="G988" s="59"/>
      <c r="H988" s="64"/>
      <c r="I988" s="53"/>
      <c r="J988" s="96">
        <f t="shared" si="32"/>
        <v>0</v>
      </c>
      <c r="K988" s="77"/>
      <c r="L988" s="167">
        <f t="shared" si="33"/>
        <v>0</v>
      </c>
      <c r="M988" s="123"/>
    </row>
    <row r="989" spans="1:13" x14ac:dyDescent="0.2">
      <c r="A989" s="262">
        <v>981</v>
      </c>
      <c r="B989" s="254"/>
      <c r="C989" s="254"/>
      <c r="D989" s="254"/>
      <c r="E989" s="7"/>
      <c r="F989" s="395"/>
      <c r="G989" s="59"/>
      <c r="H989" s="64"/>
      <c r="I989" s="53"/>
      <c r="J989" s="96">
        <f t="shared" si="32"/>
        <v>0</v>
      </c>
      <c r="K989" s="76"/>
      <c r="L989" s="167">
        <f t="shared" si="33"/>
        <v>0</v>
      </c>
      <c r="M989" s="123"/>
    </row>
    <row r="990" spans="1:13" x14ac:dyDescent="0.2">
      <c r="A990" s="262">
        <v>982</v>
      </c>
      <c r="B990" s="254"/>
      <c r="C990" s="254"/>
      <c r="D990" s="254"/>
      <c r="E990" s="7"/>
      <c r="F990" s="395"/>
      <c r="G990" s="59"/>
      <c r="H990" s="64"/>
      <c r="I990" s="53"/>
      <c r="J990" s="96">
        <f t="shared" si="32"/>
        <v>0</v>
      </c>
      <c r="K990" s="76"/>
      <c r="L990" s="167">
        <f t="shared" si="33"/>
        <v>0</v>
      </c>
      <c r="M990" s="123"/>
    </row>
    <row r="991" spans="1:13" x14ac:dyDescent="0.2">
      <c r="A991" s="262">
        <v>983</v>
      </c>
      <c r="B991" s="254"/>
      <c r="C991" s="254"/>
      <c r="D991" s="254"/>
      <c r="E991" s="7"/>
      <c r="F991" s="395"/>
      <c r="G991" s="59"/>
      <c r="H991" s="64"/>
      <c r="I991" s="53"/>
      <c r="J991" s="96">
        <f t="shared" si="32"/>
        <v>0</v>
      </c>
      <c r="K991" s="76"/>
      <c r="L991" s="167">
        <f t="shared" si="33"/>
        <v>0</v>
      </c>
      <c r="M991" s="123"/>
    </row>
    <row r="992" spans="1:13" x14ac:dyDescent="0.2">
      <c r="A992" s="262">
        <v>984</v>
      </c>
      <c r="B992" s="254"/>
      <c r="C992" s="254"/>
      <c r="D992" s="254"/>
      <c r="E992" s="7"/>
      <c r="F992" s="395"/>
      <c r="G992" s="59"/>
      <c r="H992" s="64"/>
      <c r="I992" s="53"/>
      <c r="J992" s="96">
        <f t="shared" si="32"/>
        <v>0</v>
      </c>
      <c r="K992" s="76"/>
      <c r="L992" s="167">
        <f t="shared" si="33"/>
        <v>0</v>
      </c>
      <c r="M992" s="123"/>
    </row>
    <row r="993" spans="1:13" x14ac:dyDescent="0.2">
      <c r="A993" s="262">
        <v>985</v>
      </c>
      <c r="B993" s="254"/>
      <c r="C993" s="254"/>
      <c r="D993" s="254"/>
      <c r="E993" s="7"/>
      <c r="F993" s="395"/>
      <c r="G993" s="59"/>
      <c r="H993" s="64"/>
      <c r="I993" s="53"/>
      <c r="J993" s="96">
        <f t="shared" si="32"/>
        <v>0</v>
      </c>
      <c r="K993" s="77"/>
      <c r="L993" s="167">
        <f t="shared" si="33"/>
        <v>0</v>
      </c>
      <c r="M993" s="123"/>
    </row>
    <row r="994" spans="1:13" x14ac:dyDescent="0.2">
      <c r="A994" s="262">
        <v>986</v>
      </c>
      <c r="B994" s="254"/>
      <c r="C994" s="254"/>
      <c r="D994" s="254"/>
      <c r="E994" s="7"/>
      <c r="F994" s="395"/>
      <c r="G994" s="59"/>
      <c r="H994" s="64"/>
      <c r="I994" s="53"/>
      <c r="J994" s="96">
        <f t="shared" si="32"/>
        <v>0</v>
      </c>
      <c r="K994" s="76"/>
      <c r="L994" s="167">
        <f t="shared" si="33"/>
        <v>0</v>
      </c>
      <c r="M994" s="123"/>
    </row>
    <row r="995" spans="1:13" x14ac:dyDescent="0.2">
      <c r="A995" s="262">
        <v>987</v>
      </c>
      <c r="B995" s="254"/>
      <c r="C995" s="254"/>
      <c r="D995" s="254"/>
      <c r="E995" s="7"/>
      <c r="F995" s="395"/>
      <c r="G995" s="59"/>
      <c r="H995" s="64"/>
      <c r="I995" s="53"/>
      <c r="J995" s="96">
        <f t="shared" si="32"/>
        <v>0</v>
      </c>
      <c r="K995" s="76"/>
      <c r="L995" s="167">
        <f t="shared" si="33"/>
        <v>0</v>
      </c>
      <c r="M995" s="123"/>
    </row>
    <row r="996" spans="1:13" x14ac:dyDescent="0.2">
      <c r="A996" s="262">
        <v>988</v>
      </c>
      <c r="B996" s="254"/>
      <c r="C996" s="254"/>
      <c r="D996" s="254"/>
      <c r="E996" s="7"/>
      <c r="F996" s="395"/>
      <c r="G996" s="59"/>
      <c r="H996" s="64"/>
      <c r="I996" s="53"/>
      <c r="J996" s="96">
        <f t="shared" si="32"/>
        <v>0</v>
      </c>
      <c r="K996" s="76"/>
      <c r="L996" s="167">
        <f t="shared" si="33"/>
        <v>0</v>
      </c>
      <c r="M996" s="123"/>
    </row>
    <row r="997" spans="1:13" x14ac:dyDescent="0.2">
      <c r="A997" s="262">
        <v>989</v>
      </c>
      <c r="B997" s="254"/>
      <c r="C997" s="254"/>
      <c r="D997" s="254"/>
      <c r="E997" s="7"/>
      <c r="F997" s="395"/>
      <c r="G997" s="59"/>
      <c r="H997" s="64"/>
      <c r="I997" s="53"/>
      <c r="J997" s="96">
        <f t="shared" si="32"/>
        <v>0</v>
      </c>
      <c r="K997" s="76"/>
      <c r="L997" s="167">
        <f t="shared" si="33"/>
        <v>0</v>
      </c>
      <c r="M997" s="123"/>
    </row>
    <row r="998" spans="1:13" x14ac:dyDescent="0.2">
      <c r="A998" s="262">
        <v>990</v>
      </c>
      <c r="B998" s="254"/>
      <c r="C998" s="254"/>
      <c r="D998" s="254"/>
      <c r="E998" s="7"/>
      <c r="F998" s="395"/>
      <c r="G998" s="59"/>
      <c r="H998" s="64"/>
      <c r="I998" s="53"/>
      <c r="J998" s="96">
        <f t="shared" si="32"/>
        <v>0</v>
      </c>
      <c r="K998" s="77"/>
      <c r="L998" s="167">
        <f t="shared" si="33"/>
        <v>0</v>
      </c>
      <c r="M998" s="123"/>
    </row>
    <row r="999" spans="1:13" x14ac:dyDescent="0.2">
      <c r="A999" s="262">
        <v>991</v>
      </c>
      <c r="B999" s="254"/>
      <c r="C999" s="254"/>
      <c r="D999" s="254"/>
      <c r="E999" s="7"/>
      <c r="F999" s="395"/>
      <c r="G999" s="59"/>
      <c r="H999" s="64"/>
      <c r="I999" s="53"/>
      <c r="J999" s="96">
        <f t="shared" si="32"/>
        <v>0</v>
      </c>
      <c r="K999" s="76"/>
      <c r="L999" s="167">
        <f t="shared" si="33"/>
        <v>0</v>
      </c>
      <c r="M999" s="123"/>
    </row>
    <row r="1000" spans="1:13" x14ac:dyDescent="0.2">
      <c r="A1000" s="262">
        <v>992</v>
      </c>
      <c r="B1000" s="254"/>
      <c r="C1000" s="254"/>
      <c r="D1000" s="254"/>
      <c r="E1000" s="7"/>
      <c r="F1000" s="395"/>
      <c r="G1000" s="59"/>
      <c r="H1000" s="64"/>
      <c r="I1000" s="53"/>
      <c r="J1000" s="96">
        <f t="shared" si="32"/>
        <v>0</v>
      </c>
      <c r="K1000" s="76"/>
      <c r="L1000" s="167">
        <f t="shared" si="33"/>
        <v>0</v>
      </c>
      <c r="M1000" s="123"/>
    </row>
    <row r="1001" spans="1:13" ht="13.5" thickBot="1" x14ac:dyDescent="0.25">
      <c r="A1001" s="263">
        <v>993</v>
      </c>
      <c r="B1001" s="264"/>
      <c r="C1001" s="264"/>
      <c r="D1001" s="264"/>
      <c r="E1001" s="119"/>
      <c r="F1001" s="402"/>
      <c r="G1001" s="227"/>
      <c r="H1001" s="265"/>
      <c r="I1001" s="266"/>
      <c r="J1001" s="230">
        <f t="shared" si="32"/>
        <v>0</v>
      </c>
      <c r="K1001" s="267"/>
      <c r="L1001" s="168">
        <f t="shared" si="33"/>
        <v>0</v>
      </c>
      <c r="M1001" s="124"/>
    </row>
  </sheetData>
  <sheetProtection sheet="1" selectLockedCells="1"/>
  <autoFilter ref="A8:M1001" xr:uid="{00000000-0001-0000-0F00-000000000000}"/>
  <mergeCells count="2">
    <mergeCell ref="A1:K1"/>
    <mergeCell ref="A6:I6"/>
  </mergeCells>
  <pageMargins left="0.78740157480314965" right="0.51181102362204722" top="0.59055118110236227" bottom="0.59055118110236227" header="0.51181102362204722" footer="0.51181102362204722"/>
  <pageSetup paperSize="9" orientation="landscape" r:id="rId1"/>
  <headerFooter alignWithMargins="0">
    <oddFooter>Seite &amp;P von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0E63173FE7C641B44752D79D860783" ma:contentTypeVersion="23" ma:contentTypeDescription="Ein neues Dokument erstellen." ma:contentTypeScope="" ma:versionID="ea728f460d851cac7c10d1c99ee965e3">
  <xsd:schema xmlns:xsd="http://www.w3.org/2001/XMLSchema" xmlns:xs="http://www.w3.org/2001/XMLSchema" xmlns:p="http://schemas.microsoft.com/office/2006/metadata/properties" xmlns:ns2="ecd66d33-aa69-4b53-ae03-72f0b85e1988" xmlns:ns3="6e8c4e52-5c43-48c5-9b54-3fe89d41d233" targetNamespace="http://schemas.microsoft.com/office/2006/metadata/properties" ma:root="true" ma:fieldsID="c654bde76c760a96e76679fd4d811967" ns2:_="" ns3:_="">
    <xsd:import namespace="ecd66d33-aa69-4b53-ae03-72f0b85e1988"/>
    <xsd:import namespace="6e8c4e52-5c43-48c5-9b54-3fe89d41d2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Hora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agem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d66d33-aa69-4b53-ae03-72f0b85e19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Hora" ma:index="21" nillable="true" ma:displayName="Hora" ma:format="DateTime" ma:internalName="Hora">
      <xsd:simpleType>
        <xsd:restriction base="dms:DateTim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m" ma:index="25" nillable="true" ma:displayName="Imagem " ma:format="Thumbnail" ma:internalName="Imagem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8c4e52-5c43-48c5-9b54-3fe89d41d2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3d2a7d3-fa6d-4ee8-8ca4-63c52f27d43b}" ma:internalName="TaxCatchAll" ma:showField="CatchAllData" ma:web="6e8c4e52-5c43-48c5-9b54-3fe89d41d2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m xmlns="ecd66d33-aa69-4b53-ae03-72f0b85e1988" xsi:nil="true"/>
    <TaxCatchAll xmlns="6e8c4e52-5c43-48c5-9b54-3fe89d41d233" xsi:nil="true"/>
    <lcf76f155ced4ddcb4097134ff3c332f xmlns="ecd66d33-aa69-4b53-ae03-72f0b85e1988">
      <Terms xmlns="http://schemas.microsoft.com/office/infopath/2007/PartnerControls"/>
    </lcf76f155ced4ddcb4097134ff3c332f>
    <Hora xmlns="ecd66d33-aa69-4b53-ae03-72f0b85e1988" xsi:nil="true"/>
  </documentManagement>
</p:properties>
</file>

<file path=customXml/itemProps1.xml><?xml version="1.0" encoding="utf-8"?>
<ds:datastoreItem xmlns:ds="http://schemas.openxmlformats.org/officeDocument/2006/customXml" ds:itemID="{8AC83866-B147-4ABE-82EF-7C14CC2A8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d66d33-aa69-4b53-ae03-72f0b85e1988"/>
    <ds:schemaRef ds:uri="6e8c4e52-5c43-48c5-9b54-3fe89d41d2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4F32BD-BEEB-4738-826B-B054E2F43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6AF952-8B4B-4468-A345-A3F2EE23931B}">
  <ds:schemaRefs>
    <ds:schemaRef ds:uri="http://schemas.microsoft.com/office/2006/metadata/properties"/>
    <ds:schemaRef ds:uri="http://schemas.microsoft.com/office/infopath/2007/PartnerControls"/>
    <ds:schemaRef ds:uri="ecd66d33-aa69-4b53-ae03-72f0b85e1988"/>
    <ds:schemaRef ds:uri="6e8c4e52-5c43-48c5-9b54-3fe89d41d23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16</vt:i4>
      </vt:variant>
    </vt:vector>
  </HeadingPairs>
  <TitlesOfParts>
    <vt:vector size="28" baseType="lpstr">
      <vt:lpstr>Planilha Geral</vt:lpstr>
      <vt:lpstr>Honorários</vt:lpstr>
      <vt:lpstr>Custos rel.país execução </vt:lpstr>
      <vt:lpstr>Equipe adm nacional</vt:lpstr>
      <vt:lpstr>Despesas de viagem</vt:lpstr>
      <vt:lpstr>Aquisição de serviços</vt:lpstr>
      <vt:lpstr>Aquisição de mat. equipamentos</vt:lpstr>
      <vt:lpstr>Custos operacionais</vt:lpstr>
      <vt:lpstr>Workshops, treinamentos</vt:lpstr>
      <vt:lpstr>Contribuições locais</vt:lpstr>
      <vt:lpstr>Outros custos</vt:lpstr>
      <vt:lpstr>Remuneração flexível</vt:lpstr>
      <vt:lpstr>'Planilha Geral'!Area_de_impressao</vt:lpstr>
      <vt:lpstr>'Planilha Geral'!KEK_Area</vt:lpstr>
      <vt:lpstr>Mediante_comprovante</vt:lpstr>
      <vt:lpstr>'Aquisição de mat. equipamentos'!Print_Area</vt:lpstr>
      <vt:lpstr>'Aquisição de serviços'!Print_Area</vt:lpstr>
      <vt:lpstr>'Contribuições locais'!Print_Area</vt:lpstr>
      <vt:lpstr>'Custos operacionais'!Print_Area</vt:lpstr>
      <vt:lpstr>'Despesas de viagem'!Print_Area</vt:lpstr>
      <vt:lpstr>'Equipe adm nacional'!Print_Area</vt:lpstr>
      <vt:lpstr>'Outros custos'!Print_Area</vt:lpstr>
      <vt:lpstr>'Planilha Geral'!Print_Area</vt:lpstr>
      <vt:lpstr>'Remuneração flexível'!Print_Area</vt:lpstr>
      <vt:lpstr>'Workshops, treinamentos'!Print_Area</vt:lpstr>
      <vt:lpstr>'Aquisição de mat. equipamentos'!Print_Titles</vt:lpstr>
      <vt:lpstr>'Outros custos'!Print_Titles</vt:lpstr>
      <vt:lpstr>'Workshops, treinamentos'!Print_Titles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41-15-23-de, Consultingvorlage, Stand April 2010</dc:title>
  <dc:subject/>
  <dc:creator>gtz</dc:creator>
  <cp:keywords>Form 41-15-23-de, Consultingvorlage</cp:keywords>
  <dc:description/>
  <cp:lastModifiedBy>Rabello, Giselle Lopes GIZ BR</cp:lastModifiedBy>
  <cp:revision/>
  <cp:lastPrinted>2026-01-28T14:00:24Z</cp:lastPrinted>
  <dcterms:created xsi:type="dcterms:W3CDTF">2006-05-12T07:33:35Z</dcterms:created>
  <dcterms:modified xsi:type="dcterms:W3CDTF">2026-01-28T14:05:36Z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0x010100300E63173FE7C641B44752D79D860783</vt:lpwstr>
  </property>
  <property fmtid="{D5CDD505-2E9C-101B-9397-08002B2CF9AE}" pid="4" name="MediaServiceImageTags">
    <vt:lpwstr/>
  </property>
</Properties>
</file>