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lima-AGMSuministrosyContratos/Freigegebene Dokumente/General/B155474_LicitaciónCTIHChihuahua/02DL/"/>
    </mc:Choice>
  </mc:AlternateContent>
  <xr:revisionPtr revIDLastSave="78" documentId="8_{50F5C7A1-67F8-452A-AE21-207C97D0E628}" xr6:coauthVersionLast="47" xr6:coauthVersionMax="47" xr10:uidLastSave="{CC28D184-59E0-413F-86A1-B6C5E5B2B1F0}"/>
  <bookViews>
    <workbookView xWindow="-108" yWindow="-108" windowWidth="23256" windowHeight="12456" xr2:uid="{9D483E88-86B2-494B-95C3-85123EDC5ECF}"/>
  </bookViews>
  <sheets>
    <sheet name="Especif. precios | prestación" sheetId="1" r:id="rId1"/>
    <sheet name="Lista de expertos(as) clave" sheetId="3" r:id="rId2"/>
    <sheet name="Listas" sheetId="2" r:id="rId3"/>
  </sheets>
  <definedNames>
    <definedName name="_xlnm.Print_Area" localSheetId="0">'Especif. precios | prestación'!$A$1:$G$44</definedName>
    <definedName name="_xlnm.Print_Titles" localSheetId="0">'Especif. precios | prestación'!$1:$4</definedName>
    <definedName name="Ersatzspalten">'Especif. precios | prestación'!$I$3:$L$3</definedName>
    <definedName name="Erstattungsart">Listas!$B$4:$B$7</definedName>
    <definedName name="lSFK">'Lista de expertos(as) clave'!$B$11:$B$34</definedName>
    <definedName name="rZeilen">'Especif. precios | prestación'!$N$12:$N$15</definedName>
    <definedName name="VENr">'Especif. precios | prestación'!#REF!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24" i="1"/>
  <c r="B25" i="1"/>
  <c r="B22" i="1"/>
  <c r="C8" i="3"/>
  <c r="C6" i="3"/>
  <c r="F6" i="3"/>
  <c r="F15" i="1"/>
  <c r="F33" i="1"/>
  <c r="F34" i="1"/>
  <c r="F35" i="1"/>
  <c r="F36" i="1"/>
  <c r="F12" i="1"/>
  <c r="F13" i="1"/>
  <c r="F14" i="1"/>
  <c r="F22" i="1"/>
  <c r="F23" i="1"/>
  <c r="F24" i="1"/>
  <c r="F25" i="1"/>
  <c r="F37" i="1"/>
  <c r="F39" i="1" l="1"/>
  <c r="F27" i="1"/>
  <c r="F17" i="1"/>
  <c r="F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1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1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</commentList>
</comments>
</file>

<file path=xl/sharedStrings.xml><?xml version="1.0" encoding="utf-8"?>
<sst xmlns="http://schemas.openxmlformats.org/spreadsheetml/2006/main" count="95" uniqueCount="66">
  <si>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</si>
  <si>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</si>
  <si>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</si>
  <si>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</si>
  <si>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</si>
  <si>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</si>
  <si>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</si>
  <si>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</si>
  <si>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</si>
  <si>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</si>
  <si>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</si>
  <si>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</si>
  <si>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</si>
  <si>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Hito 1</t>
  </si>
  <si>
    <t>Hito 2</t>
  </si>
  <si>
    <t>Hito 3</t>
  </si>
  <si>
    <t>Hito 4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</si>
  <si>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</si>
  <si>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</si>
  <si>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</si>
  <si>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</si>
  <si>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</si>
  <si>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</si>
  <si>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</si>
  <si>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</si>
  <si>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</si>
  <si>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</si>
  <si>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</si>
  <si>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3. Gastos de viaje</t>
  </si>
  <si>
    <t xml:space="preserve">Enlace a la tabla de países actual del Gobierno Federal alemán: </t>
  </si>
  <si>
    <t>Subposición</t>
  </si>
  <si>
    <t>Presupuesto / precio</t>
  </si>
  <si>
    <t>Seleccione</t>
  </si>
  <si>
    <t>Vuelos internacionales</t>
  </si>
  <si>
    <t>Contra justificante</t>
  </si>
  <si>
    <t>Transporte</t>
  </si>
  <si>
    <t>Viáticos por manutención</t>
  </si>
  <si>
    <t>Viáticos por pernoctación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</si>
  <si>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</si>
  <si>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</si>
  <si>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</si>
  <si>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</si>
  <si>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</si>
  <si>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</si>
  <si>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</si>
  <si>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</si>
  <si>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</si>
  <si>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</si>
  <si>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</si>
  <si>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</si>
  <si>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</si>
  <si>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</si>
  <si>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</si>
  <si>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</si>
  <si>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</si>
  <si>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</si>
  <si>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</si>
  <si>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 xml:space="preserve">Suma total (antes de impuestos) </t>
  </si>
  <si>
    <t>10055474</t>
  </si>
  <si>
    <t>G-011941-003</t>
  </si>
  <si>
    <t>Mapeo de necesidades de adopción de innovación climática</t>
  </si>
  <si>
    <t>Diseñar y documentar metodología de colaboración del ecosistema e innovación climática del Municipio de Chihuahua</t>
  </si>
  <si>
    <t>Plan de fortalecimiento de entidades de apoyo al emprendimiento y articuladores del ecosistema de innovación climática en América Latina</t>
  </si>
  <si>
    <t>Socialización y comunicación de lecciones aprendidas</t>
  </si>
  <si>
    <t>4. Costos totales</t>
  </si>
  <si>
    <t>¡No editar!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</si>
</sst>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7" formatCode="_-[$$-409]* #,##0.00_ ;_-[$$-409]* \-#,##0.00\ ;_-[$$-409]* &quot;-&quot;??_ ;_-@_ "/>
  </numFmts>
  <fonts count="32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3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26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27" fillId="6" borderId="17" applyNumberFormat="0" applyAlignment="0" applyProtection="0"/>
    <xf numFmtId="0" fontId="26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</cellStyleXfs>
  <cellXfs count="69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19" fillId="0" borderId="0" xfId="13" applyAlignment="1">
      <alignment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23" fillId="5" borderId="15" xfId="10" applyFont="1" applyBorder="1">
      <alignment vertical="center" wrapText="1"/>
      <protection locked="0"/>
    </xf>
    <xf numFmtId="0" fontId="24" fillId="0" borderId="0" xfId="0" applyFont="1">
      <alignment vertical="center"/>
    </xf>
    <xf numFmtId="49" fontId="23" fillId="5" borderId="16" xfId="10" applyFont="1" applyBorder="1">
      <alignment vertical="center" wrapText="1"/>
      <protection locked="0"/>
    </xf>
    <xf numFmtId="49" fontId="23" fillId="0" borderId="16" xfId="10" applyFont="1" applyFill="1" applyBorder="1" applyProtection="1">
      <alignment vertical="center" wrapText="1"/>
    </xf>
    <xf numFmtId="49" fontId="23" fillId="0" borderId="15" xfId="10" applyFont="1" applyFill="1" applyBorder="1" applyProtection="1">
      <alignment vertical="center" wrapText="1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2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0" fontId="1" fillId="0" borderId="0" xfId="0" applyFont="1">
      <alignment vertical="center"/>
    </xf>
    <xf numFmtId="49" fontId="6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9" fillId="0" borderId="0" xfId="14" applyAlignment="1">
      <alignment vertical="center" wrapText="1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6" fillId="5" borderId="0" xfId="4" applyNumberFormat="1" applyAlignment="1">
      <alignment horizontal="left" vertical="center" shrinkToFit="1"/>
      <protection locked="0"/>
    </xf>
    <xf numFmtId="49" fontId="6" fillId="5" borderId="0" xfId="4" applyNumberFormat="1" applyAlignment="1">
      <alignment horizontal="left" vertical="center" shrinkToFit="1"/>
      <protection locked="0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0" fontId="13" fillId="4" borderId="0" xfId="2" applyAlignment="1">
      <alignment vertical="center" wrapText="1"/>
    </xf>
  </cellXfs>
  <cellStyles count="23">
    <cellStyle name="Beschriftung" xfId="7" xr:uid="{120F6917-B2C1-4F6B-9646-B5A96121CEF4}"/>
    <cellStyle name="Eingabe" xfId="4" builtinId="20" customBuiltin="1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rgebniszeile" xfId="12" xr:uid="{AB4C0D28-4272-4364-9D2F-50E481C70265}"/>
    <cellStyle name="Erklärender Text" xfId="5" builtinId="53" customBuiltin="1"/>
    <cellStyle name="Erklärender Text 2" xfId="20" xr:uid="{3D401DF7-15FB-4196-AEF4-D27A0BE3B95F}"/>
    <cellStyle name="Hyperlink" xfId="13" xr:uid="{00000000-000B-0000-0000-000008000000}"/>
    <cellStyle name="Input" xfId="6" xr:uid="{754091FF-9CA0-4E74-862A-15D63D501428}"/>
    <cellStyle name="Link" xfId="14" builtinId="8"/>
    <cellStyle name="Link 2" xfId="21" xr:uid="{FF0C8FCC-99F0-4E54-B2F6-5CF371EA0531}"/>
    <cellStyle name="Standard" xfId="0" builtinId="0" customBuiltin="1"/>
    <cellStyle name="Standard 2" xfId="15" xr:uid="{C8F3CD96-12F5-482C-AE42-F6764C0B2115}"/>
    <cellStyle name="Tabelle Zahl" xfId="11" xr:uid="{37D0CFB5-2ABE-412E-9C51-F747FCA30F4B}"/>
    <cellStyle name="Überschrift 2" xfId="1" builtinId="17" customBuiltin="1"/>
    <cellStyle name="Überschrift 2 2" xfId="22" xr:uid="{CA768AC6-9617-4B2B-ACCC-0DCDB544DD62}"/>
    <cellStyle name="Überschrift 3" xfId="2" builtinId="18" customBuiltin="1"/>
    <cellStyle name="Überschrift 3 2" xfId="19" xr:uid="{DAAC4259-90DA-44F9-9778-C339B2E84BEF}"/>
    <cellStyle name="Überschrift 4" xfId="3" builtinId="19" customBuiltin="1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631582</xdr:colOff>
      <xdr:row>0</xdr:row>
      <xdr:rowOff>0</xdr:rowOff>
    </xdr:from>
    <xdr:to>
      <xdr:col>6</xdr:col>
      <xdr:colOff>1120585</xdr:colOff>
      <xdr:row>1</xdr:row>
      <xdr:rowOff>19235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131781</xdr:colOff>
      <xdr:row>37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540688" y="2064128"/>
          <a:ext cx="6167269" cy="53877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56"/>
  <sheetViews>
    <sheetView showGridLines="0" tabSelected="1" topLeftCell="A7" zoomScale="85" zoomScaleNormal="85" workbookViewId="0">
      <selection activeCell="G34" sqref="G34:G37"/>
    </sheetView>
  </sheetViews>
  <sheetFormatPr baseColWidth="10" defaultColWidth="11.375" defaultRowHeight="11.4" outlineLevelRow="2" x14ac:dyDescent="0.2"/>
  <cols>
    <col min="1" max="1" width="36.125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62" t="s">
        <v>0</v>
      </c>
      <c r="B1" s="63"/>
      <c r="C1" s="63"/>
      <c r="D1" s="63"/>
      <c r="E1" s="63"/>
      <c r="F1" s="63"/>
      <c r="G1" s="41"/>
      <c r="H1" s="40"/>
    </row>
    <row r="2" spans="1:14" s="2" customFormat="1" ht="15.75" customHeight="1" x14ac:dyDescent="0.2">
      <c r="A2" s="51" t="s">
        <v>56</v>
      </c>
    </row>
    <row r="3" spans="1:14" x14ac:dyDescent="0.2">
      <c r="A3" s="23" t="s">
        <v>1</v>
      </c>
      <c r="B3" s="34" t="s">
        <v>58</v>
      </c>
      <c r="C3" s="24" t="s">
        <v>2</v>
      </c>
      <c r="D3" s="64"/>
      <c r="E3" s="64"/>
      <c r="F3" s="24"/>
      <c r="G3" s="13"/>
    </row>
    <row r="4" spans="1:14" s="2" customFormat="1" ht="5.25" customHeight="1" x14ac:dyDescent="0.2">
      <c r="A4" s="22"/>
      <c r="C4" s="25"/>
      <c r="D4" s="8"/>
      <c r="E4" s="8"/>
      <c r="F4" s="8"/>
      <c r="G4" s="8"/>
    </row>
    <row r="5" spans="1:14" x14ac:dyDescent="0.2">
      <c r="A5" s="26" t="s">
        <v>3</v>
      </c>
      <c r="B5" s="34" t="s">
        <v>59</v>
      </c>
      <c r="C5" s="24" t="s">
        <v>4</v>
      </c>
      <c r="D5" s="65"/>
      <c r="E5" s="65"/>
      <c r="F5" s="65"/>
      <c r="G5" s="65"/>
    </row>
    <row r="6" spans="1:14" s="2" customFormat="1" ht="4.2" x14ac:dyDescent="0.2">
      <c r="A6" s="22"/>
      <c r="C6" s="25"/>
    </row>
    <row r="7" spans="1:14" ht="34.200000000000003" customHeight="1" x14ac:dyDescent="0.2">
      <c r="A7" s="27"/>
      <c r="B7" s="20"/>
      <c r="C7" s="24" t="s">
        <v>5</v>
      </c>
      <c r="D7" s="59"/>
      <c r="E7" s="60"/>
      <c r="F7" s="60"/>
      <c r="G7" s="60"/>
    </row>
    <row r="8" spans="1:14" s="15" customFormat="1" ht="9.6" x14ac:dyDescent="0.2">
      <c r="A8" s="28"/>
      <c r="B8" s="29"/>
      <c r="C8" s="29"/>
      <c r="D8" s="29"/>
      <c r="E8" s="29"/>
      <c r="F8" s="29"/>
      <c r="G8" s="29"/>
    </row>
    <row r="9" spans="1:14" ht="12" x14ac:dyDescent="0.2">
      <c r="A9" s="5" t="s">
        <v>6</v>
      </c>
      <c r="B9" s="5"/>
      <c r="C9" s="5"/>
      <c r="D9" s="5"/>
      <c r="E9" s="5"/>
      <c r="F9" s="5"/>
      <c r="G9" s="5"/>
    </row>
    <row r="10" spans="1:14" s="17" customFormat="1" ht="5.4" outlineLevel="2" x14ac:dyDescent="0.2"/>
    <row r="11" spans="1:14" ht="12" outlineLevel="2" x14ac:dyDescent="0.2">
      <c r="A11" s="3" t="s">
        <v>7</v>
      </c>
      <c r="B11" s="32" t="s">
        <v>8</v>
      </c>
      <c r="C11" s="33"/>
      <c r="D11" s="3" t="s">
        <v>9</v>
      </c>
      <c r="E11" s="3" t="s">
        <v>10</v>
      </c>
      <c r="F11" s="3" t="s">
        <v>11</v>
      </c>
      <c r="G11" s="3" t="s">
        <v>12</v>
      </c>
    </row>
    <row r="12" spans="1:14" ht="26.4" customHeight="1" outlineLevel="2" x14ac:dyDescent="0.2">
      <c r="A12" s="10" t="s">
        <v>13</v>
      </c>
      <c r="B12" s="66" t="s">
        <v>60</v>
      </c>
      <c r="C12" s="67"/>
      <c r="D12" s="9">
        <v>1</v>
      </c>
      <c r="E12" s="55"/>
      <c r="F12" s="52">
        <f>D12*E12</f>
        <v>0</v>
      </c>
      <c r="G12" s="10"/>
      <c r="N12" s="18"/>
    </row>
    <row r="13" spans="1:14" ht="49.8" customHeight="1" outlineLevel="2" x14ac:dyDescent="0.2">
      <c r="A13" s="10" t="s">
        <v>14</v>
      </c>
      <c r="B13" s="66" t="s">
        <v>61</v>
      </c>
      <c r="C13" s="67"/>
      <c r="D13" s="9">
        <v>1</v>
      </c>
      <c r="E13" s="55"/>
      <c r="F13" s="52">
        <f t="shared" ref="F13:F15" si="0">D13*E13</f>
        <v>0</v>
      </c>
      <c r="G13" s="10"/>
      <c r="N13" s="18"/>
    </row>
    <row r="14" spans="1:14" ht="52.2" customHeight="1" outlineLevel="2" x14ac:dyDescent="0.2">
      <c r="A14" s="10" t="s">
        <v>15</v>
      </c>
      <c r="B14" s="66" t="s">
        <v>62</v>
      </c>
      <c r="C14" s="67"/>
      <c r="D14" s="9">
        <v>1</v>
      </c>
      <c r="E14" s="55"/>
      <c r="F14" s="52">
        <f t="shared" si="0"/>
        <v>0</v>
      </c>
      <c r="G14" s="10"/>
      <c r="N14" s="18"/>
    </row>
    <row r="15" spans="1:14" ht="30" customHeight="1" outlineLevel="2" x14ac:dyDescent="0.2">
      <c r="A15" s="10" t="s">
        <v>16</v>
      </c>
      <c r="B15" s="66" t="s">
        <v>63</v>
      </c>
      <c r="C15" s="67"/>
      <c r="D15" s="9">
        <v>1</v>
      </c>
      <c r="E15" s="55"/>
      <c r="F15" s="52">
        <f t="shared" si="0"/>
        <v>0</v>
      </c>
      <c r="G15" s="10"/>
      <c r="N15" s="18"/>
    </row>
    <row r="16" spans="1:14" s="2" customFormat="1" ht="4.2" outlineLevel="2" x14ac:dyDescent="0.2">
      <c r="C16" s="8"/>
      <c r="F16" s="53"/>
    </row>
    <row r="17" spans="1:8" ht="12" x14ac:dyDescent="0.2">
      <c r="A17" s="6" t="s">
        <v>17</v>
      </c>
      <c r="B17" s="6"/>
      <c r="C17" s="6"/>
      <c r="D17" s="6"/>
      <c r="E17" s="6"/>
      <c r="F17" s="54">
        <f>SUM(F12:F16)</f>
        <v>0</v>
      </c>
      <c r="G17" s="6"/>
    </row>
    <row r="18" spans="1:8" s="14" customFormat="1" ht="17.25" customHeight="1" x14ac:dyDescent="0.2"/>
    <row r="19" spans="1:8" ht="12" x14ac:dyDescent="0.2">
      <c r="A19" s="5" t="s">
        <v>18</v>
      </c>
      <c r="B19" s="5"/>
      <c r="C19" s="5"/>
      <c r="D19" s="5"/>
      <c r="E19" s="5"/>
      <c r="F19" s="5"/>
      <c r="G19" s="5"/>
    </row>
    <row r="20" spans="1:8" s="17" customFormat="1" ht="5.4" customHeight="1" x14ac:dyDescent="0.2"/>
    <row r="21" spans="1:8" ht="36" x14ac:dyDescent="0.2">
      <c r="A21" s="19" t="s">
        <v>19</v>
      </c>
      <c r="B21" s="3" t="s">
        <v>20</v>
      </c>
      <c r="C21" s="3" t="s">
        <v>21</v>
      </c>
      <c r="D21" s="3" t="s">
        <v>22</v>
      </c>
      <c r="E21" s="3" t="s">
        <v>10</v>
      </c>
      <c r="F21" s="3" t="s">
        <v>23</v>
      </c>
      <c r="G21" s="3" t="s">
        <v>12</v>
      </c>
    </row>
    <row r="22" spans="1:8" s="35" customFormat="1" x14ac:dyDescent="0.2">
      <c r="A22" s="10" t="s">
        <v>24</v>
      </c>
      <c r="B22" s="49" t="str">
        <f>IFERROR(VLOOKUP(A22,'Lista de expertos(as) clave'!$B$11:$D$34,3,0)&amp;" "&amp;VLOOKUP(A22,'Lista de expertos(as) clave'!$B$11:$D$34,2,0),"N.N.")</f>
        <v xml:space="preserve"> </v>
      </c>
      <c r="C22" s="7" t="s">
        <v>53</v>
      </c>
      <c r="D22" s="50">
        <v>65</v>
      </c>
      <c r="E22" s="56"/>
      <c r="F22" s="57">
        <f>D22*E22</f>
        <v>0</v>
      </c>
      <c r="G22" s="10"/>
    </row>
    <row r="23" spans="1:8" s="35" customFormat="1" x14ac:dyDescent="0.2">
      <c r="A23" s="10" t="s">
        <v>25</v>
      </c>
      <c r="B23" s="49" t="str">
        <f>IFERROR(VLOOKUP(A23,'Lista de expertos(as) clave'!$B$11:$D$34,3,0)&amp;" "&amp;VLOOKUP(A23,'Lista de expertos(as) clave'!$B$11:$D$34,2,0),"N.N.")</f>
        <v xml:space="preserve">  </v>
      </c>
      <c r="C23" s="7" t="s">
        <v>53</v>
      </c>
      <c r="D23" s="50">
        <v>45</v>
      </c>
      <c r="E23" s="56"/>
      <c r="F23" s="57">
        <f t="shared" ref="F23:F25" si="1">D23*E23</f>
        <v>0</v>
      </c>
      <c r="G23" s="10"/>
    </row>
    <row r="24" spans="1:8" s="35" customFormat="1" outlineLevel="1" x14ac:dyDescent="0.2">
      <c r="A24" s="10" t="s">
        <v>26</v>
      </c>
      <c r="B24" s="49" t="str">
        <f>IFERROR(VLOOKUP(A24,'Lista de expertos(as) clave'!$B$11:$D$34,3,0)&amp;" "&amp;VLOOKUP(A24,'Lista de expertos(as) clave'!$B$11:$D$34,2,0),"N.N.")</f>
        <v xml:space="preserve"> </v>
      </c>
      <c r="C24" s="7" t="s">
        <v>53</v>
      </c>
      <c r="D24" s="50">
        <v>45</v>
      </c>
      <c r="E24" s="56"/>
      <c r="F24" s="57">
        <f t="shared" si="1"/>
        <v>0</v>
      </c>
      <c r="G24" s="10"/>
    </row>
    <row r="25" spans="1:8" s="35" customFormat="1" outlineLevel="1" x14ac:dyDescent="0.2">
      <c r="A25" s="10" t="s">
        <v>27</v>
      </c>
      <c r="B25" s="49" t="str">
        <f>IFERROR(VLOOKUP(A25,'Lista de expertos(as) clave'!$B$11:$D$34,3,0)&amp;" "&amp;VLOOKUP(A25,'Lista de expertos(as) clave'!$B$11:$D$34,2,0),"N.N.")</f>
        <v xml:space="preserve"> </v>
      </c>
      <c r="C25" s="7" t="s">
        <v>53</v>
      </c>
      <c r="D25" s="50">
        <v>30</v>
      </c>
      <c r="E25" s="56"/>
      <c r="F25" s="57">
        <f t="shared" si="1"/>
        <v>0</v>
      </c>
      <c r="G25" s="10"/>
    </row>
    <row r="26" spans="1:8" s="2" customFormat="1" ht="5.4" customHeight="1" outlineLevel="1" x14ac:dyDescent="0.2">
      <c r="C26" s="8"/>
    </row>
    <row r="27" spans="1:8" ht="12" x14ac:dyDescent="0.2">
      <c r="A27" s="6" t="s">
        <v>17</v>
      </c>
      <c r="B27" s="6"/>
      <c r="C27" s="6"/>
      <c r="D27" s="6"/>
      <c r="E27" s="6"/>
      <c r="F27" s="54">
        <f>SUM(F22:F26)</f>
        <v>0</v>
      </c>
      <c r="G27" s="6"/>
    </row>
    <row r="28" spans="1:8" s="14" customFormat="1" ht="5.4" customHeight="1" x14ac:dyDescent="0.2"/>
    <row r="29" spans="1:8" ht="12" x14ac:dyDescent="0.2">
      <c r="A29" s="5" t="s">
        <v>28</v>
      </c>
      <c r="B29" s="5"/>
      <c r="C29" s="5"/>
      <c r="D29" s="5"/>
      <c r="E29" s="5"/>
      <c r="F29" s="5"/>
      <c r="G29" s="5"/>
    </row>
    <row r="30" spans="1:8" x14ac:dyDescent="0.2">
      <c r="A30" s="36" t="s">
        <v>29</v>
      </c>
      <c r="B30" s="36"/>
      <c r="C30" s="36"/>
      <c r="D30" s="36"/>
      <c r="E30" s="36"/>
      <c r="F30" s="36"/>
      <c r="G30" s="36"/>
      <c r="H30" s="36"/>
    </row>
    <row r="31" spans="1:8" ht="24" customHeight="1" x14ac:dyDescent="0.2">
      <c r="A31" s="61" t="s">
        <v>55</v>
      </c>
      <c r="B31" s="61"/>
      <c r="C31" s="61"/>
      <c r="D31" s="61"/>
      <c r="E31" s="61"/>
      <c r="F31" s="61"/>
      <c r="G31" s="61"/>
      <c r="H31" s="21"/>
    </row>
    <row r="32" spans="1:8" ht="24" x14ac:dyDescent="0.2">
      <c r="A32" s="3" t="s">
        <v>7</v>
      </c>
      <c r="B32" s="3" t="s">
        <v>30</v>
      </c>
      <c r="C32" s="3" t="s">
        <v>21</v>
      </c>
      <c r="D32" s="3" t="s">
        <v>9</v>
      </c>
      <c r="E32" s="3" t="s">
        <v>31</v>
      </c>
      <c r="F32" s="3" t="s">
        <v>23</v>
      </c>
      <c r="G32" s="3" t="s">
        <v>12</v>
      </c>
    </row>
    <row r="33" spans="1:7" s="44" customFormat="1" ht="13.8" outlineLevel="1" x14ac:dyDescent="0.2">
      <c r="A33" s="45" t="s">
        <v>33</v>
      </c>
      <c r="B33" s="43"/>
      <c r="C33" s="10" t="s">
        <v>34</v>
      </c>
      <c r="D33" s="9">
        <v>1</v>
      </c>
      <c r="E33" s="55">
        <v>24000</v>
      </c>
      <c r="F33" s="52">
        <f t="shared" ref="F33:F37" si="2">D33*E33</f>
        <v>24000</v>
      </c>
      <c r="G33" s="10" t="s">
        <v>65</v>
      </c>
    </row>
    <row r="34" spans="1:7" s="44" customFormat="1" ht="15" outlineLevel="1" x14ac:dyDescent="0.2">
      <c r="A34" s="46" t="s">
        <v>52</v>
      </c>
      <c r="B34" s="47"/>
      <c r="C34" s="47" t="s">
        <v>34</v>
      </c>
      <c r="D34" s="9">
        <v>1</v>
      </c>
      <c r="E34" s="55">
        <v>1000</v>
      </c>
      <c r="F34" s="52">
        <f t="shared" si="2"/>
        <v>1000</v>
      </c>
      <c r="G34" s="10" t="s">
        <v>65</v>
      </c>
    </row>
    <row r="35" spans="1:7" outlineLevel="1" x14ac:dyDescent="0.2">
      <c r="A35" s="10" t="s">
        <v>35</v>
      </c>
      <c r="B35" s="10"/>
      <c r="C35" s="10" t="s">
        <v>34</v>
      </c>
      <c r="D35" s="9">
        <v>5</v>
      </c>
      <c r="E35" s="55">
        <v>500</v>
      </c>
      <c r="F35" s="52">
        <f t="shared" si="2"/>
        <v>2500</v>
      </c>
      <c r="G35" s="10" t="s">
        <v>65</v>
      </c>
    </row>
    <row r="36" spans="1:7" outlineLevel="1" x14ac:dyDescent="0.2">
      <c r="A36" s="10" t="s">
        <v>36</v>
      </c>
      <c r="B36" s="10"/>
      <c r="C36" s="10" t="s">
        <v>54</v>
      </c>
      <c r="D36" s="9">
        <v>5</v>
      </c>
      <c r="E36" s="55">
        <v>1000</v>
      </c>
      <c r="F36" s="52">
        <f t="shared" si="2"/>
        <v>5000</v>
      </c>
      <c r="G36" s="10" t="s">
        <v>65</v>
      </c>
    </row>
    <row r="37" spans="1:7" outlineLevel="1" x14ac:dyDescent="0.2">
      <c r="A37" s="10" t="s">
        <v>37</v>
      </c>
      <c r="B37" s="10"/>
      <c r="C37" s="10" t="s">
        <v>54</v>
      </c>
      <c r="D37" s="9">
        <v>4</v>
      </c>
      <c r="E37" s="55">
        <v>2500</v>
      </c>
      <c r="F37" s="52">
        <f t="shared" si="2"/>
        <v>10000</v>
      </c>
      <c r="G37" s="10" t="s">
        <v>65</v>
      </c>
    </row>
    <row r="38" spans="1:7" s="2" customFormat="1" ht="3.75" customHeight="1" outlineLevel="1" x14ac:dyDescent="0.2">
      <c r="C38" s="8"/>
      <c r="E38" s="53"/>
      <c r="F38" s="53"/>
    </row>
    <row r="39" spans="1:7" ht="12" x14ac:dyDescent="0.2">
      <c r="A39" s="6" t="s">
        <v>17</v>
      </c>
      <c r="B39" s="6"/>
      <c r="C39" s="6"/>
      <c r="D39" s="6"/>
      <c r="E39" s="54"/>
      <c r="F39" s="54">
        <f>SUM(F33:F38)</f>
        <v>42500</v>
      </c>
      <c r="G39" s="6"/>
    </row>
    <row r="40" spans="1:7" s="14" customFormat="1" ht="7.8" x14ac:dyDescent="0.2"/>
    <row r="41" spans="1:7" s="14" customFormat="1" ht="5.4" customHeight="1" x14ac:dyDescent="0.2"/>
    <row r="42" spans="1:7" ht="12" x14ac:dyDescent="0.2">
      <c r="A42" s="5" t="s">
        <v>64</v>
      </c>
      <c r="B42" s="5"/>
      <c r="C42" s="5"/>
      <c r="D42" s="5"/>
      <c r="E42" s="5"/>
      <c r="F42" s="5"/>
      <c r="G42" s="5"/>
    </row>
    <row r="43" spans="1:7" s="17" customFormat="1" ht="5.4" x14ac:dyDescent="0.2"/>
    <row r="44" spans="1:7" ht="12" x14ac:dyDescent="0.2">
      <c r="A44" s="6" t="s">
        <v>57</v>
      </c>
      <c r="B44" s="6"/>
      <c r="C44" s="6"/>
      <c r="D44" s="6"/>
      <c r="E44" s="6"/>
      <c r="F44" s="54">
        <f>F39+F17+F27</f>
        <v>42500</v>
      </c>
      <c r="G44" s="6"/>
    </row>
    <row r="45" spans="1:7" s="14" customFormat="1" ht="7.8" x14ac:dyDescent="0.2"/>
    <row r="46" spans="1:7" s="14" customFormat="1" ht="7.8" x14ac:dyDescent="0.2"/>
    <row r="47" spans="1:7" s="15" customFormat="1" ht="9.6" x14ac:dyDescent="0.2"/>
    <row r="48" spans="1:7" ht="12" x14ac:dyDescent="0.2">
      <c r="A48" s="1"/>
    </row>
    <row r="49" spans="1:7" ht="12" x14ac:dyDescent="0.2">
      <c r="A49" s="37"/>
      <c r="B49" s="38"/>
      <c r="C49" s="38"/>
      <c r="D49" s="38"/>
      <c r="E49" s="38"/>
      <c r="F49" s="38"/>
      <c r="G49" s="38"/>
    </row>
    <row r="50" spans="1:7" x14ac:dyDescent="0.2">
      <c r="A50" s="30"/>
      <c r="B50" s="31"/>
      <c r="C50" s="31"/>
      <c r="D50" s="31"/>
      <c r="E50" s="31"/>
      <c r="F50" s="31"/>
      <c r="G50" s="31"/>
    </row>
    <row r="51" spans="1:7" x14ac:dyDescent="0.2">
      <c r="A51" s="30"/>
      <c r="B51" s="31"/>
      <c r="C51" s="31"/>
      <c r="D51" s="31"/>
      <c r="E51" s="31"/>
      <c r="F51" s="31"/>
      <c r="G51" s="31"/>
    </row>
    <row r="52" spans="1:7" ht="11.4" customHeight="1" x14ac:dyDescent="0.2">
      <c r="A52" s="30" t="s">
        <v>38</v>
      </c>
      <c r="B52" s="31"/>
      <c r="C52" s="31"/>
      <c r="D52" s="31"/>
      <c r="E52" s="31"/>
      <c r="F52" s="31"/>
      <c r="G52" s="31"/>
    </row>
    <row r="53" spans="1:7" ht="11.4" customHeight="1" x14ac:dyDescent="0.2">
      <c r="A53" s="30" t="s">
        <v>39</v>
      </c>
      <c r="B53" s="31"/>
      <c r="C53" s="31"/>
      <c r="D53" s="31"/>
      <c r="E53" s="31"/>
      <c r="F53" s="31"/>
      <c r="G53" s="31"/>
    </row>
    <row r="54" spans="1:7" x14ac:dyDescent="0.2">
      <c r="A54" s="39"/>
      <c r="B54" s="31"/>
      <c r="C54" s="31"/>
      <c r="D54" s="31"/>
      <c r="E54" s="31"/>
      <c r="F54" s="31"/>
      <c r="G54" s="31"/>
    </row>
    <row r="55" spans="1:7" x14ac:dyDescent="0.2">
      <c r="A55" s="35"/>
      <c r="B55" s="35"/>
      <c r="C55" s="35"/>
      <c r="D55" s="35"/>
      <c r="E55" s="35"/>
      <c r="F55" s="35"/>
      <c r="G55" s="35"/>
    </row>
    <row r="56" spans="1:7" x14ac:dyDescent="0.2">
      <c r="A56" s="35"/>
      <c r="B56" s="35"/>
      <c r="C56" s="35"/>
      <c r="D56" s="35"/>
      <c r="E56" s="35"/>
      <c r="F56" s="35"/>
      <c r="G56" s="35"/>
    </row>
  </sheetData>
  <mergeCells count="9">
    <mergeCell ref="D7:G7"/>
    <mergeCell ref="A31:G31"/>
    <mergeCell ref="A1:F1"/>
    <mergeCell ref="D3:E3"/>
    <mergeCell ref="D5:G5"/>
    <mergeCell ref="B12:C12"/>
    <mergeCell ref="B13:C13"/>
    <mergeCell ref="B14:C14"/>
    <mergeCell ref="B15:C15"/>
  </mergeCells>
  <phoneticPr fontId="12" type="noConversion"/>
  <dataValidations count="3">
    <dataValidation type="date" operator="greaterThanOrEqual" allowBlank="1" showInputMessage="1" showErrorMessage="1" sqref="D3" xr:uid="{41FE3A5A-753D-4048-9FFC-0A40395F41A9}">
      <formula1>1</formula1>
    </dataValidation>
    <dataValidation type="list" showInputMessage="1" sqref="A22:A25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31" r:id="rId1" display="https://www.bundesfinanzministerium.de/Content/DE/Downloads/BMF_Schreiben/Steuerarten/Lohnsteuer/2022-11-23-steuerliche-behandlung-reisekosten-reisekostenverguetungen-2023.html" xr:uid="{01D940CD-883A-489A-9F01-8C9A97E38764}"/>
    <hyperlink ref="A31:G31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C35:C37 C33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A15" sqref="A15:XFD23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68" t="s">
        <v>40</v>
      </c>
      <c r="C2" s="68"/>
      <c r="D2" s="68"/>
      <c r="E2" s="68"/>
      <c r="F2" s="68"/>
      <c r="G2" s="68"/>
    </row>
    <row r="3" spans="2:7" x14ac:dyDescent="0.2">
      <c r="B3" s="42" t="s">
        <v>41</v>
      </c>
    </row>
    <row r="4" spans="2:7" x14ac:dyDescent="0.2">
      <c r="B4" s="42" t="s">
        <v>50</v>
      </c>
    </row>
    <row r="5" spans="2:7" s="2" customFormat="1" ht="10.8" customHeight="1" x14ac:dyDescent="0.2">
      <c r="B5" s="58" t="s">
        <v>56</v>
      </c>
    </row>
    <row r="6" spans="2:7" x14ac:dyDescent="0.2">
      <c r="B6" t="s">
        <v>42</v>
      </c>
      <c r="C6" s="48" t="str">
        <f>'Especif. precios | prestación'!B3</f>
        <v>10055474</v>
      </c>
      <c r="E6" t="s">
        <v>2</v>
      </c>
      <c r="F6" s="13">
        <f>'Especif. precios | prestación'!D3</f>
        <v>0</v>
      </c>
    </row>
    <row r="7" spans="2:7" s="2" customFormat="1" ht="4.2" x14ac:dyDescent="0.2">
      <c r="C7" s="11"/>
      <c r="F7" s="12"/>
    </row>
    <row r="8" spans="2:7" x14ac:dyDescent="0.2">
      <c r="B8" t="s">
        <v>43</v>
      </c>
      <c r="C8" s="48" t="str">
        <f>'Especif. precios | prestación'!B5</f>
        <v>G-011941-003</v>
      </c>
      <c r="F8" s="4"/>
    </row>
    <row r="9" spans="2:7" s="2" customFormat="1" ht="4.2" x14ac:dyDescent="0.2">
      <c r="C9" s="11"/>
      <c r="F9" s="11"/>
    </row>
    <row r="10" spans="2:7" ht="24" x14ac:dyDescent="0.2">
      <c r="B10" s="3" t="s">
        <v>44</v>
      </c>
      <c r="C10" s="3" t="s">
        <v>51</v>
      </c>
      <c r="D10" s="3" t="s">
        <v>20</v>
      </c>
      <c r="E10" s="3" t="s">
        <v>45</v>
      </c>
      <c r="F10" s="3" t="s">
        <v>46</v>
      </c>
      <c r="G10" s="3" t="s">
        <v>47</v>
      </c>
    </row>
    <row r="11" spans="2:7" x14ac:dyDescent="0.2">
      <c r="B11" s="10" t="s">
        <v>24</v>
      </c>
      <c r="C11" s="10"/>
      <c r="D11" s="10"/>
      <c r="E11" s="16"/>
      <c r="F11" s="10"/>
      <c r="G11" s="10"/>
    </row>
    <row r="12" spans="2:7" x14ac:dyDescent="0.2">
      <c r="B12" s="10" t="s">
        <v>25</v>
      </c>
      <c r="C12" s="10"/>
      <c r="D12" s="10" t="s">
        <v>48</v>
      </c>
      <c r="E12" s="16"/>
      <c r="F12" s="10"/>
      <c r="G12" s="10"/>
    </row>
    <row r="13" spans="2:7" x14ac:dyDescent="0.2">
      <c r="B13" s="10" t="s">
        <v>26</v>
      </c>
      <c r="C13" s="10"/>
      <c r="D13" s="10"/>
      <c r="E13" s="16"/>
      <c r="F13" s="10"/>
      <c r="G13" s="10"/>
    </row>
    <row r="14" spans="2:7" x14ac:dyDescent="0.2">
      <c r="B14" s="10" t="s">
        <v>27</v>
      </c>
      <c r="C14" s="10"/>
      <c r="D14" s="10"/>
      <c r="E14" s="16"/>
      <c r="F14" s="10"/>
      <c r="G14" s="10"/>
    </row>
    <row r="15" spans="2:7" x14ac:dyDescent="0.2">
      <c r="B15" s="10"/>
      <c r="C15" s="10"/>
      <c r="D15" s="10"/>
      <c r="E15" s="16"/>
      <c r="F15" s="10"/>
      <c r="G15" s="10"/>
    </row>
    <row r="16" spans="2:7" x14ac:dyDescent="0.2">
      <c r="B16" s="10"/>
      <c r="C16" s="10"/>
      <c r="D16" s="10"/>
      <c r="E16" s="16"/>
      <c r="F16" s="10"/>
      <c r="G16" s="10"/>
    </row>
    <row r="17" spans="2:7" x14ac:dyDescent="0.2">
      <c r="B17" s="10"/>
      <c r="C17" s="10"/>
      <c r="D17" s="10"/>
      <c r="E17" s="16"/>
      <c r="F17" s="10"/>
      <c r="G17" s="10"/>
    </row>
    <row r="18" spans="2:7" x14ac:dyDescent="0.2">
      <c r="B18" s="10"/>
      <c r="C18" s="10"/>
      <c r="D18" s="10"/>
      <c r="E18" s="16"/>
      <c r="F18" s="10"/>
      <c r="G18" s="10"/>
    </row>
    <row r="19" spans="2:7" x14ac:dyDescent="0.2">
      <c r="B19" s="10"/>
      <c r="C19" s="10"/>
      <c r="D19" s="10"/>
      <c r="E19" s="16"/>
      <c r="F19" s="10"/>
      <c r="G19" s="10"/>
    </row>
    <row r="20" spans="2:7" x14ac:dyDescent="0.2">
      <c r="B20" s="10"/>
      <c r="C20" s="10"/>
      <c r="D20" s="10"/>
      <c r="E20" s="16"/>
      <c r="F20" s="10"/>
      <c r="G20" s="10"/>
    </row>
    <row r="21" spans="2:7" x14ac:dyDescent="0.2">
      <c r="B21" s="10"/>
      <c r="C21" s="10"/>
      <c r="D21" s="10"/>
      <c r="E21" s="16"/>
      <c r="F21" s="10"/>
      <c r="G21" s="10"/>
    </row>
    <row r="22" spans="2:7" x14ac:dyDescent="0.2">
      <c r="B22" s="10"/>
      <c r="C22" s="10"/>
      <c r="D22" s="10"/>
      <c r="E22" s="16"/>
      <c r="F22" s="10"/>
      <c r="G22" s="10"/>
    </row>
    <row r="23" spans="2:7" x14ac:dyDescent="0.2">
      <c r="B23" s="10"/>
      <c r="C23" s="10"/>
      <c r="D23" s="10"/>
      <c r="E23" s="16"/>
      <c r="F23" s="10"/>
      <c r="G23" s="10"/>
    </row>
    <row r="24" spans="2:7" x14ac:dyDescent="0.2">
      <c r="B24" s="10"/>
      <c r="C24" s="10"/>
      <c r="D24" s="10"/>
      <c r="E24" s="16"/>
      <c r="F24" s="10"/>
      <c r="G24" s="10"/>
    </row>
    <row r="25" spans="2:7" x14ac:dyDescent="0.2">
      <c r="B25" s="10"/>
      <c r="C25" s="10"/>
      <c r="D25" s="10"/>
      <c r="E25" s="16"/>
      <c r="F25" s="10"/>
      <c r="G25" s="10"/>
    </row>
    <row r="26" spans="2:7" x14ac:dyDescent="0.2">
      <c r="B26" s="10"/>
      <c r="C26" s="10"/>
      <c r="D26" s="10"/>
      <c r="E26" s="16"/>
      <c r="F26" s="10"/>
      <c r="G26" s="10"/>
    </row>
    <row r="27" spans="2:7" x14ac:dyDescent="0.2">
      <c r="B27" s="10"/>
      <c r="C27" s="10"/>
      <c r="D27" s="10"/>
      <c r="E27" s="16"/>
      <c r="F27" s="10"/>
      <c r="G27" s="10"/>
    </row>
    <row r="28" spans="2:7" x14ac:dyDescent="0.2">
      <c r="B28" s="10"/>
      <c r="C28" s="10"/>
      <c r="D28" s="10"/>
      <c r="E28" s="16"/>
      <c r="F28" s="10"/>
      <c r="G28" s="10"/>
    </row>
    <row r="29" spans="2:7" x14ac:dyDescent="0.2">
      <c r="B29" s="10"/>
      <c r="C29" s="10"/>
      <c r="D29" s="10"/>
      <c r="E29" s="16"/>
      <c r="F29" s="10"/>
      <c r="G29" s="10"/>
    </row>
    <row r="30" spans="2:7" x14ac:dyDescent="0.2">
      <c r="B30" s="10"/>
      <c r="C30" s="10"/>
      <c r="D30" s="10"/>
      <c r="E30" s="16"/>
      <c r="F30" s="10"/>
      <c r="G30" s="10"/>
    </row>
    <row r="31" spans="2:7" x14ac:dyDescent="0.2">
      <c r="B31" s="10"/>
      <c r="C31" s="10"/>
      <c r="D31" s="10"/>
      <c r="E31" s="16"/>
      <c r="F31" s="10"/>
      <c r="G31" s="10"/>
    </row>
    <row r="32" spans="2:7" x14ac:dyDescent="0.2">
      <c r="B32" s="10"/>
      <c r="C32" s="10"/>
      <c r="D32" s="10"/>
      <c r="E32" s="16"/>
      <c r="F32" s="10"/>
      <c r="G32" s="10"/>
    </row>
    <row r="33" spans="2:7" x14ac:dyDescent="0.2">
      <c r="B33" s="10"/>
      <c r="C33" s="10"/>
      <c r="D33" s="10"/>
      <c r="E33" s="16"/>
      <c r="F33" s="10"/>
      <c r="G33" s="10"/>
    </row>
    <row r="34" spans="2:7" x14ac:dyDescent="0.2">
      <c r="B34" s="10"/>
      <c r="C34" s="10"/>
      <c r="D34" s="10"/>
      <c r="E34" s="16"/>
      <c r="F34" s="10"/>
      <c r="G34" s="10"/>
    </row>
  </sheetData>
  <mergeCells count="1">
    <mergeCell ref="B2:G2"/>
  </mergeCells>
  <dataValidations disablePrompts="1"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21</v>
      </c>
    </row>
    <row r="4" spans="2:2" x14ac:dyDescent="0.2">
      <c r="B4" t="s">
        <v>32</v>
      </c>
    </row>
    <row r="5" spans="2:2" x14ac:dyDescent="0.2">
      <c r="B5" t="s">
        <v>54</v>
      </c>
    </row>
    <row r="6" spans="2:2" x14ac:dyDescent="0.2">
      <c r="B6" t="s">
        <v>34</v>
      </c>
    </row>
    <row r="7" spans="2:2" x14ac:dyDescent="0.2">
      <c r="B7" t="s">
        <v>49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c4d0f2-3c7a-4a5e-bc77-a096cf665c55" xsi:nil="true"/>
    <lcf76f155ced4ddcb4097134ff3c332f xmlns="05f2932c-1cb9-47e6-90cc-f8d9341d73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38B2789BD4C34DB922EF159AC4DA8D" ma:contentTypeVersion="13" ma:contentTypeDescription="Ein neues Dokument erstellen." ma:contentTypeScope="" ma:versionID="9fa2972313d03244c014db456582529d">
  <xsd:schema xmlns:xsd="http://www.w3.org/2001/XMLSchema" xmlns:xs="http://www.w3.org/2001/XMLSchema" xmlns:p="http://schemas.microsoft.com/office/2006/metadata/properties" xmlns:ns2="05f2932c-1cb9-47e6-90cc-f8d9341d7357" xmlns:ns3="1ec4d0f2-3c7a-4a5e-bc77-a096cf665c55" targetNamespace="http://schemas.microsoft.com/office/2006/metadata/properties" ma:root="true" ma:fieldsID="1bf1faa737e8bf2672acce3674749362" ns2:_="" ns3:_="">
    <xsd:import namespace="05f2932c-1cb9-47e6-90cc-f8d9341d7357"/>
    <xsd:import namespace="1ec4d0f2-3c7a-4a5e-bc77-a096cf665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2932c-1cb9-47e6-90cc-f8d9341d7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c4d0f2-3c7a-4a5e-bc77-a096cf665c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e06cbc-7e1f-4c12-9f8b-af2df4b3bd13}" ma:internalName="TaxCatchAll" ma:showField="CatchAllData" ma:web="1ec4d0f2-3c7a-4a5e-bc77-a096cf665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1ec4d0f2-3c7a-4a5e-bc77-a096cf665c55"/>
    <ds:schemaRef ds:uri="05f2932c-1cb9-47e6-90cc-f8d9341d7357"/>
  </ds:schemaRefs>
</ds:datastoreItem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4CD3D-92E1-4FCF-9993-54ABB7681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f2932c-1cb9-47e6-90cc-f8d9341d7357"/>
    <ds:schemaRef ds:uri="1ec4d0f2-3c7a-4a5e-bc77-a096cf665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Especif. precios | prestación</vt:lpstr>
      <vt:lpstr>Lista de expertos(as) clave</vt:lpstr>
      <vt:lpstr>Listas</vt:lpstr>
      <vt:lpstr>'Especif. precios | prestación'!Druckbereich</vt:lpstr>
      <vt:lpstr>'Especif. precios | prestación'!Drucktitel</vt:lpstr>
      <vt:lpstr>Ersatzspalten</vt:lpstr>
      <vt:lpstr>Erstattungsart</vt:lpstr>
      <vt:lpstr>lSFK</vt:lpstr>
      <vt:lpstr>rZeilen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Solis Montes de Oca, Luis Sergio GIZ MX</cp:lastModifiedBy>
  <cp:revision/>
  <cp:lastPrinted>2026-02-13T22:51:26Z</cp:lastPrinted>
  <dcterms:created xsi:type="dcterms:W3CDTF">2020-06-06T12:03:03Z</dcterms:created>
  <dcterms:modified xsi:type="dcterms:W3CDTF">2026-10-09T23:10:03Z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0x010100F638B2789BD4C34DB922EF159AC4DA8D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