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82" documentId="13_ncr:1_{DAE61AC5-D1CB-4756-8C0C-622095AD0B6F}" xr6:coauthVersionLast="47" xr6:coauthVersionMax="47" xr10:uidLastSave="{E1D60AA7-212E-4922-91F5-531637F91F7F}"/>
  <bookViews>
    <workbookView xWindow="-28920" yWindow="-2670" windowWidth="29040" windowHeight="15720" xr2:uid="{00000000-000D-0000-FFFF-FFFF00000000}"/>
  </bookViews>
  <sheets>
    <sheet name="Tabelle1 (2)" sheetId="4" r:id="rId1"/>
    <sheet name="Sheet1" sheetId="2" r:id="rId2"/>
  </sheets>
  <definedNames>
    <definedName name="_xlnm.Print_Area" localSheetId="1">Sheet1!$A$1:$XEX$61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2" l="1"/>
  <c r="L15" i="2" l="1"/>
  <c r="L16" i="2"/>
  <c r="L17" i="2"/>
  <c r="L18" i="2"/>
  <c r="L19" i="2"/>
  <c r="L20" i="2"/>
  <c r="L21" i="2"/>
  <c r="L22" i="2"/>
  <c r="L23" i="2"/>
  <c r="L24" i="2"/>
  <c r="L25" i="2"/>
  <c r="L26" i="2"/>
  <c r="L27" i="2"/>
  <c r="L28" i="2"/>
  <c r="L29" i="2"/>
  <c r="L30" i="2" l="1"/>
</calcChain>
</file>

<file path=xl/sharedStrings.xml><?xml version="1.0" encoding="utf-8"?>
<sst xmlns="http://schemas.openxmlformats.org/spreadsheetml/2006/main" count="104" uniqueCount="89">
  <si>
    <t>Material Request</t>
  </si>
  <si>
    <r>
      <t xml:space="preserve">Project Name:
</t>
    </r>
    <r>
      <rPr>
        <u/>
        <sz val="8"/>
        <color theme="1"/>
        <rFont val="Arial"/>
        <family val="2"/>
      </rPr>
      <t>(to be filled by project)</t>
    </r>
  </si>
  <si>
    <r>
      <rPr>
        <b/>
        <sz val="11"/>
        <color theme="1"/>
        <rFont val="Arial"/>
        <family val="2"/>
      </rPr>
      <t>ProSoft/ SRM/ BANF No.:</t>
    </r>
    <r>
      <rPr>
        <sz val="11"/>
        <color theme="1"/>
        <rFont val="Arial"/>
        <family val="2"/>
      </rPr>
      <t xml:space="preserve">
</t>
    </r>
    <r>
      <rPr>
        <u/>
        <sz val="8"/>
        <color theme="1"/>
        <rFont val="Arial"/>
        <family val="2"/>
      </rPr>
      <t>(to be filled by GIZ Country Office)</t>
    </r>
  </si>
  <si>
    <r>
      <t xml:space="preserve">Project Number 
</t>
    </r>
    <r>
      <rPr>
        <u/>
        <sz val="8"/>
        <color theme="1"/>
        <rFont val="Arial"/>
        <family val="2"/>
      </rPr>
      <t>(12 digits-to be filled by project)</t>
    </r>
  </si>
  <si>
    <r>
      <rPr>
        <b/>
        <sz val="11"/>
        <color theme="1"/>
        <rFont val="Arial"/>
        <family val="2"/>
      </rPr>
      <t>ZAS PN:</t>
    </r>
    <r>
      <rPr>
        <sz val="11"/>
        <color theme="1"/>
        <rFont val="Arial"/>
        <family val="2"/>
      </rPr>
      <t xml:space="preserve">
</t>
    </r>
    <r>
      <rPr>
        <u/>
        <sz val="8"/>
        <color theme="1"/>
        <rFont val="Arial"/>
        <family val="2"/>
      </rPr>
      <t>(If different from project number)</t>
    </r>
  </si>
  <si>
    <t>AV/ DV Name:</t>
  </si>
  <si>
    <r>
      <rPr>
        <b/>
        <sz val="11"/>
        <color theme="1"/>
        <rFont val="Arial"/>
        <family val="2"/>
      </rPr>
      <t>Contact Person in Project:</t>
    </r>
    <r>
      <rPr>
        <sz val="11"/>
        <color theme="1"/>
        <rFont val="Arial"/>
        <family val="2"/>
      </rPr>
      <t xml:space="preserve">
</t>
    </r>
    <r>
      <rPr>
        <u/>
        <sz val="8"/>
        <color theme="1"/>
        <rFont val="Arial"/>
        <family val="2"/>
      </rPr>
      <t>(Name, surname &amp; e-mail)</t>
    </r>
  </si>
  <si>
    <r>
      <t xml:space="preserve">Commissioning Party
</t>
    </r>
    <r>
      <rPr>
        <u/>
        <sz val="8"/>
        <color theme="1"/>
        <rFont val="Arial"/>
        <family val="2"/>
      </rPr>
      <t>(e.g. BMZ, AA, BMU, EU)</t>
    </r>
  </si>
  <si>
    <t>Co-Financing</t>
  </si>
  <si>
    <t>No</t>
  </si>
  <si>
    <t>Name of third-party funding</t>
  </si>
  <si>
    <t>Item No.</t>
  </si>
  <si>
    <t>Item Name/ Specification*</t>
  </si>
  <si>
    <r>
      <t xml:space="preserve">Unit
</t>
    </r>
    <r>
      <rPr>
        <u/>
        <sz val="8"/>
        <color theme="1"/>
        <rFont val="Arial"/>
        <family val="2"/>
      </rPr>
      <t>(pieces, kg, m, l)</t>
    </r>
  </si>
  <si>
    <t>Quantity</t>
  </si>
  <si>
    <t>Estimated Price
(EUR/ USD/ IQD)</t>
  </si>
  <si>
    <t>Unit Price</t>
  </si>
  <si>
    <t>Total Price</t>
  </si>
  <si>
    <t>Office chair</t>
  </si>
  <si>
    <t>meeting room chairs</t>
  </si>
  <si>
    <t>* If there is not enough space, please attach the detailed specification using:</t>
  </si>
  <si>
    <t>Annex1-Technical Specifications / BoQ (if applicable)</t>
  </si>
  <si>
    <r>
      <t>Specifications</t>
    </r>
    <r>
      <rPr>
        <u/>
        <sz val="11"/>
        <color theme="1"/>
        <rFont val="Arial"/>
        <family val="2"/>
      </rPr>
      <t xml:space="preserve"> </t>
    </r>
    <r>
      <rPr>
        <u/>
        <sz val="8"/>
        <color theme="1"/>
        <rFont val="Arial"/>
        <family val="2"/>
      </rPr>
      <t>(Pease tick one)</t>
    </r>
  </si>
  <si>
    <t>Specification neutral</t>
  </si>
  <si>
    <r>
      <t xml:space="preserve">Non- Neutral/ Specific Request </t>
    </r>
    <r>
      <rPr>
        <u/>
        <sz val="8"/>
        <color theme="1"/>
        <rFont val="Arial"/>
        <family val="2"/>
      </rPr>
      <t>(Please tick one of the below options)</t>
    </r>
  </si>
  <si>
    <t>Custom-made product for secial tasks</t>
  </si>
  <si>
    <t>Conformance to existing equipment</t>
  </si>
  <si>
    <t>Spare parts</t>
  </si>
  <si>
    <t>Others ( Please attach a Justification)</t>
  </si>
  <si>
    <r>
      <t>Mode of Procurement</t>
    </r>
    <r>
      <rPr>
        <sz val="8"/>
        <color theme="1"/>
        <rFont val="Arial"/>
        <family val="2"/>
      </rPr>
      <t xml:space="preserve"> </t>
    </r>
    <r>
      <rPr>
        <u/>
        <sz val="8"/>
        <color theme="1"/>
        <rFont val="Arial"/>
        <family val="2"/>
      </rPr>
      <t>(Pease tick one)</t>
    </r>
    <r>
      <rPr>
        <b/>
        <sz val="11"/>
        <color theme="1"/>
        <rFont val="Arial"/>
        <family val="2"/>
      </rPr>
      <t>:</t>
    </r>
  </si>
  <si>
    <r>
      <t xml:space="preserve">Proposed Method of Procurement </t>
    </r>
    <r>
      <rPr>
        <u/>
        <sz val="8"/>
        <color theme="1"/>
        <rFont val="Arial"/>
        <family val="2"/>
      </rPr>
      <t>(Please tick one if local procurement only)</t>
    </r>
    <r>
      <rPr>
        <b/>
        <sz val="11"/>
        <color theme="1"/>
        <rFont val="Arial"/>
        <family val="2"/>
      </rPr>
      <t>:</t>
    </r>
  </si>
  <si>
    <t>Beschaffung-online (Germany)</t>
  </si>
  <si>
    <t>Direct Purchase (&lt; 1.000 €)</t>
  </si>
  <si>
    <r>
      <t>SRM (Germany)</t>
    </r>
    <r>
      <rPr>
        <b/>
        <sz val="11"/>
        <color theme="1"/>
        <rFont val="Arial"/>
        <family val="2"/>
      </rPr>
      <t xml:space="preserve"> </t>
    </r>
    <r>
      <rPr>
        <u/>
        <sz val="8"/>
        <color theme="1"/>
        <rFont val="Arial"/>
        <family val="2"/>
      </rPr>
      <t>(Please attach
Snapshot of the items from the SRM Catalogue)</t>
    </r>
  </si>
  <si>
    <r>
      <rPr>
        <sz val="11"/>
        <color theme="1"/>
        <rFont val="Arial"/>
        <family val="2"/>
      </rPr>
      <t>Open / Public tender</t>
    </r>
    <r>
      <rPr>
        <sz val="10"/>
        <color theme="1"/>
        <rFont val="Arial"/>
        <family val="2"/>
      </rPr>
      <t xml:space="preserve"> </t>
    </r>
    <r>
      <rPr>
        <u/>
        <sz val="8"/>
        <color theme="1"/>
        <rFont val="Arial"/>
        <family val="2"/>
      </rPr>
      <t>(please submit Annex 1 - Technical Specification, Annex 2 - Bid Form, Annex 3 - Supplier Information Form, Detailed Estimated cost per Items (BoQ))</t>
    </r>
  </si>
  <si>
    <t xml:space="preserve">Restricted Tender/Quotation </t>
  </si>
  <si>
    <t>Local Procurement (SYRIA)</t>
  </si>
  <si>
    <t>Please attach the Shortlist</t>
  </si>
  <si>
    <t>Direct Award (Select the relevant reasons);</t>
  </si>
  <si>
    <t>Special fabrication</t>
  </si>
  <si>
    <t>Monopoly</t>
  </si>
  <si>
    <t>Standardisation in project or partner</t>
  </si>
  <si>
    <t>Spare parts, After sale service</t>
  </si>
  <si>
    <t>Additional materials</t>
  </si>
  <si>
    <t>Others (Attach Justification)</t>
  </si>
  <si>
    <t xml:space="preserve">Procurements ≥ 1,000 EUR competition is the standard procedure; at least three offers up to 4,999.99 EUR, open tender as of 5,000 EUR (P+R 531, GIZ IQ SOP P&amp;C). Please provide a comprehensive justification for proposed direct awards and restricted tenders.”     </t>
  </si>
  <si>
    <r>
      <rPr>
        <b/>
        <sz val="11"/>
        <color theme="1"/>
        <rFont val="Arial"/>
        <family val="2"/>
      </rPr>
      <t xml:space="preserve">Delivery Address: </t>
    </r>
    <r>
      <rPr>
        <sz val="11"/>
        <color theme="1"/>
        <rFont val="Arial"/>
        <family val="2"/>
      </rPr>
      <t xml:space="preserve">
 GIZ Syria - Damascus/ Syria</t>
    </r>
  </si>
  <si>
    <t xml:space="preserve">* Fully approved handover protocol by both GIZ responsible employee and the partner should be submitted to the responsible officer at the CO after the delivery of goods:
</t>
  </si>
  <si>
    <t xml:space="preserve">   Handover protocol</t>
  </si>
  <si>
    <t>Requested by:</t>
  </si>
  <si>
    <t>Aproved by(1):</t>
  </si>
  <si>
    <t>Date</t>
  </si>
  <si>
    <t>Name &amp; Surname</t>
  </si>
  <si>
    <t>Function, OU</t>
  </si>
  <si>
    <t>Procurement Specialist, 3300</t>
  </si>
  <si>
    <t>Head of Syria Portfolio, 3300</t>
  </si>
  <si>
    <t xml:space="preserve">(1) Only can be signed by Officer responsible (AV) or Person with delegation for budget authority approval in Project or GIZ Office.
</t>
  </si>
  <si>
    <t>Rural Rehabilitation Initiative in Syria (ILRSIII)</t>
  </si>
  <si>
    <t>Sabine Wenz</t>
  </si>
  <si>
    <t xml:space="preserve">Akram bourgol
akram.bourgol@giz.de </t>
  </si>
  <si>
    <t>BMZ &amp; EU (Joint Action)</t>
  </si>
  <si>
    <t>Item</t>
  </si>
  <si>
    <t>Set</t>
  </si>
  <si>
    <t>unit</t>
  </si>
  <si>
    <t>amount</t>
  </si>
  <si>
    <t>LOTs</t>
  </si>
  <si>
    <t>Tender Name :</t>
  </si>
  <si>
    <t>Project P.N :</t>
  </si>
  <si>
    <t>Projet Name :</t>
  </si>
  <si>
    <t>Technical Specifications and Cost Estimation</t>
  </si>
  <si>
    <t>Purpose of uses</t>
  </si>
  <si>
    <t>Service Package: G-011603-001
Internal Order: 0116030100000</t>
  </si>
  <si>
    <t>Lot (3): Agricultural Production Requirements (Technical &amp; Additional Specifications attached)</t>
  </si>
  <si>
    <t>Akram Bourgol</t>
  </si>
  <si>
    <t>Total Estimated Price (EUR)</t>
  </si>
  <si>
    <t>G-011603-001</t>
  </si>
  <si>
    <t>General Tender Requirements</t>
  </si>
  <si>
    <t>المتطلبات العامة للمناقصة</t>
  </si>
  <si>
    <t>Technical Specification Eng</t>
  </si>
  <si>
    <t xml:space="preserve">Lot 1: Agricultural Production Requirements </t>
  </si>
  <si>
    <r>
      <rPr>
        <b/>
        <sz val="9"/>
        <color theme="1"/>
        <rFont val="Arial"/>
        <family val="2"/>
      </rPr>
      <t>1. المشاركة:</t>
    </r>
    <r>
      <rPr>
        <sz val="9"/>
        <color theme="1"/>
        <rFont val="Arial"/>
        <family val="2"/>
      </rPr>
      <t xml:space="preserve"> يجب على مقدمي العروض تقديم عروضهم لجميع الأصناف الواردة ضمن الحزمة. وسيُرفض أي عرض لا يشمل جميع أصناف تلك الحزمة.
</t>
    </r>
    <r>
      <rPr>
        <b/>
        <sz val="9"/>
        <color theme="1"/>
        <rFont val="Arial"/>
        <family val="2"/>
      </rPr>
      <t>2.الالتزام بالمواصفات:</t>
    </r>
    <r>
      <rPr>
        <sz val="9"/>
        <color theme="1"/>
        <rFont val="Arial"/>
        <family val="2"/>
      </rPr>
      <t xml:space="preserve"> يجب أن تتوافق جميع السلع والمعدات والمواد والأنظمة المقدمة بشكل كامل مع المواصفات الفنية والكميات والمتطلبات المحددة في الفئة ذات الصلة. ويجب على مقدم العرض تحديد أي ميزات أو قدرات فنية إضافية بوضوح.
</t>
    </r>
    <r>
      <rPr>
        <b/>
        <sz val="9"/>
        <color theme="1"/>
        <rFont val="Arial"/>
        <family val="2"/>
      </rPr>
      <t>3. المعدات جديدة وغير مستخدمة:</t>
    </r>
    <r>
      <rPr>
        <sz val="9"/>
        <color theme="1"/>
        <rFont val="Arial"/>
        <family val="2"/>
      </rPr>
      <t xml:space="preserve"> يجب أن تكون جميع المعدات والمواد والمكونات والملحقات الموردة جديدة وغير مستخدمة، وذات جودة جيدة وخالية من العيوب. ولا تُقبل المعدات، أو المواد المستعملة ،أو المجددة، أو المعاد تأهيلها.
</t>
    </r>
    <r>
      <rPr>
        <b/>
        <sz val="9"/>
        <color theme="1"/>
        <rFont val="Arial"/>
        <family val="2"/>
      </rPr>
      <t>4. بلد المنشأ والشركة المصنعة:</t>
    </r>
    <r>
      <rPr>
        <sz val="9"/>
        <color theme="1"/>
        <rFont val="Arial"/>
        <family val="2"/>
      </rPr>
      <t xml:space="preserve"> تُعطى الأفضلية للمنتجات ذات المنشأ الأوروبي، على أن تكون مدعومة بشهادة منشأ سارية ومصدقة. ويجب أن تكون المعدات مصنعة من قبل شركة مصنعة معترف بها دولياً وأن تكون من طراز حالي أو حديث. وفي حال عدم توفر المنتجات ذات المنشأ الأوروبي، يجوز قبول المنتجات من شركات مصنعة أخرى معترف بها دولياً، شريطة أن تستوفي أو تتجاوز المتطلبات الفنية المحددة.
</t>
    </r>
    <r>
      <rPr>
        <b/>
        <sz val="9"/>
        <color theme="1"/>
        <rFont val="Arial"/>
        <family val="2"/>
      </rPr>
      <t>5. الوثائق الفنية:</t>
    </r>
    <r>
      <rPr>
        <sz val="9"/>
        <color theme="1"/>
        <rFont val="Arial"/>
        <family val="2"/>
      </rPr>
      <t xml:space="preserve"> يجب على مقدم العرض تقديم كتالوجات الشركة المصنعة الأصلية ذات الصلة، ونشرات البيانات الفنية، ومعلومات الشركة المصنعة، وأي وثائق أخرى تثبت مطابقة المعدات للمواصفات، بما في ذلك الموقع الإلكتروني الرسمي للشركة المصنعة، حيثما ينطبق ذلك..
</t>
    </r>
    <r>
      <rPr>
        <b/>
        <sz val="9"/>
        <color theme="1"/>
        <rFont val="Arial"/>
        <family val="2"/>
      </rPr>
      <t>6. المعايير والجودة:</t>
    </r>
    <r>
      <rPr>
        <sz val="9"/>
        <color theme="1"/>
        <rFont val="Arial"/>
        <family val="2"/>
      </rPr>
      <t xml:space="preserve"> يجب أن تتوافق جميع المعدات والمواد والأنظمة الموردة مع المعايير الدولية المعمول بها ومتطلبات الجودة والسلامة ذات الصلة والمحددة في المواصفات الفنية..
</t>
    </r>
    <r>
      <rPr>
        <b/>
        <sz val="9"/>
        <color theme="1"/>
        <rFont val="Arial"/>
        <family val="2"/>
      </rPr>
      <t>7. الاختبار والفحص والاستلام النهائي:</t>
    </r>
    <r>
      <rPr>
        <sz val="9"/>
        <color theme="1"/>
        <rFont val="Arial"/>
        <family val="2"/>
      </rPr>
      <t xml:space="preserve"> يجب على مقدم العرض تحديد مدة التسليم بوضوح، ولا يتم الاستلام النهائي إلا بعد الانتهاء الفحص الفني التجريبي. وتحتفظ الجهة المتعاقدة بحق رفض أي مادة أو معدة أو نظام لا يتوافق مع المواصفات الفنية المعتمدة أو المتطلبات التعاقدية. ويلتزم المورد باستبدالها على نفقته الخاصة ودون أي تكلفة إضافية.
</t>
    </r>
    <r>
      <rPr>
        <b/>
        <sz val="9"/>
        <color theme="1"/>
        <rFont val="Arial"/>
        <family val="2"/>
      </rPr>
      <t xml:space="preserve">8. الضمان: </t>
    </r>
    <r>
      <rPr>
        <sz val="9"/>
        <color theme="1"/>
        <rFont val="Arial"/>
        <family val="2"/>
      </rPr>
      <t xml:space="preserve">يجب أن تكون جميع المعدات والمواد والأنظمة الموردة مشمولة بضمان من الشركة المصنعة لمدة لا تقل عن 12 شهراً ضد عيوب التصنيع. وفي حال قيام المورد بإخفاء عيب أو عدم الإفصاح عنه ، وتم اكتشافه لاحقاً، يتم تمديد فترة ضمان المادة أو لمدة 12 شهراً إضافية، اعتباراً من تاريخ اكتشاف العيب رسمياً.
</t>
    </r>
    <r>
      <rPr>
        <b/>
        <sz val="9"/>
        <color theme="1"/>
        <rFont val="Arial"/>
        <family val="2"/>
      </rPr>
      <t xml:space="preserve">9. الأسعار: </t>
    </r>
    <r>
      <rPr>
        <sz val="9"/>
        <color theme="1"/>
        <rFont val="Arial"/>
        <family val="2"/>
      </rPr>
      <t xml:space="preserve">يجب على مقدم العرض تقديم الأسعار الإفرادية والإجمالية لجميع المواد والمعدات والمكونات المقدمة، بما في ذلك تكاليف التسليم والتركيب وأي تكاليف أخرى قابلة للتطبيق، وفقاً لما هو مطلوب في العرض المالي.
</t>
    </r>
    <r>
      <rPr>
        <b/>
        <sz val="9"/>
        <color theme="1"/>
        <rFont val="Arial"/>
        <family val="2"/>
      </rPr>
      <t>10. الدفعة النهائية:</t>
    </r>
    <r>
      <rPr>
        <sz val="9"/>
        <color theme="1"/>
        <rFont val="Arial"/>
        <family val="2"/>
      </rPr>
      <t xml:space="preserve"> يتم دفع الدفعة النهائية بعد الاستكمال المرضي لأعمال التسليم. 
</t>
    </r>
    <r>
      <rPr>
        <b/>
        <sz val="9"/>
        <color theme="1"/>
        <rFont val="Arial"/>
        <family val="2"/>
      </rPr>
      <t>11. التأخير وغرامات التأخير:</t>
    </r>
    <r>
      <rPr>
        <sz val="9"/>
        <color theme="1"/>
        <rFont val="Arial"/>
        <family val="2"/>
      </rPr>
      <t xml:space="preserve"> في حال حدوث تأخير يتجاوز 14 يوماً تقويمياً عن تاريخ التسليم أو الإنجاز المتفق عليه، تطبق غرامة تأخير تعادل 1% من إجمالي قيمة الطلب عن كل أسبوع تأخير بدأ احتسابه. وفي حال تجاوز التأخير شهراً واحداً، تحتفظ الجهة المتعاقدة بحق إلغاء الطلب/العقد ومنحه لمقدم العرض المستجيب صاحب الترتيب الثاني، وفقاً للإجراءات المعمول بها.
</t>
    </r>
    <r>
      <rPr>
        <b/>
        <sz val="9"/>
        <color theme="1"/>
        <rFont val="Arial"/>
        <family val="2"/>
      </rPr>
      <t xml:space="preserve">12. الضرائب والرسوم والتكاليف: </t>
    </r>
    <r>
      <rPr>
        <sz val="9"/>
        <color theme="1"/>
        <rFont val="Arial"/>
        <family val="2"/>
      </rPr>
      <t xml:space="preserve">يتحمل المتعهد جميع الرسوم الحكومية والضرائب والرسوم الجمركية والتراخيص وتكاليف النقل والتركيب وأي رسوم أو تكاليف أخرى تتعلق بتوريد وتسليم واستكمال المواد والمعدات المتعاقد عليها، ما لم يُنص على خلاف ذلك في وثائق المناقصة.
</t>
    </r>
    <r>
      <rPr>
        <b/>
        <sz val="9"/>
        <color theme="1"/>
        <rFont val="Arial"/>
        <family val="2"/>
      </rPr>
      <t xml:space="preserve">13. مسؤولية الالتزام: </t>
    </r>
    <r>
      <rPr>
        <sz val="9"/>
        <color theme="1"/>
        <rFont val="Arial"/>
        <family val="2"/>
      </rPr>
      <t>يعتبر تقديم العرض تأكيداً من مقدم العرض بأنه قد قام بمراجعة متطلبات المناقصة والمواصفات الفنية، وأنه قادر على الالتزام بها بشكل كامل ضمن السعر ومدة التسليم والشروط التعاقدية المقترحة.</t>
    </r>
  </si>
  <si>
    <r>
      <rPr>
        <b/>
        <sz val="7.5"/>
        <color theme="1"/>
        <rFont val="Arial"/>
        <family val="2"/>
      </rPr>
      <t>1. Participation:</t>
    </r>
    <r>
      <rPr>
        <sz val="7.5"/>
        <color theme="1"/>
        <rFont val="Arial"/>
        <family val="2"/>
      </rPr>
      <t xml:space="preserve"> Tenderers must submit offers for all items within the lot. Offers that do not cover all items in the lot will be rejected.
</t>
    </r>
    <r>
      <rPr>
        <b/>
        <sz val="7.5"/>
        <color theme="1"/>
        <rFont val="Arial"/>
        <family val="2"/>
      </rPr>
      <t>2. Compliance with Specifications:</t>
    </r>
    <r>
      <rPr>
        <sz val="7.5"/>
        <color theme="1"/>
        <rFont val="Arial"/>
        <family val="2"/>
      </rPr>
      <t xml:space="preserve"> All offered goods, equipment, materials, and systems shall fully comply with the technical specifications, quantities, and requirements stated in the relevant category. Any additional technical features or capabilities shall be clearly specified by the bidder.</t>
    </r>
    <r>
      <rPr>
        <b/>
        <sz val="7.5"/>
        <color theme="1"/>
        <rFont val="Arial"/>
        <family val="2"/>
      </rPr>
      <t xml:space="preserve">
3. New and Unused Equipment:</t>
    </r>
    <r>
      <rPr>
        <sz val="7.5"/>
        <color theme="1"/>
        <rFont val="Arial"/>
        <family val="2"/>
      </rPr>
      <t xml:space="preserve"> All supplied equipment, materials, components, and accessories shall be new, unused, of good quality, and free from defects. Used, refurbished, or reconditioned items shall not be accepted.
</t>
    </r>
    <r>
      <rPr>
        <b/>
        <sz val="7.5"/>
        <color theme="1"/>
        <rFont val="Arial"/>
        <family val="2"/>
      </rPr>
      <t>4. Origin and Manufacturer:</t>
    </r>
    <r>
      <rPr>
        <sz val="7.5"/>
        <color theme="1"/>
        <rFont val="Arial"/>
        <family val="2"/>
      </rPr>
      <t xml:space="preserve"> European-origin products are preferred and shall be supported by a valid and certified Certificate of Origin. Equipment shall be manufactured by a recognized international manufacturer and shall be a current or recent model. Where European-origin products are unavailable, products from other internationally recognized manufacturers may be accepted, provided they meet or exceed the specified technical requirements.</t>
    </r>
    <r>
      <rPr>
        <b/>
        <sz val="7.5"/>
        <color theme="1"/>
        <rFont val="Arial"/>
        <family val="2"/>
      </rPr>
      <t xml:space="preserve">
5. Technical Documentation:</t>
    </r>
    <r>
      <rPr>
        <sz val="7.5"/>
        <color theme="1"/>
        <rFont val="Arial"/>
        <family val="2"/>
      </rPr>
      <t xml:space="preserve"> The bidder shall provide relevant original manufacturer catalogues, technical datasheets, manufacturer information, and other documentation demonstrating compliance with the specifications, including the manufacturer's official website where applicable. Documentation shall cover installation, operation, maintenance, repair, and recommended spare parts.
</t>
    </r>
    <r>
      <rPr>
        <b/>
        <sz val="7.5"/>
        <color theme="1"/>
        <rFont val="Arial"/>
        <family val="2"/>
      </rPr>
      <t>6. Standards and Quality:</t>
    </r>
    <r>
      <rPr>
        <sz val="7.5"/>
        <color theme="1"/>
        <rFont val="Arial"/>
        <family val="2"/>
      </rPr>
      <t xml:space="preserve"> All supplied equipment, materials, and systems shall comply with applicable international standards and relevant quality and safety requirements specified in the technical specifications.
</t>
    </r>
    <r>
      <rPr>
        <b/>
        <sz val="7.5"/>
        <color theme="1"/>
        <rFont val="Arial"/>
        <family val="2"/>
      </rPr>
      <t>7. Testing, Inspection and Acceptance:</t>
    </r>
    <r>
      <rPr>
        <sz val="7.5"/>
        <color theme="1"/>
        <rFont val="Arial"/>
        <family val="2"/>
      </rPr>
      <t xml:space="preserve"> the bidder should clearly state the delivery period. Final acceptance shall take place only after the supplied item/s have been successfully tested. The Contracting Authority reserves the right to reject any item that does not comply with the approved technical specifications or contractual requirements. Non-compliant items shall be replaced by the supplier at no additional cost.
</t>
    </r>
    <r>
      <rPr>
        <b/>
        <sz val="7.5"/>
        <color theme="1"/>
        <rFont val="Arial"/>
        <family val="2"/>
      </rPr>
      <t>8. Warranty:</t>
    </r>
    <r>
      <rPr>
        <sz val="7.5"/>
        <color theme="1"/>
        <rFont val="Arial"/>
        <family val="2"/>
      </rPr>
      <t xml:space="preserve"> All supplied equipment, materials, and systems shall be covered by a manufacturer's warranty of at least 12 months against manufacturing and material defects and technical faults. If a supplier conceals, fails to disclose, the warranty period for the affected item shall be extended by an additional 12 months, starting from the date the defect is officially identified.
</t>
    </r>
    <r>
      <rPr>
        <b/>
        <sz val="7.5"/>
        <color theme="1"/>
        <rFont val="Arial"/>
        <family val="2"/>
      </rPr>
      <t xml:space="preserve">9. Pricing: </t>
    </r>
    <r>
      <rPr>
        <sz val="7.5"/>
        <color theme="1"/>
        <rFont val="Arial"/>
        <family val="2"/>
      </rPr>
      <t xml:space="preserve">The bidder shall provide unit and total prices for all offered items and components, including delivery, installation, and any other applicable costs, as required in the financial offer.
</t>
    </r>
    <r>
      <rPr>
        <b/>
        <sz val="7.5"/>
        <color theme="1"/>
        <rFont val="Arial"/>
        <family val="2"/>
      </rPr>
      <t xml:space="preserve">10. Final Payment: </t>
    </r>
    <r>
      <rPr>
        <sz val="7.5"/>
        <color theme="1"/>
        <rFont val="Arial"/>
        <family val="2"/>
      </rPr>
      <t xml:space="preserve">The final payment shall be made following satisfactory completion of delivery.
</t>
    </r>
    <r>
      <rPr>
        <b/>
        <sz val="7.5"/>
        <color theme="1"/>
        <rFont val="Arial"/>
        <family val="2"/>
      </rPr>
      <t>11. Delay and Liquidated Damages:</t>
    </r>
    <r>
      <rPr>
        <sz val="7.5"/>
        <color theme="1"/>
        <rFont val="Arial"/>
        <family val="2"/>
      </rPr>
      <t xml:space="preserve"> In case of delay exceeding 14 calendar days beyond the agreed delivery or completion date, liquidated damages equivalent to 1% of the total order value for each commenced week of delay shall apply. If the delay exceeds one month, the Contracting Authority reserves the right to cancel the order/contract and award it to the second-ranked responsive tenderer, subject to the applicable procedures.
</t>
    </r>
    <r>
      <rPr>
        <b/>
        <sz val="7.5"/>
        <color theme="1"/>
        <rFont val="Arial"/>
        <family val="2"/>
      </rPr>
      <t xml:space="preserve">12. Taxes, Duties and Fees: </t>
    </r>
    <r>
      <rPr>
        <sz val="7.5"/>
        <color theme="1"/>
        <rFont val="Arial"/>
        <family val="2"/>
      </rPr>
      <t xml:space="preserve">The tenderer shall be responsible for all applicable governmental fees, taxes, duties, permits, transportation costs, installation costs, and other charges related to the supply and completion of the contracted items, unless otherwise specified in the tender documents.
</t>
    </r>
    <r>
      <rPr>
        <b/>
        <sz val="7.5"/>
        <color theme="1"/>
        <rFont val="Arial"/>
        <family val="2"/>
      </rPr>
      <t>13. Responsibility for Compliance</t>
    </r>
    <r>
      <rPr>
        <sz val="7.5"/>
        <color theme="1"/>
        <rFont val="Arial"/>
        <family val="2"/>
      </rPr>
      <t>: Submission of an offer constitutes confirmation that the tenderer has reviewed the tender requirements and technical specifications and is able to fully comply with them within the proposed price, delivery period, and contractual conditions.</t>
    </r>
  </si>
  <si>
    <t xml:space="preserve">Anti-insect Netting for Net-houses
الشبك المانع لدخول الحشرات لتغطية البيوت الشبكية </t>
  </si>
  <si>
    <t>Green-house Shadowing Nets</t>
  </si>
  <si>
    <t>m2</t>
  </si>
  <si>
    <r>
      <rPr>
        <b/>
        <sz val="8"/>
        <color theme="1"/>
        <rFont val="Arial"/>
        <family val="2"/>
      </rPr>
      <t>• Purpose of Uses:</t>
    </r>
    <r>
      <rPr>
        <sz val="8"/>
        <color theme="1"/>
        <rFont val="Arial"/>
        <family val="2"/>
      </rPr>
      <t xml:space="preserve"> Supply and delivery of professional-grade thermal reflection shadowing nets designed for internal installation inside glass-houses to provide precise microclimate and light intensity control.
</t>
    </r>
    <r>
      <rPr>
        <b/>
        <sz val="8"/>
        <color theme="1"/>
        <rFont val="Arial"/>
        <family val="2"/>
      </rPr>
      <t>• Material Composition:</t>
    </r>
    <r>
      <rPr>
        <sz val="8"/>
        <color theme="1"/>
        <rFont val="Arial"/>
        <family val="2"/>
      </rPr>
      <t xml:space="preserve"> Fabricated from high-purity Aluminized Screen composite fibers. The reflective aluminum strips/threads must be securely knitted together with high-density virgin polyethylene (HDPE) yarns.
</t>
    </r>
    <r>
      <rPr>
        <b/>
        <sz val="8"/>
        <color theme="1"/>
        <rFont val="Arial"/>
        <family val="2"/>
      </rPr>
      <t xml:space="preserve">• Construction: </t>
    </r>
    <r>
      <rPr>
        <sz val="8"/>
        <color theme="1"/>
        <rFont val="Arial"/>
        <family val="2"/>
      </rPr>
      <t xml:space="preserve">Knitted type (Lock-stitch). Woven configurations are strictly rejected. The knitted pattern must guarantee that the screen will not unravel, fray, or tear when cut or customized during internal installation.
</t>
    </r>
    <r>
      <rPr>
        <b/>
        <sz val="8"/>
        <color theme="1"/>
        <rFont val="Arial"/>
        <family val="2"/>
      </rPr>
      <t xml:space="preserve">• Functionality (Thermal Mirror Effect): </t>
    </r>
    <r>
      <rPr>
        <sz val="8"/>
        <color theme="1"/>
        <rFont val="Arial"/>
        <family val="2"/>
      </rPr>
      <t xml:space="preserve">The net must function as a climate-control mirror that highly reflects solar radiation and infrared light during daytime to drop indoor temperatures, while retaining ambient heat at night to keep the greenhouse warm.
</t>
    </r>
    <r>
      <rPr>
        <b/>
        <sz val="8"/>
        <color theme="1"/>
        <rFont val="Arial"/>
        <family val="2"/>
      </rPr>
      <t>• Chemical &amp; UV Stabilization:</t>
    </r>
    <r>
      <rPr>
        <sz val="8"/>
        <color theme="1"/>
        <rFont val="Arial"/>
        <family val="2"/>
      </rPr>
      <t xml:space="preserve"> Fully treated with professional UV stabilizers/inhibitors. The chemical formulation must be highly resistant to agricultural chemicals, pesticides, greenhouse gases, and extreme thermal fluctuations.
</t>
    </r>
    <r>
      <rPr>
        <b/>
        <sz val="8"/>
        <color theme="1"/>
        <rFont val="Arial"/>
        <family val="2"/>
      </rPr>
      <t>• Shading Factor:</t>
    </r>
    <r>
      <rPr>
        <sz val="8"/>
        <color theme="1"/>
        <rFont val="Arial"/>
        <family val="2"/>
      </rPr>
      <t xml:space="preserve"> 70% to 80% maximum, engineered to drastically break harsh direct sunlight intensity and decrease heat buildup inside the greenhouse.
</t>
    </r>
    <r>
      <rPr>
        <b/>
        <sz val="8"/>
        <color theme="1"/>
        <rFont val="Arial"/>
        <family val="2"/>
      </rPr>
      <t xml:space="preserve">• Weight per Unit Area: </t>
    </r>
    <r>
      <rPr>
        <sz val="8"/>
        <color theme="1"/>
        <rFont val="Arial"/>
        <family val="2"/>
      </rPr>
      <t xml:space="preserve">Standard weight of 100 g/m² (± 5%).
</t>
    </r>
    <r>
      <rPr>
        <b/>
        <sz val="8"/>
        <color theme="1"/>
        <rFont val="Arial"/>
        <family val="2"/>
      </rPr>
      <t xml:space="preserve">• Roll Width: </t>
    </r>
    <r>
      <rPr>
        <sz val="8"/>
        <color theme="1"/>
        <rFont val="Arial"/>
        <family val="2"/>
      </rPr>
      <t xml:space="preserve">3.50 meters (continuous width across the screen, completely free of internal longitudinal seams).
</t>
    </r>
    <r>
      <rPr>
        <b/>
        <sz val="8"/>
        <color theme="1"/>
        <rFont val="Arial"/>
        <family val="2"/>
      </rPr>
      <t>• Roll Length:</t>
    </r>
    <r>
      <rPr>
        <sz val="8"/>
        <color theme="1"/>
        <rFont val="Arial"/>
        <family val="2"/>
      </rPr>
      <t xml:space="preserve"> 100 meters per roll, supplied as a single, continuous, uncut piece.
</t>
    </r>
    <r>
      <rPr>
        <b/>
        <sz val="8"/>
        <color theme="1"/>
        <rFont val="Arial"/>
        <family val="2"/>
      </rPr>
      <t xml:space="preserve">• The bidder must attach the following technical documents to the proposal: </t>
    </r>
    <r>
      <rPr>
        <sz val="8"/>
        <color theme="1"/>
        <rFont val="Arial"/>
        <family val="2"/>
      </rPr>
      <t xml:space="preserve">Quality Management Certificate (ISO 9001 or equivalent), Official manufacturer datasheets confirming the precise 70-80% shading efficiency, knitted pattern properties, and compound composition (HDPE + Aluminum).
</t>
    </r>
    <r>
      <rPr>
        <b/>
        <sz val="8"/>
        <color theme="1"/>
        <rFont val="Arial"/>
        <family val="2"/>
      </rPr>
      <t>• Pre-Evaluation Sample:</t>
    </r>
    <r>
      <rPr>
        <sz val="8"/>
        <color theme="1"/>
        <rFont val="Arial"/>
        <family val="2"/>
      </rPr>
      <t xml:space="preserve"> Bidders must submit a physical sample of the offered Aluminet netting alongside their technical bid. The dimensions of the sample must not be less than 50 cm × 50 cm for visual assessment of the knitting quality.
</t>
    </r>
    <r>
      <rPr>
        <b/>
        <sz val="8"/>
        <color theme="1"/>
        <rFont val="Arial"/>
        <family val="2"/>
      </rPr>
      <t>• Final Acceptance:</t>
    </r>
    <r>
      <rPr>
        <sz val="8"/>
        <color theme="1"/>
        <rFont val="Arial"/>
        <family val="2"/>
      </rPr>
      <t xml:space="preserve"> the final recipient reserves the right to verify the physical dimensions, shading rating, and composition of the delivered rolls at destination warehouses before signing the final acceptance and release of payment.</t>
    </r>
  </si>
  <si>
    <r>
      <rPr>
        <b/>
        <sz val="8"/>
        <color theme="1"/>
        <rFont val="Arial"/>
        <family val="2"/>
      </rPr>
      <t xml:space="preserve">• الغرض من الاستخدام: </t>
    </r>
    <r>
      <rPr>
        <sz val="8"/>
        <color theme="1"/>
        <rFont val="Arial"/>
        <family val="2"/>
      </rPr>
      <t xml:space="preserve">توريد وتسليم شبكات تظليل عاكسة للحرارة ذات مواصفات احترافية، مصممة للتركيب الداخلي في البيوت الزجاجية بهدف التحكم الدقيق في المناخ المصغر وشدة الإضاءة.
</t>
    </r>
    <r>
      <rPr>
        <b/>
        <sz val="8"/>
        <color theme="1"/>
        <rFont val="Arial"/>
        <family val="2"/>
      </rPr>
      <t>• تركيبة المادة:</t>
    </r>
    <r>
      <rPr>
        <sz val="8"/>
        <color theme="1"/>
        <rFont val="Arial"/>
        <family val="2"/>
      </rPr>
      <t xml:space="preserve"> مُصنَّعة من ألياف مركبة عالية النقاوة لشبكات الألومنيوم. يجب أن تكون شرائط أو خيوط الألومنيوم العاكسة محبوكة بإحكام مع خيوط البولي إيثيلين عالي الكثافة (HDPE) البكر.
</t>
    </r>
    <r>
      <rPr>
        <b/>
        <sz val="8"/>
        <color theme="1"/>
        <rFont val="Arial"/>
        <family val="2"/>
      </rPr>
      <t xml:space="preserve">• طريقة التصنيع: </t>
    </r>
    <r>
      <rPr>
        <sz val="8"/>
        <color theme="1"/>
        <rFont val="Arial"/>
        <family val="2"/>
      </rPr>
      <t xml:space="preserve">نظام الحياكة (غرزة القفل - Lock-stitch)؛ إذ تُرفض تماماً الأنواع المنسوجة (Woven). يجب أن يضمن نمط الحياكة عدم تفكك الشبكة أو تآكل أطرافها أو تمزقها عند القص أو التعديل أثناء التركيب الداخلي.
</t>
    </r>
    <r>
      <rPr>
        <b/>
        <sz val="8"/>
        <color theme="1"/>
        <rFont val="Arial"/>
        <family val="2"/>
      </rPr>
      <t>• الوظيفة (تأثير المرآة الحرارية):</t>
    </r>
    <r>
      <rPr>
        <sz val="8"/>
        <color theme="1"/>
        <rFont val="Arial"/>
        <family val="2"/>
      </rPr>
      <t xml:space="preserve"> يجب أن تعمل الشبكة كمرآة للتحكم في المناخ، حيث تعكس الإشعاع الشمسي والأشعة تحت الحمراء بدرجة عالية نهاراً لخفض درجات الحرارة الداخلية، بينما تحتفظ بالحرارة المحيطة ليلاً للحفاظ على دفء الصوبة الزراعية.
</t>
    </r>
    <r>
      <rPr>
        <b/>
        <sz val="8"/>
        <color theme="1"/>
        <rFont val="Arial"/>
        <family val="2"/>
      </rPr>
      <t xml:space="preserve">• المقاومة الكيميائية والحماية من الأشعة فوق البنفسجية: </t>
    </r>
    <r>
      <rPr>
        <sz val="8"/>
        <color theme="1"/>
        <rFont val="Arial"/>
        <family val="2"/>
      </rPr>
      <t xml:space="preserve">معالجة بالكامل بمواد احترافية مثبتة أو مانعة لتأثير الأشعة فوق البنفسجية. يجب أن تتميز التركيبة الكيميائية بمقاومة عالية للمواد الكيميائية الزراعية، والمبيدات الحشرية، وغازات الصوبات الزراعية، والتقلبات الحرارية الشديدة.
</t>
    </r>
    <r>
      <rPr>
        <b/>
        <sz val="8"/>
        <color theme="1"/>
        <rFont val="Arial"/>
        <family val="2"/>
      </rPr>
      <t xml:space="preserve">• معامل التظليل: </t>
    </r>
    <r>
      <rPr>
        <sz val="8"/>
        <color theme="1"/>
        <rFont val="Arial"/>
        <family val="2"/>
      </rPr>
      <t xml:space="preserve">يتراوح بين 70% و80% كحد أقصى؛ وقد صُمم خصيصاً للحد بشكل كبير من شدة أشعة الشمس المباشرة والقوية، وتقليل تراكم الحرارة داخل البيت المحمي.
</t>
    </r>
    <r>
      <rPr>
        <b/>
        <sz val="8"/>
        <color theme="1"/>
        <rFont val="Arial"/>
        <family val="2"/>
      </rPr>
      <t>• الوزن لكل وحدة مساحة:</t>
    </r>
    <r>
      <rPr>
        <sz val="8"/>
        <color theme="1"/>
        <rFont val="Arial"/>
        <family val="2"/>
      </rPr>
      <t xml:space="preserve"> الوزن القياسي 100 غرام/م² (± 5%).
</t>
    </r>
    <r>
      <rPr>
        <b/>
        <sz val="8"/>
        <color theme="1"/>
        <rFont val="Arial"/>
        <family val="2"/>
      </rPr>
      <t xml:space="preserve">• عرض اللفافة: </t>
    </r>
    <r>
      <rPr>
        <sz val="8"/>
        <color theme="1"/>
        <rFont val="Arial"/>
        <family val="2"/>
      </rPr>
      <t xml:space="preserve">3.50 متر (عرض متصل عبر كامل مساحة الشبكة، وخالٍ تماماً من أي درزات طولية داخلية).
</t>
    </r>
    <r>
      <rPr>
        <b/>
        <sz val="8"/>
        <color theme="1"/>
        <rFont val="Arial"/>
        <family val="2"/>
      </rPr>
      <t>• طول اللفافة:</t>
    </r>
    <r>
      <rPr>
        <sz val="8"/>
        <color theme="1"/>
        <rFont val="Arial"/>
        <family val="2"/>
      </rPr>
      <t xml:space="preserve"> 100 متر لكل لفة، وتُورَّد كقطعة واحدة متصلة وغير مقطوعة.
</t>
    </r>
    <r>
      <rPr>
        <b/>
        <sz val="8"/>
        <color theme="1"/>
        <rFont val="Arial"/>
        <family val="2"/>
      </rPr>
      <t xml:space="preserve">• يجب على مقدم العطاء إرفاق المستندات الفنية التالية مع العرض: </t>
    </r>
    <r>
      <rPr>
        <sz val="8"/>
        <color theme="1"/>
        <rFont val="Arial"/>
        <family val="2"/>
      </rPr>
      <t xml:space="preserve">شهادة إدارة الجودة (ISO 9001 أو ما يعادلها)، أوراق بيانات رسمية صادرة عن الشركة المصنعة تؤكد دقة كفاءة التظليل (بنسبة 70-80%)، وخصائص نمط النسيج، والتركيبة المكونة للمادة (بولي إيثيلين عالي الكثافة HDPE + ألومنيوم).
</t>
    </r>
    <r>
      <rPr>
        <b/>
        <sz val="8"/>
        <color theme="1"/>
        <rFont val="Arial"/>
        <family val="2"/>
      </rPr>
      <t xml:space="preserve">• عينة التقييم الأولي: </t>
    </r>
    <r>
      <rPr>
        <sz val="8"/>
        <color theme="1"/>
        <rFont val="Arial"/>
        <family val="2"/>
      </rPr>
      <t xml:space="preserve">يتعين على مقدمي العطاءات تقديم عينة فعلية من شباك "Aluminet" المعروضة مرفقةً بالعرض الفني؛ ويجب ألا تقل أبعاد العينة عن 50 سم × 50 سم لإتاحة التقييم البصري لجودة النسيج.
</t>
    </r>
    <r>
      <rPr>
        <b/>
        <sz val="8"/>
        <color theme="1"/>
        <rFont val="Arial"/>
        <family val="2"/>
      </rPr>
      <t>• القبول النهائي:</t>
    </r>
    <r>
      <rPr>
        <sz val="8"/>
        <color theme="1"/>
        <rFont val="Arial"/>
        <family val="2"/>
      </rPr>
      <t xml:space="preserve"> يحتفظ المستلم النهائي بالحق في التحقق من الأبعاد الفعلية، ومعدل التظليل، ومكونات اللفائف المورَّدة في مستودعات الوجهة، وذلك قبل التوقيع على القبول النهائي وإتمام إجراءات الدفع.</t>
    </r>
  </si>
  <si>
    <r>
      <rPr>
        <b/>
        <sz val="8"/>
        <color theme="1"/>
        <rFont val="Arial"/>
        <family val="2"/>
      </rPr>
      <t>• الغرض من الاستخدام:</t>
    </r>
    <r>
      <rPr>
        <sz val="8"/>
        <color theme="1"/>
        <rFont val="Arial"/>
        <family val="2"/>
      </rPr>
      <t xml:space="preserve"> توريد وتسليم شباك زراعية احترافية عازلة للحشرات، وذلك لإنشاء نظام متكامل للأمن الحيوي وحاجز مادي ضد الحشرات الناقلة للفيروسات (وتحديداً حشرتي المن والذباب الأبيض) في البيوت الشبكية المخصصة لإكثار البذور.
</t>
    </r>
    <r>
      <rPr>
        <b/>
        <sz val="8"/>
        <color theme="1"/>
        <rFont val="Arial"/>
        <family val="2"/>
      </rPr>
      <t>• تركيبة المادة:</t>
    </r>
    <r>
      <rPr>
        <sz val="8"/>
        <color theme="1"/>
        <rFont val="Arial"/>
        <family val="2"/>
      </rPr>
      <t xml:space="preserve"> 100% من مواد خام بكر (غير معاد تدويرها) من البولي إيثيلين عالي الكثافة (HDPE) أو البولي بروبلين (PP). يُحظر تماماً استخدام البوليمرات المعاد تدويرها أو المعاد تحبيبها أو المتحللة، ويؤدي ذلك إلى الرفض الفوري للمنتج.
</t>
    </r>
    <r>
      <rPr>
        <b/>
        <sz val="8"/>
        <color theme="1"/>
        <rFont val="Arial"/>
        <family val="2"/>
      </rPr>
      <t>• البنية:</t>
    </r>
    <r>
      <rPr>
        <sz val="8"/>
        <color theme="1"/>
        <rFont val="Arial"/>
        <family val="2"/>
      </rPr>
      <t xml:space="preserve"> شبكة منسوجة عالية الجودة.
</t>
    </r>
    <r>
      <rPr>
        <b/>
        <sz val="8"/>
        <color theme="1"/>
        <rFont val="Arial"/>
        <family val="2"/>
      </rPr>
      <t xml:space="preserve">• خاصية مقاومة الانزلاق: </t>
    </r>
    <r>
      <rPr>
        <sz val="8"/>
        <color theme="1"/>
        <rFont val="Arial"/>
        <family val="2"/>
      </rPr>
      <t xml:space="preserve">يجب أن تتمتع خيوط السدة واللحمة بخصائص هيكلية تمنع الانزلاق وتُقاوم التفكك (انفصال الخيوط)، مما يضمن ثباتاً تاماً لأبعاد فتحات الشبكة. لا يُسمح بحدوث أي إزاحة للخيوط، أو تشوه، أو تكتل، أو اتساع في الفتحات عند التعرض لقوى شد جانبية أو قطرية أو طولية.
</t>
    </r>
    <r>
      <rPr>
        <b/>
        <sz val="8"/>
        <color theme="1"/>
        <rFont val="Arial"/>
        <family val="2"/>
      </rPr>
      <t>• مقاومة الأشعة فوق البنفسجية:</t>
    </r>
    <r>
      <rPr>
        <sz val="8"/>
        <color theme="1"/>
        <rFont val="Arial"/>
        <family val="2"/>
      </rPr>
      <t xml:space="preserve"> معالجة بالكامل باستخدام مثبتات/مثبطات كيميائية عالية الجودة ومخصصة لتحمل الإشعاع الشمسي الشديد وظروف مناخ البحر الأبيض المتوسط. يجب أن تحافظ الشبكة على ما لا يقل عن 80% من خصائصها الميكانيكية لمدة لا تقل عن 5 سنوات من التعرض المستمر للعوامل الجوية الخارجية.
</t>
    </r>
    <r>
      <rPr>
        <b/>
        <sz val="8"/>
        <color theme="1"/>
        <rFont val="Arial"/>
        <family val="2"/>
      </rPr>
      <t xml:space="preserve">• اللون: </t>
    </r>
    <r>
      <rPr>
        <sz val="8"/>
        <color theme="1"/>
        <rFont val="Arial"/>
        <family val="2"/>
      </rPr>
      <t xml:space="preserve">أبيض شفاف (كريستالي طبيعي) لضمان أقصى قدر من نفاذية الإشعاع النشط ضوئياً (PAR).
</t>
    </r>
    <r>
      <rPr>
        <b/>
        <sz val="8"/>
        <color theme="1"/>
        <rFont val="Arial"/>
        <family val="2"/>
      </rPr>
      <t xml:space="preserve">• معامل التظليل: </t>
    </r>
    <r>
      <rPr>
        <sz val="8"/>
        <color theme="1"/>
        <rFont val="Arial"/>
        <family val="2"/>
      </rPr>
      <t xml:space="preserve">بحد أقصى 20% لمنع استطالة النبات (التشوه الناتج عن نقص الضوء) وضمان نمو قوي للشتلات.
</t>
    </r>
    <r>
      <rPr>
        <b/>
        <sz val="8"/>
        <color theme="1"/>
        <rFont val="Arial"/>
        <family val="2"/>
      </rPr>
      <t xml:space="preserve">• أبعاد المسام/الثقوب: </t>
    </r>
    <r>
      <rPr>
        <sz val="8"/>
        <color theme="1"/>
        <rFont val="Arial"/>
        <family val="2"/>
      </rPr>
      <t xml:space="preserve">بحد أقصى 0.5 مم في أي اتجاه لضمان حاجز بيولوجي تام.
</t>
    </r>
    <r>
      <rPr>
        <b/>
        <sz val="8"/>
        <color theme="1"/>
        <rFont val="Arial"/>
        <family val="2"/>
      </rPr>
      <t>• قوة الشد (طولياً/في اتجاه السدة، عرضياً/في اتجاه اللحمة):</t>
    </r>
    <r>
      <rPr>
        <sz val="8"/>
        <color theme="1"/>
        <rFont val="Arial"/>
        <family val="2"/>
      </rPr>
      <t xml:space="preserve"> بحد أدنى 250 نيوتن (N) عند الاختبار على عينة من الشبكة بأبعاد 300 مم × 25 مم.
</t>
    </r>
    <r>
      <rPr>
        <b/>
        <sz val="8"/>
        <color theme="1"/>
        <rFont val="Arial"/>
        <family val="2"/>
      </rPr>
      <t xml:space="preserve">• نفاذية الهواء: </t>
    </r>
    <r>
      <rPr>
        <sz val="8"/>
        <color theme="1"/>
        <rFont val="Arial"/>
        <family val="2"/>
      </rPr>
      <t xml:space="preserve">بحد أدنى 45% لضمان التهوية السلبية المثلى للمناخ الدقيق، ومنع الإجهاد الحراري والرطوبي داخل الهياكل.
</t>
    </r>
    <r>
      <rPr>
        <b/>
        <sz val="8"/>
        <color theme="1"/>
        <rFont val="Arial"/>
        <family val="2"/>
      </rPr>
      <t>• عرض اللفة:</t>
    </r>
    <r>
      <rPr>
        <sz val="8"/>
        <color theme="1"/>
        <rFont val="Arial"/>
        <family val="2"/>
      </rPr>
      <t xml:space="preserve"> 3.50 متر كحد أدنى (عرض متصل عبر اللفة، وخالٍ تماماً من أي درزات طولية أو خياطة أو وصلات).
</t>
    </r>
    <r>
      <rPr>
        <b/>
        <sz val="8"/>
        <color theme="1"/>
        <rFont val="Arial"/>
        <family val="2"/>
      </rPr>
      <t>• طول اللفة:</t>
    </r>
    <r>
      <rPr>
        <sz val="8"/>
        <color theme="1"/>
        <rFont val="Arial"/>
        <family val="2"/>
      </rPr>
      <t xml:space="preserve"> 100 متر كحد أدنى لكل لفة، وتُورَّد كقطعة واحدة متصلة وغير مقطوعة.
</t>
    </r>
    <r>
      <rPr>
        <b/>
        <sz val="8"/>
        <color theme="1"/>
        <rFont val="Arial"/>
        <family val="2"/>
      </rPr>
      <t>• الحواف الجانبية (الحواف):</t>
    </r>
    <r>
      <rPr>
        <sz val="8"/>
        <color theme="1"/>
        <rFont val="Arial"/>
        <family val="2"/>
      </rPr>
      <t xml:space="preserve"> حواف منسوجة معززة وعالية التحمل على كلا الجانبين (الحواف)، تمتد على طول اللفة بالكامل، بعرض لا يقل عن 1 سم ولا يزيد عن 5 سم، ومصممة لتحمل أنظمة التثبيت الإنشائية.
لضمان الإحكام الهيكلي والتكامل السليم، يتعين على مقدم العرض توفير الملحقات المتوافقة التالية بما يتناسب مع المتطلبات الهيكلية (لكل متر طولي):
</t>
    </r>
    <r>
      <rPr>
        <b/>
        <sz val="8"/>
        <color theme="1"/>
        <rFont val="Arial"/>
        <family val="2"/>
      </rPr>
      <t>• قطاعات التثبيت (القنوات):</t>
    </r>
    <r>
      <rPr>
        <sz val="8"/>
        <color theme="1"/>
        <rFont val="Arial"/>
        <family val="2"/>
      </rPr>
      <t xml:space="preserve"> قنوات فولاذية مجلفنة أو ألومنيوم على شكل حرف "C" أو حرف "U" لتثبيت الشبكة بالهيكل الفولاذي.
</t>
    </r>
    <r>
      <rPr>
        <b/>
        <sz val="8"/>
        <color theme="1"/>
        <rFont val="Arial"/>
        <family val="2"/>
      </rPr>
      <t>• أسلاك التثبيت الزنبركية (أسلاك متعرجة/Zig-Zag):</t>
    </r>
    <r>
      <rPr>
        <sz val="8"/>
        <color theme="1"/>
        <rFont val="Arial"/>
        <family val="2"/>
      </rPr>
      <t xml:space="preserve"> أسلاك متعرجة عالية المرونة، مصنوعة من الفولاذ المجلفن أو المغطى بالبلاستيك، وتكون متوافقة مع قنوات التثبيت لتأمين حواف الشبكة بإحكام دون التسبب في تمزقها.
</t>
    </r>
    <r>
      <rPr>
        <b/>
        <sz val="8"/>
        <color theme="1"/>
        <rFont val="Arial"/>
        <family val="2"/>
      </rPr>
      <t xml:space="preserve">• مشابك ورباطات التثبيت: </t>
    </r>
    <r>
      <rPr>
        <sz val="8"/>
        <color theme="1"/>
        <rFont val="Arial"/>
        <family val="2"/>
      </rPr>
      <t xml:space="preserve">مشابك ورباطات بلاستيكية شديدة التحمل ومقاومة للأشعة فوق البنفسجية، مخصصة لتثبيت الشبكة بالأعمدة الهيكلية.
</t>
    </r>
    <r>
      <rPr>
        <b/>
        <sz val="8"/>
        <color theme="1"/>
        <rFont val="Arial"/>
        <family val="2"/>
      </rPr>
      <t xml:space="preserve">• التعبئة الداخلية: </t>
    </r>
    <r>
      <rPr>
        <sz val="8"/>
        <color theme="1"/>
        <rFont val="Arial"/>
        <family val="2"/>
      </rPr>
      <t xml:space="preserve">يجب تغليف كل لفافة على حدة بإحكام داخل غلاف أو كيس من النايلون المتين والمقاوم للماء، مع إغلاق الطرفين وختمهما بإحكام.
</t>
    </r>
    <r>
      <rPr>
        <b/>
        <sz val="8"/>
        <color theme="1"/>
        <rFont val="Arial"/>
        <family val="2"/>
      </rPr>
      <t>• التعبئة الخارجية:</t>
    </r>
    <r>
      <rPr>
        <sz val="8"/>
        <color theme="1"/>
        <rFont val="Arial"/>
        <family val="2"/>
      </rPr>
      <t xml:space="preserve"> يجب وضع العبوة الداخلية داخل غلاف أو كيس خارجي من البولي إيثيلين (PE) -مغلق من الطرفين- أو مادة واقية متينة مكافئة تضمن حماية تامة ضد الاحتكاك والرطوبة والأوساخ والأضرار الميكانيكية أثناء الشحن البحري أو البري وعمليات المناولة أثناء النقل.
</t>
    </r>
    <r>
      <rPr>
        <b/>
        <sz val="8"/>
        <color theme="1"/>
        <rFont val="Arial"/>
        <family val="2"/>
      </rPr>
      <t xml:space="preserve">• وضع الملصقات: </t>
    </r>
    <r>
      <rPr>
        <sz val="8"/>
        <color theme="1"/>
        <rFont val="Arial"/>
        <family val="2"/>
      </rPr>
      <t xml:space="preserve">يجب أن تحمل كل لفافة ملصقاً خارجياً واضحاً ومتيناً ومقاوماً للعوامل الجوية يوضح البيانات التالية: اسم الشركة المصنعة، وبلد المنشأ، وتاريخ الإنتاج/رقم التشغيلة، وأبعاد اللفافة (العرض × الطول)، وحجم الشبكة/المسام، والوزن.
</t>
    </r>
    <r>
      <rPr>
        <b/>
        <sz val="8"/>
        <color theme="1"/>
        <rFont val="Arial"/>
        <family val="2"/>
      </rPr>
      <t xml:space="preserve">• يجب على مقدم العطاء إرفاق المستندات التالية بالعرض الفني: </t>
    </r>
    <r>
      <rPr>
        <sz val="8"/>
        <color theme="1"/>
        <rFont val="Arial"/>
        <family val="2"/>
      </rPr>
      <t xml:space="preserve">شهادة إدارة الجودة (ISO 9001 أو ما يعادلها) الخاصة، تقارير اختبارات من جهة خارجية تثبت ما يلي (قوة الشد بالنيوتن (في اتجاهي السدى واللحمة)، الأبعاد الدقيقة للمسام ونسبة نفاذية الهواء، نتائج اختبار التحلل المتسارع بفعل الأشعة فوق البنفسجية (UV) التي تؤكد عمراً افتراضياً يبلغ 5 سنوات أو أكثر، وشهادة المنشأ.
</t>
    </r>
    <r>
      <rPr>
        <b/>
        <sz val="8"/>
        <color theme="1"/>
        <rFont val="Arial"/>
        <family val="2"/>
      </rPr>
      <t>• عينة التقييم الأولي:</t>
    </r>
    <r>
      <rPr>
        <sz val="8"/>
        <color theme="1"/>
        <rFont val="Arial"/>
        <family val="2"/>
      </rPr>
      <t xml:space="preserve"> يتعين على مقدمي العروض تقديم عينة فعلية من نوع الشبك المعروض بدقة، وذلك إلى جانب العرض الفني. يجب ألا تقل أبعاد العينة عن 50 سم × 50 سم؛ وسيتم استبعاد العروض التي لا تتضمن عينات من التقييم الفني.
</t>
    </r>
    <r>
      <rPr>
        <b/>
        <sz val="8"/>
        <color theme="1"/>
        <rFont val="Arial"/>
        <family val="2"/>
      </rPr>
      <t>• فحص الاستلام:</t>
    </r>
    <r>
      <rPr>
        <sz val="8"/>
        <color theme="1"/>
        <rFont val="Arial"/>
        <family val="2"/>
      </rPr>
      <t xml:space="preserve"> تحتفظ المستلم النهائي بالحق في أخذ عينات عشوائية من الدفعات المورّدة في مستودعات الوجهة. وسيتم اختبار هذه العينات في مختبرات محلية أو مستقلة ومعتمدة في سوريا.</t>
    </r>
  </si>
  <si>
    <r>
      <t xml:space="preserve">• </t>
    </r>
    <r>
      <rPr>
        <b/>
        <sz val="8"/>
        <color theme="1"/>
        <rFont val="Arial"/>
        <family val="2"/>
      </rPr>
      <t>Purpose of Uses:</t>
    </r>
    <r>
      <rPr>
        <sz val="8"/>
        <color theme="1"/>
        <rFont val="Arial"/>
        <family val="2"/>
      </rPr>
      <t xml:space="preserve"> Supply and delivery of professional agricultural insect-proof netting to establish a complete biosecurity and physical barrier against virus-vector insects (specifically Aphids and Whiteflies) for seed propagation net-houses.
• </t>
    </r>
    <r>
      <rPr>
        <b/>
        <sz val="8"/>
        <color theme="1"/>
        <rFont val="Arial"/>
        <family val="2"/>
      </rPr>
      <t>Material Composition:</t>
    </r>
    <r>
      <rPr>
        <sz val="8"/>
        <color theme="1"/>
        <rFont val="Arial"/>
        <family val="2"/>
      </rPr>
      <t xml:space="preserve"> 100% High-Density Polyethylene (HDPE) or Polypropylene (PP) virgin raw materials. The use of recycled, re-granulated, or degraded polymers is strictly prohibited and leads to immediate rejection.
• </t>
    </r>
    <r>
      <rPr>
        <b/>
        <sz val="8"/>
        <color theme="1"/>
        <rFont val="Arial"/>
        <family val="2"/>
      </rPr>
      <t>Construction:</t>
    </r>
    <r>
      <rPr>
        <sz val="8"/>
        <color theme="1"/>
        <rFont val="Arial"/>
        <family val="2"/>
      </rPr>
      <t xml:space="preserve"> Premium woven netting.
• </t>
    </r>
    <r>
      <rPr>
        <b/>
        <sz val="8"/>
        <color theme="1"/>
        <rFont val="Arial"/>
        <family val="2"/>
      </rPr>
      <t>Anti-Slippage Quality:</t>
    </r>
    <r>
      <rPr>
        <sz val="8"/>
        <color theme="1"/>
        <rFont val="Arial"/>
        <family val="2"/>
      </rPr>
      <t xml:space="preserve"> Warp and Weft yarns must be structurally anti-slip and warp-resistant (anti-unraveling), ensuring absolute stability of the mesh pores. No yarn displacement, deformation, clustering, or widening shall occur under lateral, diagonal, or longitudinal tension.
• </t>
    </r>
    <r>
      <rPr>
        <b/>
        <sz val="8"/>
        <color theme="1"/>
        <rFont val="Arial"/>
        <family val="2"/>
      </rPr>
      <t>UV Stabilization:</t>
    </r>
    <r>
      <rPr>
        <sz val="8"/>
        <color theme="1"/>
        <rFont val="Arial"/>
        <family val="2"/>
      </rPr>
      <t xml:space="preserve"> Fully treated with top-tier Chemical UV stabilizers/inhibitors tailored to withstand severe solar radiation and Mediterranean climate conditions. The netting must retain a minimum of 80% of its mechanical properties for at least 5 years of continuous outdoor exposure.
• </t>
    </r>
    <r>
      <rPr>
        <b/>
        <sz val="8"/>
        <color theme="1"/>
        <rFont val="Arial"/>
        <family val="2"/>
      </rPr>
      <t>Color:</t>
    </r>
    <r>
      <rPr>
        <sz val="8"/>
        <color theme="1"/>
        <rFont val="Arial"/>
        <family val="2"/>
      </rPr>
      <t xml:space="preserve"> Transparent White (Natural Crystal) to ensure maximum photosynthetic active radiation (PAR).
• </t>
    </r>
    <r>
      <rPr>
        <b/>
        <sz val="8"/>
        <color theme="1"/>
        <rFont val="Arial"/>
        <family val="2"/>
      </rPr>
      <t>Shading Factor:</t>
    </r>
    <r>
      <rPr>
        <sz val="8"/>
        <color theme="1"/>
        <rFont val="Arial"/>
        <family val="2"/>
      </rPr>
      <t xml:space="preserve"> Maximum 20% to prevent plant etiolation (elongation) and ensure strong seedling growth.
• </t>
    </r>
    <r>
      <rPr>
        <b/>
        <sz val="8"/>
        <color theme="1"/>
        <rFont val="Arial"/>
        <family val="2"/>
      </rPr>
      <t>Pore / Hole Dimensions:</t>
    </r>
    <r>
      <rPr>
        <sz val="8"/>
        <color theme="1"/>
        <rFont val="Arial"/>
        <family val="2"/>
      </rPr>
      <t xml:space="preserve"> Maximum 0.5 mm in any direction to ensure an absolute biological barrier.
• </t>
    </r>
    <r>
      <rPr>
        <b/>
        <sz val="8"/>
        <color theme="1"/>
        <rFont val="Arial"/>
        <family val="2"/>
      </rPr>
      <t>Tensile Strength (Longitudinal / Warp &amp; Transverse / Weft):</t>
    </r>
    <r>
      <rPr>
        <sz val="8"/>
        <color theme="1"/>
        <rFont val="Arial"/>
        <family val="2"/>
      </rPr>
      <t xml:space="preserve"> Minimum 250 N (Newton) when tested on a net sample with dimensions of 300 mm × 25 mm according to standard laboratory methods.
• </t>
    </r>
    <r>
      <rPr>
        <b/>
        <sz val="8"/>
        <color theme="1"/>
        <rFont val="Arial"/>
        <family val="2"/>
      </rPr>
      <t>Air Permeability:</t>
    </r>
    <r>
      <rPr>
        <sz val="8"/>
        <color theme="1"/>
        <rFont val="Arial"/>
        <family val="2"/>
      </rPr>
      <t xml:space="preserve"> Minimum 45% to ensure optimal microclimate passive ventilation and prevent heat and humidity stress inside the structures.
• </t>
    </r>
    <r>
      <rPr>
        <b/>
        <sz val="8"/>
        <color theme="1"/>
        <rFont val="Arial"/>
        <family val="2"/>
      </rPr>
      <t>Roll Width:</t>
    </r>
    <r>
      <rPr>
        <sz val="8"/>
        <color theme="1"/>
        <rFont val="Arial"/>
        <family val="2"/>
      </rPr>
      <t xml:space="preserve"> Minimum 3.50 meters (continuous width across the roll, completely free of any longitudinal seams, stitching, or joints).
• </t>
    </r>
    <r>
      <rPr>
        <b/>
        <sz val="8"/>
        <color theme="1"/>
        <rFont val="Arial"/>
        <family val="2"/>
      </rPr>
      <t>Roll Length:</t>
    </r>
    <r>
      <rPr>
        <sz val="8"/>
        <color theme="1"/>
        <rFont val="Arial"/>
        <family val="2"/>
      </rPr>
      <t xml:space="preserve"> Minimum 100 meters per roll, supplied as a single, continuous, uncut piece.
• </t>
    </r>
    <r>
      <rPr>
        <b/>
        <sz val="8"/>
        <color theme="1"/>
        <rFont val="Arial"/>
        <family val="2"/>
      </rPr>
      <t>Selvedges (Edges):</t>
    </r>
    <r>
      <rPr>
        <sz val="8"/>
        <color theme="1"/>
        <rFont val="Arial"/>
        <family val="2"/>
      </rPr>
      <t xml:space="preserve"> Reinforced, heavy-duty woven borders on both sides (edges) running along the entire length of the roll, with a width of no less than 1 cm and no more than 5 cm, designed to tolerate structural fastening systems.
• </t>
    </r>
    <r>
      <rPr>
        <b/>
        <sz val="8"/>
        <color theme="1"/>
        <rFont val="Arial"/>
        <family val="2"/>
      </rPr>
      <t>Locking Profiles (Channels):</t>
    </r>
    <r>
      <rPr>
        <sz val="8"/>
        <color theme="1"/>
        <rFont val="Arial"/>
        <family val="2"/>
      </rPr>
      <t xml:space="preserve"> Galvanized steel or aluminum "C-channels" or "U-channels" to fix the net to the steel structure.
• </t>
    </r>
    <r>
      <rPr>
        <b/>
        <sz val="8"/>
        <color theme="1"/>
        <rFont val="Arial"/>
        <family val="2"/>
      </rPr>
      <t>Spring Locking Wires (Zig-Zag Wires):</t>
    </r>
    <r>
      <rPr>
        <sz val="8"/>
        <color theme="1"/>
        <rFont val="Arial"/>
        <family val="2"/>
      </rPr>
      <t xml:space="preserve"> High-elasticity, plastic-coated or galvanized steel zig-zag wires compatible with the locking channels to secure the net edges tightly without causing tearing.
• </t>
    </r>
    <r>
      <rPr>
        <b/>
        <sz val="8"/>
        <color theme="1"/>
        <rFont val="Arial"/>
        <family val="2"/>
      </rPr>
      <t>Fixing Clips &amp; Ties:</t>
    </r>
    <r>
      <rPr>
        <sz val="8"/>
        <color theme="1"/>
        <rFont val="Arial"/>
        <family val="2"/>
      </rPr>
      <t xml:space="preserve"> Heavy-duty, UV-stabilized plastic clips and ties for structural post attachments.
• </t>
    </r>
    <r>
      <rPr>
        <b/>
        <sz val="8"/>
        <color theme="1"/>
        <rFont val="Arial"/>
        <family val="2"/>
      </rPr>
      <t>Inner Packaging:</t>
    </r>
    <r>
      <rPr>
        <sz val="8"/>
        <color theme="1"/>
        <rFont val="Arial"/>
        <family val="2"/>
      </rPr>
      <t xml:space="preserve"> Each individual roll must be wrapped tightly in a heavy-duty, waterproof nylon sleeve/bag securely closed and sealed at both ends.
• </t>
    </r>
    <r>
      <rPr>
        <b/>
        <sz val="8"/>
        <color theme="1"/>
        <rFont val="Arial"/>
        <family val="2"/>
      </rPr>
      <t>Outer Packaging:</t>
    </r>
    <r>
      <rPr>
        <sz val="8"/>
        <color theme="1"/>
        <rFont val="Arial"/>
        <family val="2"/>
      </rPr>
      <t xml:space="preserve"> The inner package must be further enclosed in an outer Polyethylene (PE) bag/sleeved (closed at both ends) or an equivalent rugged protective material that guarantees absolute defense against friction, moisture, dirt, and mechanical damage during maritime/land shipping and transit handling.
• </t>
    </r>
    <r>
      <rPr>
        <b/>
        <sz val="8"/>
        <color theme="1"/>
        <rFont val="Arial"/>
        <family val="2"/>
      </rPr>
      <t>Labeling:</t>
    </r>
    <r>
      <rPr>
        <sz val="8"/>
        <color theme="1"/>
        <rFont val="Arial"/>
        <family val="2"/>
      </rPr>
      <t xml:space="preserve"> Each roll must bear a clear, durable, and weather-proof external label indicating: Manufacturer Name, Country of Origin, Production Date/Batch Number, Roll Dimensions (Width × Length), Mesh/Pore size, and Weight.
• </t>
    </r>
    <r>
      <rPr>
        <b/>
        <sz val="8"/>
        <color theme="1"/>
        <rFont val="Arial"/>
        <family val="2"/>
      </rPr>
      <t xml:space="preserve">The bidder must attach the following documents to the technical proposal: </t>
    </r>
    <r>
      <rPr>
        <sz val="8"/>
        <color theme="1"/>
        <rFont val="Arial"/>
        <family val="2"/>
      </rPr>
      <t xml:space="preserve">Quality Management Certificate (ISO 9001 or equivalent) of the manufacturing facility, Third-Party Test Reports verifying (Tensile strength in Newtons "Warp and Weft", Exact pore dimensions and air permeability percentage, Accelerated UV degradation test results confirming a lifetime expectancy of ≥ 5 years), and Certificate of Origin.
• </t>
    </r>
    <r>
      <rPr>
        <b/>
        <sz val="8"/>
        <color theme="1"/>
        <rFont val="Arial"/>
        <family val="2"/>
      </rPr>
      <t>Pre-Evaluation Sample:</t>
    </r>
    <r>
      <rPr>
        <sz val="8"/>
        <color theme="1"/>
        <rFont val="Arial"/>
        <family val="2"/>
      </rPr>
      <t xml:space="preserve"> Bidders must submit a physical sample of the exact offered netting alongside their technical bid. The dimensions of the sample must not be less than 50 cm × 50 cm. Offers without samples will be technically disqualified.
• </t>
    </r>
    <r>
      <rPr>
        <b/>
        <sz val="8"/>
        <color theme="1"/>
        <rFont val="Arial"/>
        <family val="2"/>
      </rPr>
      <t>Receiving Inspection:</t>
    </r>
    <r>
      <rPr>
        <sz val="8"/>
        <color theme="1"/>
        <rFont val="Arial"/>
        <family val="2"/>
      </rPr>
      <t xml:space="preserve"> the final recipient reserves the right to take random samples from the delivered batches at destination warehouses. These samples will be tested at local/independent certified laboratories in Syria.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</si>
</sst>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color theme="1"/>
      <name val="Arial"/>
      <family val="2"/>
    </font>
    <font>
      <sz val="11"/>
      <color theme="1"/>
      <name val="Arial"/>
      <family val="2"/>
    </font>
    <font>
      <b/>
      <sz val="11"/>
      <color theme="1"/>
      <name val="Calibri"/>
      <family val="2"/>
      <scheme val="minor"/>
    </font>
    <font>
      <sz val="12"/>
      <color theme="1"/>
      <name val="Arial"/>
      <family val="2"/>
    </font>
    <font>
      <sz val="7"/>
      <color theme="1"/>
      <name val="Calibri"/>
      <family val="2"/>
      <scheme val="minor"/>
    </font>
    <font>
      <b/>
      <sz val="11"/>
      <color theme="1"/>
      <name val="Arial"/>
      <family val="2"/>
    </font>
    <font>
      <u/>
      <sz val="11"/>
      <color theme="10"/>
      <name val="Calibri"/>
      <family val="2"/>
      <scheme val="minor"/>
    </font>
    <font>
      <u/>
      <sz val="11"/>
      <color theme="10"/>
      <name val="Arial"/>
      <family val="2"/>
    </font>
    <font>
      <u/>
      <sz val="8"/>
      <color theme="1"/>
      <name val="Arial"/>
      <family val="2"/>
    </font>
    <font>
      <sz val="8"/>
      <color theme="1"/>
      <name val="Arial"/>
      <family val="2"/>
    </font>
    <font>
      <u/>
      <sz val="11"/>
      <color theme="1"/>
      <name val="Arial"/>
      <family val="2"/>
    </font>
    <font>
      <b/>
      <sz val="18"/>
      <color theme="1"/>
      <name val="Calibri"/>
      <family val="2"/>
      <scheme val="minor"/>
    </font>
    <font>
      <b/>
      <sz val="15"/>
      <color theme="1"/>
      <name val="Arial"/>
      <family val="2"/>
    </font>
    <font>
      <sz val="8"/>
      <color theme="1"/>
      <name val="Calibri"/>
      <family val="2"/>
      <scheme val="minor"/>
    </font>
    <font>
      <sz val="12"/>
      <color theme="1"/>
      <name val="Calibri"/>
      <family val="2"/>
      <scheme val="minor"/>
    </font>
    <font>
      <b/>
      <sz val="12"/>
      <color theme="1"/>
      <name val="Calibri"/>
      <family val="2"/>
      <scheme val="minor"/>
    </font>
    <font>
      <b/>
      <sz val="12"/>
      <color theme="1"/>
      <name val="Arial"/>
      <family val="2"/>
    </font>
    <font>
      <sz val="9"/>
      <color theme="1"/>
      <name val="Arial"/>
      <family val="2"/>
    </font>
    <font>
      <sz val="7.5"/>
      <color theme="1"/>
      <name val="Arial"/>
      <family val="2"/>
    </font>
    <font>
      <b/>
      <sz val="10"/>
      <color theme="1"/>
      <name val="Arial"/>
      <family val="2"/>
    </font>
    <font>
      <b/>
      <sz val="8"/>
      <color theme="1"/>
      <name val="Arial"/>
      <family val="2"/>
    </font>
    <font>
      <b/>
      <sz val="7.5"/>
      <color theme="1"/>
      <name val="Arial"/>
      <family val="2"/>
    </font>
    <font>
      <b/>
      <sz val="9"/>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218">
    <xf numFmtId="0" fontId="0" fillId="0" borderId="0" xfId="0"/>
    <xf numFmtId="0" fontId="0" fillId="0" borderId="0" xfId="0" applyAlignment="1" applyProtection="1">
      <alignment vertical="center"/>
      <protection locked="0"/>
    </xf>
    <xf numFmtId="0" fontId="5" fillId="0" borderId="0" xfId="0" applyFont="1" applyAlignment="1" applyProtection="1">
      <alignment vertical="center"/>
      <protection locked="0"/>
    </xf>
    <xf numFmtId="0" fontId="0" fillId="3" borderId="0" xfId="0" applyFill="1" applyAlignment="1" applyProtection="1">
      <alignment vertical="center"/>
      <protection locked="0"/>
    </xf>
    <xf numFmtId="0" fontId="8" fillId="3" borderId="0" xfId="1" applyFont="1" applyFill="1" applyBorder="1" applyAlignment="1" applyProtection="1">
      <alignment horizontal="left" vertical="center" wrapText="1"/>
      <protection locked="0"/>
    </xf>
    <xf numFmtId="0" fontId="8" fillId="3" borderId="25" xfId="1" applyFont="1" applyFill="1" applyBorder="1" applyAlignment="1" applyProtection="1">
      <alignment horizontal="left" vertical="center" wrapText="1"/>
      <protection locked="0"/>
    </xf>
    <xf numFmtId="0" fontId="8" fillId="3" borderId="26" xfId="1" applyFont="1" applyFill="1" applyBorder="1" applyAlignment="1" applyProtection="1">
      <alignment horizontal="left" vertical="center" wrapText="1"/>
      <protection locked="0"/>
    </xf>
    <xf numFmtId="0" fontId="0" fillId="3" borderId="26" xfId="0" applyFill="1" applyBorder="1" applyAlignment="1" applyProtection="1">
      <alignment horizontal="left" vertical="center" wrapText="1"/>
      <protection locked="0"/>
    </xf>
    <xf numFmtId="0" fontId="2" fillId="3" borderId="27" xfId="0" applyFont="1" applyFill="1" applyBorder="1" applyAlignment="1" applyProtection="1">
      <alignment horizontal="left" vertical="center" wrapText="1"/>
      <protection locked="0"/>
    </xf>
    <xf numFmtId="0" fontId="8" fillId="0" borderId="28" xfId="1" applyFont="1" applyBorder="1" applyAlignment="1" applyProtection="1">
      <alignment horizontal="left" vertical="center" wrapText="1"/>
      <protection locked="0"/>
    </xf>
    <xf numFmtId="0" fontId="8" fillId="0" borderId="0" xfId="1" applyFont="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0" xfId="0" applyFont="1" applyAlignment="1" applyProtection="1">
      <alignment horizontal="right" vertical="center"/>
      <protection locked="0"/>
    </xf>
    <xf numFmtId="0" fontId="0" fillId="0" borderId="29" xfId="0" applyBorder="1" applyAlignment="1" applyProtection="1">
      <alignment horizontal="center" vertical="top"/>
      <protection locked="0"/>
    </xf>
    <xf numFmtId="0" fontId="1" fillId="0" borderId="28" xfId="0" applyFont="1" applyBorder="1" applyAlignment="1" applyProtection="1">
      <alignment horizontal="left" vertical="center" wrapText="1"/>
      <protection locked="0"/>
    </xf>
    <xf numFmtId="0" fontId="8" fillId="0" borderId="0" xfId="1" applyFont="1" applyFill="1" applyBorder="1" applyAlignment="1" applyProtection="1">
      <alignment horizontal="left" vertical="center" wrapText="1"/>
      <protection locked="0"/>
    </xf>
    <xf numFmtId="0" fontId="1" fillId="0" borderId="33" xfId="0" applyFont="1" applyBorder="1" applyAlignment="1" applyProtection="1">
      <alignment horizontal="left" vertical="center"/>
      <protection locked="0"/>
    </xf>
    <xf numFmtId="0" fontId="1" fillId="0" borderId="33" xfId="0" applyFont="1" applyBorder="1" applyAlignment="1" applyProtection="1">
      <alignment horizontal="left"/>
      <protection locked="0"/>
    </xf>
    <xf numFmtId="0" fontId="0" fillId="0" borderId="28"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wrapText="1"/>
      <protection locked="0"/>
    </xf>
    <xf numFmtId="0" fontId="3" fillId="0" borderId="29" xfId="0"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6" fillId="0" borderId="29" xfId="0" applyFont="1" applyBorder="1" applyAlignment="1" applyProtection="1">
      <alignment horizontal="center" vertical="center"/>
      <protection locked="0"/>
    </xf>
    <xf numFmtId="3" fontId="2" fillId="0" borderId="42" xfId="0" applyNumberFormat="1" applyFont="1" applyBorder="1" applyAlignment="1">
      <alignment horizontal="center" vertical="center"/>
    </xf>
    <xf numFmtId="0" fontId="2" fillId="0" borderId="1" xfId="0" applyFont="1" applyBorder="1" applyAlignment="1" applyProtection="1">
      <alignment horizontal="center" vertical="center"/>
      <protection locked="0"/>
    </xf>
    <xf numFmtId="0" fontId="6" fillId="0" borderId="43" xfId="0" applyFont="1" applyBorder="1" applyAlignment="1">
      <alignment horizontal="center" vertical="center"/>
    </xf>
    <xf numFmtId="0" fontId="2" fillId="0" borderId="1" xfId="0" applyFont="1" applyBorder="1" applyAlignment="1" applyProtection="1">
      <alignment horizontal="center" vertical="center" wrapText="1"/>
      <protection locked="0"/>
    </xf>
    <xf numFmtId="0" fontId="6" fillId="2" borderId="42" xfId="0" applyFont="1" applyFill="1" applyBorder="1" applyAlignment="1">
      <alignment horizontal="center" vertical="center"/>
    </xf>
    <xf numFmtId="0" fontId="6" fillId="2" borderId="1" xfId="0" applyFont="1" applyFill="1" applyBorder="1" applyAlignment="1">
      <alignment horizontal="center" vertical="center"/>
    </xf>
    <xf numFmtId="0" fontId="12" fillId="0" borderId="0" xfId="0" applyFont="1" applyAlignment="1" applyProtection="1">
      <alignment vertical="center" wrapText="1"/>
      <protection locked="0"/>
    </xf>
    <xf numFmtId="3" fontId="2" fillId="0" borderId="1" xfId="0" applyNumberFormat="1" applyFont="1" applyBorder="1" applyAlignment="1" applyProtection="1">
      <alignment horizontal="center" vertical="center"/>
      <protection locked="0"/>
    </xf>
    <xf numFmtId="0" fontId="0" fillId="4" borderId="1" xfId="0" applyFill="1" applyBorder="1" applyAlignment="1">
      <alignment horizontal="center" vertical="center" wrapText="1"/>
    </xf>
    <xf numFmtId="0" fontId="16" fillId="0" borderId="0" xfId="0" applyFont="1" applyAlignment="1">
      <alignment horizontal="left"/>
    </xf>
    <xf numFmtId="0" fontId="16" fillId="0" borderId="0" xfId="0" applyFont="1" applyAlignment="1">
      <alignment horizontal="center"/>
    </xf>
    <xf numFmtId="0" fontId="0" fillId="0" borderId="0" xfId="0" applyAlignment="1">
      <alignment horizontal="center"/>
    </xf>
    <xf numFmtId="0" fontId="19" fillId="0" borderId="0" xfId="0" applyFont="1" applyAlignment="1">
      <alignment wrapText="1" readingOrder="1"/>
    </xf>
    <xf numFmtId="0" fontId="19" fillId="0" borderId="0" xfId="0" applyFont="1" applyAlignment="1">
      <alignment readingOrder="1"/>
    </xf>
    <xf numFmtId="0" fontId="10" fillId="0" borderId="3" xfId="0" applyFont="1" applyBorder="1" applyAlignment="1">
      <alignment horizontal="left" vertical="center" wrapText="1"/>
    </xf>
    <xf numFmtId="0" fontId="20" fillId="0" borderId="3" xfId="0" applyFont="1" applyBorder="1" applyAlignment="1">
      <alignment horizontal="center" vertical="center" wrapText="1"/>
    </xf>
    <xf numFmtId="0" fontId="0" fillId="0" borderId="3" xfId="0" applyBorder="1" applyAlignment="1">
      <alignment horizontal="center" vertical="center"/>
    </xf>
    <xf numFmtId="3" fontId="0" fillId="0" borderId="3" xfId="0" applyNumberFormat="1" applyBorder="1" applyAlignment="1">
      <alignment horizontal="center" vertical="center"/>
    </xf>
    <xf numFmtId="0" fontId="0" fillId="0" borderId="1" xfId="0" applyBorder="1" applyAlignment="1">
      <alignment horizontal="center" vertical="center"/>
    </xf>
    <xf numFmtId="0" fontId="20" fillId="0" borderId="1" xfId="0" applyFont="1" applyBorder="1" applyAlignment="1">
      <alignment horizontal="center" vertical="center" wrapText="1"/>
    </xf>
    <xf numFmtId="0" fontId="10" fillId="0" borderId="1" xfId="0" applyFont="1" applyBorder="1" applyAlignment="1">
      <alignment horizontal="left" vertical="center" wrapText="1"/>
    </xf>
    <xf numFmtId="3" fontId="0" fillId="0" borderId="1" xfId="0" applyNumberFormat="1" applyBorder="1" applyAlignment="1">
      <alignment horizontal="center" vertical="center"/>
    </xf>
    <xf numFmtId="0" fontId="0" fillId="0" borderId="1" xfId="0" applyBorder="1"/>
    <xf numFmtId="0" fontId="10" fillId="0" borderId="3" xfId="0" applyFont="1" applyBorder="1" applyAlignment="1">
      <alignment horizontal="right" vertical="center" wrapText="1" indent="1" readingOrder="2"/>
    </xf>
    <xf numFmtId="0" fontId="10" fillId="0" borderId="1" xfId="0" applyFont="1" applyBorder="1" applyAlignment="1">
      <alignment horizontal="right" vertical="center" wrapText="1" readingOrder="2"/>
    </xf>
    <xf numFmtId="0" fontId="0" fillId="4" borderId="1" xfId="0" applyFill="1" applyBorder="1" applyAlignment="1">
      <alignment horizontal="center" vertical="center"/>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0" fillId="4" borderId="1" xfId="0" applyFill="1" applyBorder="1" applyAlignment="1">
      <alignment horizontal="center"/>
    </xf>
    <xf numFmtId="0" fontId="0" fillId="0" borderId="0" xfId="0" applyAlignment="1">
      <alignment horizontal="center"/>
    </xf>
    <xf numFmtId="0" fontId="18" fillId="0" borderId="0" xfId="0" applyFont="1" applyAlignment="1">
      <alignment horizontal="right" vertical="top" wrapText="1" readingOrder="2"/>
    </xf>
    <xf numFmtId="0" fontId="18" fillId="0" borderId="0" xfId="0" applyFont="1" applyAlignment="1">
      <alignment horizontal="right" vertical="top" readingOrder="2"/>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19" fillId="0" borderId="0" xfId="0" applyFont="1" applyAlignment="1">
      <alignment horizontal="left" vertical="top" wrapText="1" readingOrder="1"/>
    </xf>
    <xf numFmtId="0" fontId="19" fillId="0" borderId="0" xfId="0" applyFont="1" applyAlignment="1">
      <alignment horizontal="left" vertical="top" readingOrder="1"/>
    </xf>
    <xf numFmtId="0" fontId="17" fillId="0" borderId="2" xfId="0" applyFont="1" applyBorder="1" applyAlignment="1">
      <alignment horizontal="center" vertical="center" textRotation="90"/>
    </xf>
    <xf numFmtId="0" fontId="17" fillId="0" borderId="4" xfId="0" applyFont="1" applyBorder="1" applyAlignment="1">
      <alignment horizontal="center" vertical="center" textRotation="90"/>
    </xf>
    <xf numFmtId="0" fontId="15" fillId="0" borderId="0" xfId="0" applyFont="1" applyAlignment="1">
      <alignment horizontal="left"/>
    </xf>
    <xf numFmtId="0" fontId="16" fillId="0" borderId="0" xfId="0" applyFont="1" applyAlignment="1">
      <alignment horizontal="left"/>
    </xf>
    <xf numFmtId="0" fontId="1" fillId="0" borderId="7" xfId="0" applyFont="1" applyBorder="1" applyAlignment="1" applyProtection="1">
      <alignment horizontal="left" vertical="center" wrapText="1"/>
      <protection locked="0"/>
    </xf>
    <xf numFmtId="0" fontId="2" fillId="0" borderId="7" xfId="0" applyFont="1" applyBorder="1" applyAlignment="1" applyProtection="1">
      <alignment horizontal="left" vertical="center"/>
      <protection locked="0"/>
    </xf>
    <xf numFmtId="0" fontId="2" fillId="0" borderId="0" xfId="0" applyFont="1" applyAlignment="1" applyProtection="1">
      <alignment horizontal="left" vertical="top" wrapText="1"/>
      <protection locked="0"/>
    </xf>
    <xf numFmtId="0" fontId="2" fillId="0" borderId="34"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2" fillId="2" borderId="24" xfId="0" applyFont="1" applyFill="1" applyBorder="1" applyAlignment="1">
      <alignment horizontal="center" vertical="center"/>
    </xf>
    <xf numFmtId="0" fontId="2" fillId="2" borderId="23" xfId="0" applyFont="1" applyFill="1"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6" fillId="2" borderId="15" xfId="0" applyFont="1" applyFill="1" applyBorder="1" applyAlignment="1">
      <alignment horizontal="left" vertical="center"/>
    </xf>
    <xf numFmtId="0" fontId="6" fillId="2" borderId="6" xfId="0" applyFont="1" applyFill="1" applyBorder="1" applyAlignment="1">
      <alignment horizontal="left" vertical="center"/>
    </xf>
    <xf numFmtId="0" fontId="6" fillId="2" borderId="12" xfId="0" applyFont="1" applyFill="1" applyBorder="1" applyAlignment="1">
      <alignment horizontal="left" vertical="center"/>
    </xf>
    <xf numFmtId="0" fontId="6" fillId="2" borderId="11" xfId="0" applyFont="1" applyFill="1" applyBorder="1" applyAlignment="1">
      <alignment horizontal="left" vertical="center"/>
    </xf>
    <xf numFmtId="0" fontId="2" fillId="0" borderId="32" xfId="0" applyFont="1"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29" xfId="0" applyBorder="1" applyAlignment="1" applyProtection="1">
      <alignment horizontal="center" vertical="center"/>
      <protection locked="0"/>
    </xf>
    <xf numFmtId="0" fontId="1" fillId="0" borderId="0" xfId="0" applyFont="1" applyAlignment="1" applyProtection="1">
      <alignment horizontal="left" vertical="center"/>
      <protection locked="0"/>
    </xf>
    <xf numFmtId="0" fontId="1" fillId="0" borderId="34" xfId="0" applyFont="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2" fillId="0" borderId="24" xfId="0" applyFont="1" applyBorder="1" applyAlignment="1">
      <alignment horizontal="left" vertical="top" wrapText="1"/>
    </xf>
    <xf numFmtId="0" fontId="6" fillId="0" borderId="7" xfId="0" applyFont="1" applyBorder="1" applyAlignment="1">
      <alignment horizontal="left" vertical="top" wrapText="1"/>
    </xf>
    <xf numFmtId="0" fontId="6" fillId="0" borderId="21" xfId="0" applyFont="1" applyBorder="1" applyAlignment="1">
      <alignment horizontal="left" vertical="top" wrapText="1"/>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6" fillId="0" borderId="28" xfId="0" applyFont="1" applyBorder="1" applyAlignment="1">
      <alignment horizontal="left" vertical="top" wrapText="1"/>
    </xf>
    <xf numFmtId="0" fontId="6" fillId="0" borderId="27" xfId="0" applyFont="1" applyBorder="1" applyAlignment="1">
      <alignment horizontal="left" vertical="top" wrapText="1"/>
    </xf>
    <xf numFmtId="0" fontId="6" fillId="0" borderId="26" xfId="0" applyFont="1" applyBorder="1" applyAlignment="1">
      <alignment horizontal="left" vertical="top" wrapText="1"/>
    </xf>
    <xf numFmtId="0" fontId="6" fillId="0" borderId="25" xfId="0" applyFont="1" applyBorder="1" applyAlignment="1">
      <alignment horizontal="left" vertical="top" wrapText="1"/>
    </xf>
    <xf numFmtId="0" fontId="8" fillId="0" borderId="0" xfId="1" applyFont="1" applyBorder="1" applyAlignment="1" applyProtection="1">
      <alignment horizontal="center" vertical="center" wrapText="1"/>
      <protection locked="0"/>
    </xf>
    <xf numFmtId="0" fontId="8" fillId="0" borderId="28" xfId="1" applyFont="1" applyBorder="1" applyAlignment="1" applyProtection="1">
      <alignment horizontal="center" vertical="center" wrapText="1"/>
      <protection locked="0"/>
    </xf>
    <xf numFmtId="0" fontId="2" fillId="0" borderId="0" xfId="0" applyFont="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horizontal="left" vertical="top" wrapText="1"/>
      <protection locked="0"/>
    </xf>
    <xf numFmtId="0" fontId="0" fillId="0" borderId="28" xfId="0" applyBorder="1" applyAlignment="1" applyProtection="1">
      <alignment horizontal="left" vertical="top" wrapText="1"/>
      <protection locked="0"/>
    </xf>
    <xf numFmtId="0" fontId="8" fillId="0" borderId="29" xfId="1" applyFont="1" applyBorder="1" applyAlignment="1" applyProtection="1">
      <alignment horizontal="left" vertical="center" wrapText="1"/>
      <protection locked="0"/>
    </xf>
    <xf numFmtId="0" fontId="8" fillId="0" borderId="0" xfId="1" applyFont="1" applyBorder="1" applyAlignment="1" applyProtection="1">
      <alignment horizontal="left" vertical="center" wrapText="1"/>
      <protection locked="0"/>
    </xf>
    <xf numFmtId="0" fontId="2" fillId="0" borderId="5"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6" fillId="2" borderId="39"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35"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38" xfId="0" applyFont="1" applyFill="1" applyBorder="1" applyAlignment="1">
      <alignment horizontal="left" vertical="center" wrapText="1"/>
    </xf>
    <xf numFmtId="0" fontId="6" fillId="2" borderId="37"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29" xfId="0" applyBorder="1" applyAlignment="1" applyProtection="1">
      <alignment horizontal="center" vertical="top"/>
      <protection locked="0"/>
    </xf>
    <xf numFmtId="0" fontId="2" fillId="0" borderId="36" xfId="0" applyFont="1" applyBorder="1" applyAlignment="1" applyProtection="1">
      <alignment horizontal="left" vertical="top" wrapText="1"/>
      <protection locked="0"/>
    </xf>
    <xf numFmtId="0" fontId="2" fillId="0" borderId="35" xfId="0" applyFont="1" applyBorder="1" applyAlignment="1" applyProtection="1">
      <alignment horizontal="left" vertical="top" wrapText="1"/>
      <protection locked="0"/>
    </xf>
    <xf numFmtId="0" fontId="2" fillId="0" borderId="28" xfId="0" applyFont="1" applyBorder="1" applyAlignment="1" applyProtection="1">
      <alignment horizontal="left" vertical="center" wrapText="1"/>
      <protection locked="0"/>
    </xf>
    <xf numFmtId="3" fontId="6" fillId="0" borderId="41" xfId="0" applyNumberFormat="1" applyFont="1" applyBorder="1" applyAlignment="1">
      <alignment horizontal="center" vertical="center"/>
    </xf>
    <xf numFmtId="3" fontId="2" fillId="0" borderId="40" xfId="0" applyNumberFormat="1" applyFont="1" applyBorder="1" applyAlignment="1">
      <alignment horizontal="center" vertical="center"/>
    </xf>
    <xf numFmtId="0" fontId="6" fillId="0" borderId="39" xfId="0" applyFont="1" applyBorder="1" applyAlignment="1">
      <alignment horizontal="center" vertical="center"/>
    </xf>
    <xf numFmtId="0" fontId="6" fillId="0" borderId="20" xfId="0" applyFont="1" applyBorder="1" applyAlignment="1">
      <alignment horizontal="center" vertical="center"/>
    </xf>
    <xf numFmtId="0" fontId="6" fillId="0" borderId="38" xfId="0" applyFont="1" applyBorder="1" applyAlignment="1" applyProtection="1">
      <alignment horizontal="left" vertical="center" wrapText="1"/>
      <protection locked="0"/>
    </xf>
    <xf numFmtId="0" fontId="6" fillId="0" borderId="36" xfId="0" applyFont="1" applyBorder="1" applyAlignment="1" applyProtection="1">
      <alignment horizontal="left" vertical="center" wrapText="1"/>
      <protection locked="0"/>
    </xf>
    <xf numFmtId="0" fontId="6" fillId="0" borderId="35" xfId="0" applyFont="1" applyBorder="1" applyAlignment="1" applyProtection="1">
      <alignment horizontal="left" vertical="center" wrapText="1"/>
      <protection locked="0"/>
    </xf>
    <xf numFmtId="0" fontId="6" fillId="0" borderId="38"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2" fillId="0" borderId="0" xfId="0" applyFont="1" applyAlignment="1" applyProtection="1">
      <alignment horizontal="left" vertical="top"/>
      <protection locked="0"/>
    </xf>
    <xf numFmtId="0" fontId="2" fillId="0" borderId="34" xfId="0" applyFont="1" applyBorder="1" applyAlignment="1" applyProtection="1">
      <alignment horizontal="left" vertical="top"/>
      <protection locked="0"/>
    </xf>
    <xf numFmtId="0" fontId="2" fillId="0" borderId="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6" fillId="2" borderId="1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2" fillId="0" borderId="42" xfId="0" applyFont="1" applyBorder="1" applyAlignment="1" applyProtection="1">
      <alignment horizontal="center" vertical="center" wrapText="1"/>
      <protection locked="0"/>
    </xf>
    <xf numFmtId="0" fontId="6" fillId="2" borderId="4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0" borderId="38" xfId="0" applyFont="1" applyBorder="1" applyAlignment="1" applyProtection="1">
      <alignment horizontal="left" vertical="center" wrapText="1"/>
      <protection locked="0"/>
    </xf>
    <xf numFmtId="0" fontId="2" fillId="0" borderId="36" xfId="0" applyFont="1" applyBorder="1" applyAlignment="1" applyProtection="1">
      <alignment horizontal="left" vertical="center" wrapText="1"/>
      <protection locked="0"/>
    </xf>
    <xf numFmtId="0" fontId="2" fillId="0" borderId="35"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2" fillId="2" borderId="38"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0" borderId="3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protection locked="0"/>
    </xf>
    <xf numFmtId="0" fontId="14" fillId="0" borderId="26" xfId="0" applyFont="1" applyBorder="1" applyAlignment="1" applyProtection="1">
      <alignment horizontal="right" vertical="center"/>
      <protection locked="0"/>
    </xf>
    <xf numFmtId="0" fontId="13" fillId="0" borderId="24"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20" xfId="0" applyFont="1" applyBorder="1" applyAlignment="1" applyProtection="1">
      <alignment horizontal="left" vertical="center" wrapText="1"/>
      <protection locked="0"/>
    </xf>
    <xf numFmtId="0" fontId="13" fillId="0" borderId="17" xfId="0" applyFont="1" applyBorder="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2" fillId="0" borderId="38"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14" fontId="2" fillId="0" borderId="5" xfId="0" applyNumberFormat="1"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6" fillId="2" borderId="2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6" xfId="0" applyFont="1" applyFill="1" applyBorder="1" applyAlignment="1">
      <alignment horizontal="center" vertical="center"/>
    </xf>
    <xf numFmtId="0" fontId="7" fillId="0" borderId="0" xfId="1" applyBorder="1" applyAlignment="1" applyProtection="1">
      <alignment horizontal="left" vertical="top" wrapText="1"/>
      <protection locked="0"/>
    </xf>
    <xf numFmtId="0" fontId="8" fillId="0" borderId="18" xfId="1" applyFont="1" applyBorder="1" applyAlignment="1" applyProtection="1">
      <alignment horizontal="left" vertical="center" wrapText="1"/>
      <protection locked="0"/>
    </xf>
    <xf numFmtId="0" fontId="8" fillId="0" borderId="17" xfId="1" applyFont="1" applyBorder="1" applyAlignment="1" applyProtection="1">
      <alignment horizontal="left" vertical="center" wrapText="1"/>
      <protection locked="0"/>
    </xf>
    <xf numFmtId="0" fontId="8" fillId="0" borderId="19" xfId="1" applyFont="1" applyBorder="1" applyAlignment="1" applyProtection="1">
      <alignment horizontal="left" vertical="center" wrapText="1"/>
      <protection locked="0"/>
    </xf>
    <xf numFmtId="0" fontId="6" fillId="2" borderId="20" xfId="0" applyFont="1" applyFill="1" applyBorder="1" applyAlignment="1">
      <alignment horizontal="left" vertical="center"/>
    </xf>
    <xf numFmtId="0" fontId="6" fillId="2" borderId="17" xfId="0" applyFont="1" applyFill="1" applyBorder="1" applyAlignment="1">
      <alignment horizontal="left" vertical="center"/>
    </xf>
    <xf numFmtId="0" fontId="6" fillId="2" borderId="14" xfId="0" applyFont="1" applyFill="1" applyBorder="1" applyAlignment="1">
      <alignment horizontal="left" vertical="center"/>
    </xf>
    <xf numFmtId="0" fontId="6" fillId="2" borderId="16" xfId="0" applyFont="1" applyFill="1" applyBorder="1" applyAlignment="1">
      <alignment horizontal="left" vertical="center"/>
    </xf>
    <xf numFmtId="0" fontId="1" fillId="0" borderId="0" xfId="0" applyFont="1" applyAlignment="1" applyProtection="1">
      <alignment horizontal="left" vertical="center" wrapText="1"/>
      <protection locked="0"/>
    </xf>
    <xf numFmtId="0" fontId="1" fillId="0" borderId="28" xfId="0" applyFont="1" applyBorder="1" applyAlignment="1" applyProtection="1">
      <alignment horizontal="left" vertical="center" wrapText="1"/>
      <protection locked="0"/>
    </xf>
    <xf numFmtId="0" fontId="1" fillId="0" borderId="28" xfId="0" applyFont="1" applyBorder="1" applyAlignment="1" applyProtection="1">
      <alignment horizontal="left" vertical="center"/>
      <protection locked="0"/>
    </xf>
    <xf numFmtId="0" fontId="2" fillId="0" borderId="0" xfId="0" applyFont="1" applyAlignment="1" applyProtection="1">
      <alignment horizontal="left" wrapText="1"/>
      <protection locked="0"/>
    </xf>
    <xf numFmtId="0" fontId="8" fillId="0" borderId="0" xfId="1" applyFont="1" applyFill="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714375</xdr:colOff>
          <xdr:row>46</xdr:row>
          <xdr:rowOff>104775</xdr:rowOff>
        </xdr:from>
        <xdr:to>
          <xdr:col>5</xdr:col>
          <xdr:colOff>981075</xdr:colOff>
          <xdr:row>46</xdr:row>
          <xdr:rowOff>314325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714375</xdr:colOff>
          <xdr:row>47</xdr:row>
          <xdr:rowOff>28575</xdr:rowOff>
        </xdr:from>
        <xdr:to>
          <xdr:col>5</xdr:col>
          <xdr:colOff>981075</xdr:colOff>
          <xdr:row>47</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714375</xdr:colOff>
          <xdr:row>44</xdr:row>
          <xdr:rowOff>219075</xdr:rowOff>
        </xdr:from>
        <xdr:to>
          <xdr:col>6</xdr:col>
          <xdr:colOff>28575</xdr:colOff>
          <xdr:row>45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495300</xdr:colOff>
          <xdr:row>43</xdr:row>
          <xdr:rowOff>314325</xdr:rowOff>
        </xdr:from>
        <xdr:to>
          <xdr:col>4</xdr:col>
          <xdr:colOff>714375</xdr:colOff>
          <xdr:row>44</xdr:row>
          <xdr:rowOff>200025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485775</xdr:colOff>
          <xdr:row>39</xdr:row>
          <xdr:rowOff>28575</xdr:rowOff>
        </xdr:from>
        <xdr:to>
          <xdr:col>4</xdr:col>
          <xdr:colOff>685800</xdr:colOff>
          <xdr:row>39</xdr:row>
          <xdr:rowOff>238125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485775</xdr:colOff>
          <xdr:row>42</xdr:row>
          <xdr:rowOff>161925</xdr:rowOff>
        </xdr:from>
        <xdr:to>
          <xdr:col>4</xdr:col>
          <xdr:colOff>685800</xdr:colOff>
          <xdr:row>42</xdr:row>
          <xdr:rowOff>333375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485775</xdr:colOff>
          <xdr:row>40</xdr:row>
          <xdr:rowOff>104775</xdr:rowOff>
        </xdr:from>
        <xdr:to>
          <xdr:col>4</xdr:col>
          <xdr:colOff>685800</xdr:colOff>
          <xdr:row>41</xdr:row>
          <xdr:rowOff>66675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40</xdr:row>
          <xdr:rowOff>66675</xdr:rowOff>
        </xdr:from>
        <xdr:to>
          <xdr:col>1</xdr:col>
          <xdr:colOff>466725</xdr:colOff>
          <xdr:row>41</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45</xdr:row>
          <xdr:rowOff>28575</xdr:rowOff>
        </xdr:from>
        <xdr:to>
          <xdr:col>10</xdr:col>
          <xdr:colOff>28575</xdr:colOff>
          <xdr:row>45</xdr:row>
          <xdr:rowOff>219075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46</xdr:row>
          <xdr:rowOff>142875</xdr:rowOff>
        </xdr:from>
        <xdr:to>
          <xdr:col>10</xdr:col>
          <xdr:colOff>28575</xdr:colOff>
          <xdr:row>46</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47</xdr:row>
          <xdr:rowOff>66675</xdr:rowOff>
        </xdr:from>
        <xdr:to>
          <xdr:col>10</xdr:col>
          <xdr:colOff>28575</xdr:colOff>
          <xdr:row>47</xdr:row>
          <xdr:rowOff>219075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32</xdr:row>
          <xdr:rowOff>28575</xdr:rowOff>
        </xdr:from>
        <xdr:to>
          <xdr:col>1</xdr:col>
          <xdr:colOff>457200</xdr:colOff>
          <xdr:row>32</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33</xdr:row>
          <xdr:rowOff>38100</xdr:rowOff>
        </xdr:from>
        <xdr:to>
          <xdr:col>0</xdr:col>
          <xdr:colOff>428625</xdr:colOff>
          <xdr:row>33</xdr:row>
          <xdr:rowOff>228600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885825</xdr:colOff>
          <xdr:row>34</xdr:row>
          <xdr:rowOff>9525</xdr:rowOff>
        </xdr:from>
        <xdr:to>
          <xdr:col>1</xdr:col>
          <xdr:colOff>1095375</xdr:colOff>
          <xdr:row>34</xdr:row>
          <xdr:rowOff>200025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523875</xdr:colOff>
          <xdr:row>34</xdr:row>
          <xdr:rowOff>9525</xdr:rowOff>
        </xdr:from>
        <xdr:to>
          <xdr:col>7</xdr:col>
          <xdr:colOff>733425</xdr:colOff>
          <xdr:row>34</xdr:row>
          <xdr:rowOff>200025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523875</xdr:colOff>
          <xdr:row>35</xdr:row>
          <xdr:rowOff>28575</xdr:rowOff>
        </xdr:from>
        <xdr:to>
          <xdr:col>7</xdr:col>
          <xdr:colOff>733425</xdr:colOff>
          <xdr:row>35</xdr:row>
          <xdr:rowOff>219075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885825</xdr:colOff>
          <xdr:row>35</xdr:row>
          <xdr:rowOff>38100</xdr:rowOff>
        </xdr:from>
        <xdr:to>
          <xdr:col>1</xdr:col>
          <xdr:colOff>1095375</xdr:colOff>
          <xdr:row>35</xdr:row>
          <xdr:rowOff>219075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1355726</xdr:colOff>
      <xdr:row>1</xdr:row>
      <xdr:rowOff>76200</xdr:rowOff>
    </xdr:from>
    <xdr:ext cx="1022170" cy="440055"/>
    <xdr:pic>
      <xdr:nvPicPr>
        <xdr:cNvPr id="2" name="Picture 1">
          <a:extLst>
            <a:ext uri="{FF2B5EF4-FFF2-40B4-BE49-F238E27FC236}">
              <a16:creationId xmlns:a16="http://schemas.microsoft.com/office/drawing/2014/main" id="{428034CE-454B-4088-BD70-B6397673291C}"/>
            </a:ext>
          </a:extLst>
        </xdr:cNvPr>
        <xdr:cNvPicPr>
          <a:picLocks noChangeAspect="1"/>
        </xdr:cNvPicPr>
      </xdr:nvPicPr>
      <xdr:blipFill>
        <a:blip xmlns:r="http://schemas.openxmlformats.org/officeDocument/2006/relationships" r:embed="rId1"/>
        <a:stretch>
          <a:fillRect/>
        </a:stretch>
      </xdr:blipFill>
      <xdr:spPr>
        <a:xfrm>
          <a:off x="6394451" y="266700"/>
          <a:ext cx="1022170" cy="440055"/>
        </a:xfrm>
        <a:prstGeom prst="rect">
          <a:avLst/>
        </a:prstGeom>
      </xdr:spPr>
    </xdr:pic>
    <xdr:clientData/>
  </xdr:oneCellAnchor>
  <mc:AlternateContent xmlns:mc="http://schemas.openxmlformats.org/markup-compatibility/2006">
    <mc:Choice xmlns:a14="http://schemas.microsoft.com/office/drawing/2010/main" Requires="a14">
      <xdr:twoCellAnchor>
        <xdr:from>
          <xdr:col>0</xdr:col>
          <xdr:colOff>257175</xdr:colOff>
          <xdr:row>38</xdr:row>
          <xdr:rowOff>190500</xdr:rowOff>
        </xdr:from>
        <xdr:to>
          <xdr:col>1</xdr:col>
          <xdr:colOff>0</xdr:colOff>
          <xdr:row>39</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257175</xdr:colOff>
          <xdr:row>43</xdr:row>
          <xdr:rowOff>28575</xdr:rowOff>
        </xdr:from>
        <xdr:to>
          <xdr:col>1</xdr:col>
          <xdr:colOff>0</xdr:colOff>
          <xdr:row>43</xdr:row>
          <xdr:rowOff>180975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https://dms.giz.de/dms/llisapi.dll/app/nodes/238706677" TargetMode="Externa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2" Type="http://schemas.openxmlformats.org/officeDocument/2006/relationships/hyperlink" Target="https://dms.giz.de/dms/llisapi.dll/app/nodes/238706677" TargetMode="External"/><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hyperlink" Target="https://dms.giz.de/dms/llisapi.dll/app/nodes/238706677" TargetMode="External"/><Relationship Id="rId6" Type="http://schemas.openxmlformats.org/officeDocument/2006/relationships/vmlDrawing" Target="../drawings/vmlDrawing1.vml"/><Relationship Id="rId11" Type="http://schemas.openxmlformats.org/officeDocument/2006/relationships/ctrlProp" Target="../ctrlProps/ctrlProp5.xml"/><Relationship Id="rId24" Type="http://schemas.openxmlformats.org/officeDocument/2006/relationships/ctrlProp" Target="../ctrlProps/ctrlProp18.xml"/><Relationship Id="rId5" Type="http://schemas.openxmlformats.org/officeDocument/2006/relationships/drawing" Target="../drawings/drawing1.xml"/><Relationship Id="rId15" Type="http://schemas.openxmlformats.org/officeDocument/2006/relationships/ctrlProp" Target="../ctrlProps/ctrlProp9.xml"/><Relationship Id="rId23" Type="http://schemas.openxmlformats.org/officeDocument/2006/relationships/ctrlProp" Target="../ctrlProps/ctrlProp17.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2.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49E88-0805-4220-A675-6C7A0CEA6CBC}">
  <sheetPr>
    <pageSetUpPr fitToPage="1"/>
  </sheetPr>
  <dimension ref="A1:AI12"/>
  <sheetViews>
    <sheetView showGridLines="0" tabSelected="1" topLeftCell="A8" zoomScale="110" zoomScaleNormal="110" workbookViewId="0">
      <selection activeCell="C9" sqref="C9"/>
    </sheetView>
  </sheetViews>
  <sheetFormatPr defaultColWidth="11.42578125" defaultRowHeight="15" x14ac:dyDescent="0.25"/>
  <cols>
    <col min="1" max="1" width="8.28515625" bestFit="1" customWidth="1"/>
    <col min="2" max="2" width="10.5703125" customWidth="1"/>
    <col min="3" max="3" width="28.85546875" customWidth="1"/>
    <col min="4" max="5" width="77.42578125" customWidth="1"/>
    <col min="6" max="6" width="8.42578125" customWidth="1"/>
    <col min="7" max="7" width="9.42578125" customWidth="1"/>
  </cols>
  <sheetData>
    <row r="1" spans="1:35" ht="15.75" x14ac:dyDescent="0.25">
      <c r="A1" s="63" t="s">
        <v>69</v>
      </c>
      <c r="B1" s="63"/>
      <c r="C1" s="63"/>
      <c r="D1" s="34"/>
    </row>
    <row r="2" spans="1:35" ht="15.75" x14ac:dyDescent="0.25">
      <c r="A2" s="63" t="s">
        <v>68</v>
      </c>
      <c r="B2" s="63"/>
      <c r="C2" s="64" t="s">
        <v>57</v>
      </c>
      <c r="D2" s="64"/>
    </row>
    <row r="3" spans="1:35" ht="15.75" x14ac:dyDescent="0.25">
      <c r="A3" s="63" t="s">
        <v>67</v>
      </c>
      <c r="B3" s="63"/>
      <c r="C3" s="34" t="s">
        <v>75</v>
      </c>
      <c r="D3" s="35"/>
    </row>
    <row r="4" spans="1:35" ht="15.75" x14ac:dyDescent="0.25">
      <c r="A4" s="63" t="s">
        <v>66</v>
      </c>
      <c r="B4" s="63"/>
      <c r="C4" s="34">
        <v>10061894</v>
      </c>
      <c r="D4" s="36"/>
    </row>
    <row r="6" spans="1:35" x14ac:dyDescent="0.25">
      <c r="A6" s="50" t="s">
        <v>11</v>
      </c>
      <c r="B6" s="51" t="s">
        <v>65</v>
      </c>
      <c r="C6" s="50" t="s">
        <v>61</v>
      </c>
      <c r="D6" s="57" t="s">
        <v>78</v>
      </c>
      <c r="E6" s="50" t="s">
        <v>70</v>
      </c>
      <c r="F6" s="53" t="s">
        <v>14</v>
      </c>
      <c r="G6" s="53"/>
    </row>
    <row r="7" spans="1:35" ht="35.25" customHeight="1" x14ac:dyDescent="0.25">
      <c r="A7" s="50"/>
      <c r="B7" s="52"/>
      <c r="C7" s="50"/>
      <c r="D7" s="58"/>
      <c r="E7" s="50"/>
      <c r="F7" s="33" t="s">
        <v>64</v>
      </c>
      <c r="G7" s="33" t="s">
        <v>63</v>
      </c>
    </row>
    <row r="8" spans="1:35" ht="409.5" x14ac:dyDescent="0.25">
      <c r="A8" s="41">
        <v>1</v>
      </c>
      <c r="B8" s="61" t="s">
        <v>79</v>
      </c>
      <c r="C8" s="40" t="s">
        <v>82</v>
      </c>
      <c r="D8" s="39" t="s">
        <v>88</v>
      </c>
      <c r="E8" s="48" t="s">
        <v>87</v>
      </c>
      <c r="F8" s="42">
        <v>120000</v>
      </c>
      <c r="G8" s="43" t="s">
        <v>84</v>
      </c>
    </row>
    <row r="9" spans="1:35" s="47" customFormat="1" ht="336.75" customHeight="1" x14ac:dyDescent="0.25">
      <c r="A9" s="43">
        <v>2</v>
      </c>
      <c r="B9" s="62"/>
      <c r="C9" s="44" t="s">
        <v>83</v>
      </c>
      <c r="D9" s="45" t="s">
        <v>85</v>
      </c>
      <c r="E9" s="49" t="s">
        <v>86</v>
      </c>
      <c r="F9" s="46">
        <v>120</v>
      </c>
      <c r="G9" s="43" t="s">
        <v>84</v>
      </c>
      <c r="H9"/>
      <c r="I9"/>
      <c r="J9"/>
      <c r="K9"/>
      <c r="L9"/>
      <c r="M9"/>
      <c r="N9"/>
      <c r="O9"/>
      <c r="P9"/>
      <c r="Q9"/>
      <c r="R9"/>
      <c r="S9"/>
      <c r="T9"/>
      <c r="U9"/>
      <c r="V9"/>
      <c r="W9"/>
      <c r="X9"/>
      <c r="Y9"/>
      <c r="Z9"/>
      <c r="AA9"/>
      <c r="AB9"/>
      <c r="AC9"/>
      <c r="AD9"/>
      <c r="AE9"/>
      <c r="AF9"/>
      <c r="AG9"/>
      <c r="AH9"/>
      <c r="AI9"/>
    </row>
    <row r="11" spans="1:35" x14ac:dyDescent="0.25">
      <c r="C11" s="54" t="s">
        <v>76</v>
      </c>
      <c r="D11" s="54"/>
      <c r="E11" s="54" t="s">
        <v>77</v>
      </c>
      <c r="F11" s="54"/>
      <c r="G11" s="54"/>
    </row>
    <row r="12" spans="1:35" ht="362.25" customHeight="1" x14ac:dyDescent="0.25">
      <c r="A12" s="37"/>
      <c r="B12" s="38"/>
      <c r="C12" s="59" t="s">
        <v>81</v>
      </c>
      <c r="D12" s="60"/>
      <c r="E12" s="55" t="s">
        <v>80</v>
      </c>
      <c r="F12" s="56"/>
      <c r="G12" s="56"/>
    </row>
  </sheetData>
  <mergeCells count="16">
    <mergeCell ref="B8:B9"/>
    <mergeCell ref="A1:C1"/>
    <mergeCell ref="A2:B2"/>
    <mergeCell ref="A3:B3"/>
    <mergeCell ref="A4:B4"/>
    <mergeCell ref="C2:D2"/>
    <mergeCell ref="E11:G11"/>
    <mergeCell ref="E12:G12"/>
    <mergeCell ref="D6:D7"/>
    <mergeCell ref="C11:D11"/>
    <mergeCell ref="C12:D12"/>
    <mergeCell ref="A6:A7"/>
    <mergeCell ref="B6:B7"/>
    <mergeCell ref="C6:C7"/>
    <mergeCell ref="E6:E7"/>
    <mergeCell ref="F6:G6"/>
  </mergeCells>
  <pageMargins left="0.7" right="0.7" top="0.78740157499999996" bottom="0.78740157499999996" header="0.3" footer="0.3"/>
  <pageSetup paperSize="9" scale="78"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7C67-84D7-4982-BCA7-3EDCF7520841}">
  <sheetPr>
    <pageSetUpPr fitToPage="1"/>
  </sheetPr>
  <dimension ref="A1:N94"/>
  <sheetViews>
    <sheetView showGridLines="0" view="pageBreakPreview" topLeftCell="B13" zoomScale="90" zoomScaleNormal="70" zoomScaleSheetLayoutView="90" zoomScalePageLayoutView="103" workbookViewId="0">
      <selection activeCell="K15" sqref="K15"/>
    </sheetView>
  </sheetViews>
  <sheetFormatPr defaultColWidth="8.7109375" defaultRowHeight="15" zeroHeight="1" outlineLevelRow="1" x14ac:dyDescent="0.25"/>
  <cols>
    <col min="1" max="1" width="6.85546875" style="1" customWidth="1"/>
    <col min="2" max="2" width="18.5703125" style="1" customWidth="1"/>
    <col min="3" max="3" width="9.140625" style="1" customWidth="1"/>
    <col min="4" max="4" width="8.28515625" style="1" customWidth="1"/>
    <col min="5" max="5" width="11" style="1" customWidth="1"/>
    <col min="6" max="6" width="18" style="1" customWidth="1"/>
    <col min="7" max="7" width="15.5703125" style="1" customWidth="1"/>
    <col min="8" max="8" width="13.42578125" style="1" customWidth="1"/>
    <col min="9" max="9" width="21.7109375" style="1" customWidth="1"/>
    <col min="10" max="10" width="16.42578125" style="1" customWidth="1"/>
    <col min="11" max="11" width="22.140625" style="1" customWidth="1"/>
    <col min="12" max="12" width="27.5703125" style="1" customWidth="1"/>
    <col min="13" max="13" width="3.5703125" style="1" hidden="1" customWidth="1"/>
    <col min="14" max="16380" width="0" style="1" hidden="1" customWidth="1"/>
    <col min="16381" max="16384" width="8.7109375" style="1"/>
  </cols>
  <sheetData>
    <row r="1" spans="1:13" ht="15.75" thickBot="1" x14ac:dyDescent="0.3">
      <c r="A1" s="171"/>
      <c r="B1" s="171"/>
      <c r="K1" s="172"/>
      <c r="L1" s="172"/>
    </row>
    <row r="2" spans="1:13" ht="15" customHeight="1" x14ac:dyDescent="0.25">
      <c r="A2" s="173" t="s">
        <v>0</v>
      </c>
      <c r="B2" s="174"/>
      <c r="C2" s="174"/>
      <c r="D2" s="174"/>
      <c r="E2" s="174"/>
      <c r="F2" s="174"/>
      <c r="G2" s="174"/>
      <c r="H2" s="174"/>
      <c r="I2" s="174"/>
      <c r="J2" s="174"/>
      <c r="K2" s="174"/>
      <c r="L2" s="175"/>
      <c r="M2" s="31"/>
    </row>
    <row r="3" spans="1:13" ht="15" customHeight="1" x14ac:dyDescent="0.25">
      <c r="A3" s="176"/>
      <c r="B3" s="177"/>
      <c r="C3" s="177"/>
      <c r="D3" s="177"/>
      <c r="E3" s="177"/>
      <c r="F3" s="177"/>
      <c r="G3" s="177"/>
      <c r="H3" s="177"/>
      <c r="I3" s="177"/>
      <c r="J3" s="177"/>
      <c r="K3" s="177"/>
      <c r="L3" s="178"/>
      <c r="M3" s="31"/>
    </row>
    <row r="4" spans="1:13" ht="15" customHeight="1" x14ac:dyDescent="0.25">
      <c r="A4" s="179"/>
      <c r="B4" s="180"/>
      <c r="C4" s="180"/>
      <c r="D4" s="180"/>
      <c r="E4" s="180"/>
      <c r="F4" s="180"/>
      <c r="G4" s="180"/>
      <c r="H4" s="180"/>
      <c r="I4" s="180"/>
      <c r="J4" s="180"/>
      <c r="K4" s="180"/>
      <c r="L4" s="181"/>
      <c r="M4" s="31"/>
    </row>
    <row r="5" spans="1:13" ht="18" customHeight="1" x14ac:dyDescent="0.25">
      <c r="A5" s="106" t="s">
        <v>1</v>
      </c>
      <c r="B5" s="108"/>
      <c r="C5" s="157" t="s">
        <v>57</v>
      </c>
      <c r="D5" s="158"/>
      <c r="E5" s="158"/>
      <c r="F5" s="159"/>
      <c r="G5" s="163" t="s">
        <v>2</v>
      </c>
      <c r="H5" s="164"/>
      <c r="I5" s="165"/>
      <c r="J5" s="182"/>
      <c r="K5" s="183"/>
      <c r="L5" s="184"/>
    </row>
    <row r="6" spans="1:13" ht="29.25" customHeight="1" x14ac:dyDescent="0.25">
      <c r="A6" s="109"/>
      <c r="B6" s="111"/>
      <c r="C6" s="160"/>
      <c r="D6" s="161"/>
      <c r="E6" s="161"/>
      <c r="F6" s="162"/>
      <c r="G6" s="166"/>
      <c r="H6" s="167"/>
      <c r="I6" s="168"/>
      <c r="J6" s="185"/>
      <c r="K6" s="186"/>
      <c r="L6" s="187"/>
    </row>
    <row r="7" spans="1:13" ht="18" customHeight="1" x14ac:dyDescent="0.25">
      <c r="A7" s="106" t="s">
        <v>3</v>
      </c>
      <c r="B7" s="108"/>
      <c r="C7" s="157" t="s">
        <v>71</v>
      </c>
      <c r="D7" s="158"/>
      <c r="E7" s="158"/>
      <c r="F7" s="159"/>
      <c r="G7" s="163" t="s">
        <v>4</v>
      </c>
      <c r="H7" s="164"/>
      <c r="I7" s="165"/>
      <c r="J7" s="182"/>
      <c r="K7" s="183"/>
      <c r="L7" s="184"/>
    </row>
    <row r="8" spans="1:13" ht="30.75" customHeight="1" x14ac:dyDescent="0.25">
      <c r="A8" s="109"/>
      <c r="B8" s="111"/>
      <c r="C8" s="160"/>
      <c r="D8" s="161"/>
      <c r="E8" s="161"/>
      <c r="F8" s="162"/>
      <c r="G8" s="166"/>
      <c r="H8" s="167"/>
      <c r="I8" s="168"/>
      <c r="J8" s="185"/>
      <c r="K8" s="186"/>
      <c r="L8" s="187"/>
    </row>
    <row r="9" spans="1:13" ht="18" customHeight="1" x14ac:dyDescent="0.25">
      <c r="A9" s="106" t="s">
        <v>5</v>
      </c>
      <c r="B9" s="108"/>
      <c r="C9" s="157" t="s">
        <v>58</v>
      </c>
      <c r="D9" s="158"/>
      <c r="E9" s="158"/>
      <c r="F9" s="159"/>
      <c r="G9" s="163" t="s">
        <v>6</v>
      </c>
      <c r="H9" s="164"/>
      <c r="I9" s="165"/>
      <c r="J9" s="157" t="s">
        <v>59</v>
      </c>
      <c r="K9" s="158"/>
      <c r="L9" s="169"/>
    </row>
    <row r="10" spans="1:13" ht="18" customHeight="1" x14ac:dyDescent="0.25">
      <c r="A10" s="109"/>
      <c r="B10" s="111"/>
      <c r="C10" s="160"/>
      <c r="D10" s="161"/>
      <c r="E10" s="161"/>
      <c r="F10" s="162"/>
      <c r="G10" s="166"/>
      <c r="H10" s="167"/>
      <c r="I10" s="168"/>
      <c r="J10" s="160"/>
      <c r="K10" s="161"/>
      <c r="L10" s="170"/>
    </row>
    <row r="11" spans="1:13" ht="54" customHeight="1" x14ac:dyDescent="0.25">
      <c r="A11" s="137" t="s">
        <v>7</v>
      </c>
      <c r="B11" s="138"/>
      <c r="C11" s="133" t="s">
        <v>60</v>
      </c>
      <c r="D11" s="133"/>
      <c r="E11" s="133"/>
      <c r="F11" s="133"/>
      <c r="G11" s="139" t="s">
        <v>8</v>
      </c>
      <c r="H11" s="140"/>
      <c r="I11" s="138"/>
      <c r="J11" s="134" t="s">
        <v>9</v>
      </c>
      <c r="K11" s="135"/>
      <c r="L11" s="136"/>
    </row>
    <row r="12" spans="1:13" ht="41.25" customHeight="1" x14ac:dyDescent="0.25">
      <c r="A12" s="142" t="s">
        <v>10</v>
      </c>
      <c r="B12" s="143"/>
      <c r="C12" s="133"/>
      <c r="D12" s="133"/>
      <c r="E12" s="133"/>
      <c r="F12" s="133"/>
      <c r="G12" s="133"/>
      <c r="H12" s="133"/>
      <c r="I12" s="133"/>
      <c r="J12" s="133"/>
      <c r="K12" s="133"/>
      <c r="L12" s="141"/>
    </row>
    <row r="13" spans="1:13" ht="32.25" customHeight="1" x14ac:dyDescent="0.25">
      <c r="A13" s="144" t="s">
        <v>11</v>
      </c>
      <c r="B13" s="146" t="s">
        <v>12</v>
      </c>
      <c r="C13" s="147"/>
      <c r="D13" s="147"/>
      <c r="E13" s="147"/>
      <c r="F13" s="147"/>
      <c r="G13" s="147"/>
      <c r="H13" s="148"/>
      <c r="I13" s="152" t="s">
        <v>13</v>
      </c>
      <c r="J13" s="154" t="s">
        <v>14</v>
      </c>
      <c r="K13" s="155" t="s">
        <v>15</v>
      </c>
      <c r="L13" s="156"/>
    </row>
    <row r="14" spans="1:13" x14ac:dyDescent="0.25">
      <c r="A14" s="145"/>
      <c r="B14" s="149"/>
      <c r="C14" s="150"/>
      <c r="D14" s="150"/>
      <c r="E14" s="150"/>
      <c r="F14" s="150"/>
      <c r="G14" s="150"/>
      <c r="H14" s="151"/>
      <c r="I14" s="153"/>
      <c r="J14" s="153"/>
      <c r="K14" s="30" t="s">
        <v>16</v>
      </c>
      <c r="L14" s="29" t="s">
        <v>17</v>
      </c>
    </row>
    <row r="15" spans="1:13" ht="30" customHeight="1" x14ac:dyDescent="0.25">
      <c r="A15" s="27">
        <v>1</v>
      </c>
      <c r="B15" s="103" t="s">
        <v>72</v>
      </c>
      <c r="C15" s="104" t="s">
        <v>18</v>
      </c>
      <c r="D15" s="104" t="s">
        <v>18</v>
      </c>
      <c r="E15" s="104" t="s">
        <v>18</v>
      </c>
      <c r="F15" s="104" t="s">
        <v>18</v>
      </c>
      <c r="G15" s="104" t="s">
        <v>18</v>
      </c>
      <c r="H15" s="105" t="s">
        <v>18</v>
      </c>
      <c r="I15" s="28" t="s">
        <v>62</v>
      </c>
      <c r="J15" s="26">
        <v>1</v>
      </c>
      <c r="K15" s="32" t="e">
        <f>'Tabelle1 (2)'!#REF!</f>
        <v>#REF!</v>
      </c>
      <c r="L15" s="25" t="e">
        <f t="shared" ref="L15:L29" si="0">J15*K15</f>
        <v>#REF!</v>
      </c>
    </row>
    <row r="16" spans="1:13" ht="30" customHeight="1" x14ac:dyDescent="0.25">
      <c r="A16" s="27">
        <v>2</v>
      </c>
      <c r="B16" s="103"/>
      <c r="C16" s="104"/>
      <c r="D16" s="104"/>
      <c r="E16" s="104"/>
      <c r="F16" s="104"/>
      <c r="G16" s="104"/>
      <c r="H16" s="105"/>
      <c r="I16" s="28"/>
      <c r="J16" s="26"/>
      <c r="K16" s="32"/>
      <c r="L16" s="25">
        <f t="shared" si="0"/>
        <v>0</v>
      </c>
    </row>
    <row r="17" spans="1:12" ht="30" customHeight="1" x14ac:dyDescent="0.25">
      <c r="A17" s="27">
        <v>3</v>
      </c>
      <c r="I17" s="28"/>
      <c r="J17" s="26"/>
      <c r="K17" s="32"/>
      <c r="L17" s="25">
        <f t="shared" si="0"/>
        <v>0</v>
      </c>
    </row>
    <row r="18" spans="1:12" ht="30" customHeight="1" x14ac:dyDescent="0.25">
      <c r="A18" s="27">
        <v>4</v>
      </c>
      <c r="B18" s="103"/>
      <c r="C18" s="104"/>
      <c r="D18" s="104"/>
      <c r="E18" s="104"/>
      <c r="F18" s="104"/>
      <c r="G18" s="104"/>
      <c r="H18" s="105"/>
      <c r="I18" s="28"/>
      <c r="J18" s="26"/>
      <c r="K18" s="32"/>
      <c r="L18" s="25">
        <f t="shared" si="0"/>
        <v>0</v>
      </c>
    </row>
    <row r="19" spans="1:12" ht="30" customHeight="1" x14ac:dyDescent="0.25">
      <c r="A19" s="27">
        <v>5</v>
      </c>
      <c r="B19" s="103"/>
      <c r="C19" s="104"/>
      <c r="D19" s="104"/>
      <c r="E19" s="104"/>
      <c r="F19" s="104"/>
      <c r="G19" s="104"/>
      <c r="H19" s="105"/>
      <c r="I19" s="28"/>
      <c r="J19" s="26"/>
      <c r="K19" s="26"/>
      <c r="L19" s="25">
        <f t="shared" si="0"/>
        <v>0</v>
      </c>
    </row>
    <row r="20" spans="1:12" ht="30" customHeight="1" x14ac:dyDescent="0.25">
      <c r="A20" s="27">
        <v>6</v>
      </c>
      <c r="B20" s="103"/>
      <c r="C20" s="104"/>
      <c r="D20" s="104"/>
      <c r="E20" s="104"/>
      <c r="F20" s="104"/>
      <c r="G20" s="104"/>
      <c r="H20" s="105"/>
      <c r="I20" s="28"/>
      <c r="J20" s="26"/>
      <c r="K20" s="26"/>
      <c r="L20" s="25">
        <f t="shared" si="0"/>
        <v>0</v>
      </c>
    </row>
    <row r="21" spans="1:12" ht="30" customHeight="1" x14ac:dyDescent="0.25">
      <c r="A21" s="27">
        <v>7</v>
      </c>
      <c r="B21" s="103"/>
      <c r="C21" s="104"/>
      <c r="D21" s="104"/>
      <c r="E21" s="104"/>
      <c r="F21" s="104"/>
      <c r="G21" s="104"/>
      <c r="H21" s="105"/>
      <c r="I21" s="28"/>
      <c r="J21" s="26"/>
      <c r="K21" s="26"/>
      <c r="L21" s="25">
        <f t="shared" si="0"/>
        <v>0</v>
      </c>
    </row>
    <row r="22" spans="1:12" ht="30" customHeight="1" x14ac:dyDescent="0.25">
      <c r="A22" s="27">
        <v>8</v>
      </c>
      <c r="B22" s="103"/>
      <c r="C22" s="104"/>
      <c r="D22" s="104"/>
      <c r="E22" s="104"/>
      <c r="F22" s="104"/>
      <c r="G22" s="104"/>
      <c r="H22" s="105"/>
      <c r="I22" s="26"/>
      <c r="J22" s="26"/>
      <c r="K22" s="26"/>
      <c r="L22" s="25">
        <f t="shared" si="0"/>
        <v>0</v>
      </c>
    </row>
    <row r="23" spans="1:12" ht="30" customHeight="1" x14ac:dyDescent="0.25">
      <c r="A23" s="27">
        <v>9</v>
      </c>
      <c r="B23" s="103"/>
      <c r="C23" s="104"/>
      <c r="D23" s="104"/>
      <c r="E23" s="104"/>
      <c r="F23" s="104"/>
      <c r="G23" s="104"/>
      <c r="H23" s="105"/>
      <c r="I23" s="26"/>
      <c r="J23" s="26"/>
      <c r="K23" s="26"/>
      <c r="L23" s="25">
        <f t="shared" si="0"/>
        <v>0</v>
      </c>
    </row>
    <row r="24" spans="1:12" ht="30" customHeight="1" x14ac:dyDescent="0.25">
      <c r="A24" s="27">
        <v>10</v>
      </c>
      <c r="B24" s="103"/>
      <c r="C24" s="104"/>
      <c r="D24" s="104"/>
      <c r="E24" s="104"/>
      <c r="F24" s="104"/>
      <c r="G24" s="104"/>
      <c r="H24" s="105"/>
      <c r="I24" s="26"/>
      <c r="J24" s="26"/>
      <c r="K24" s="26"/>
      <c r="L24" s="25">
        <f t="shared" si="0"/>
        <v>0</v>
      </c>
    </row>
    <row r="25" spans="1:12" ht="25.5" customHeight="1" outlineLevel="1" x14ac:dyDescent="0.25">
      <c r="A25" s="27">
        <v>11</v>
      </c>
      <c r="B25" s="103"/>
      <c r="C25" s="104"/>
      <c r="D25" s="104"/>
      <c r="E25" s="104"/>
      <c r="F25" s="104"/>
      <c r="G25" s="104"/>
      <c r="H25" s="105"/>
      <c r="I25" s="26"/>
      <c r="J25" s="26"/>
      <c r="K25" s="26"/>
      <c r="L25" s="25">
        <f t="shared" si="0"/>
        <v>0</v>
      </c>
    </row>
    <row r="26" spans="1:12" ht="25.5" customHeight="1" outlineLevel="1" x14ac:dyDescent="0.25">
      <c r="A26" s="27">
        <v>12</v>
      </c>
      <c r="B26" s="103"/>
      <c r="C26" s="104"/>
      <c r="D26" s="104"/>
      <c r="E26" s="104"/>
      <c r="F26" s="104"/>
      <c r="G26" s="104"/>
      <c r="H26" s="105"/>
      <c r="I26" s="26"/>
      <c r="J26" s="26"/>
      <c r="K26" s="26"/>
      <c r="L26" s="25">
        <f t="shared" si="0"/>
        <v>0</v>
      </c>
    </row>
    <row r="27" spans="1:12" ht="25.5" customHeight="1" outlineLevel="1" x14ac:dyDescent="0.25">
      <c r="A27" s="27">
        <v>13</v>
      </c>
      <c r="B27" s="103"/>
      <c r="C27" s="104" t="s">
        <v>19</v>
      </c>
      <c r="D27" s="104" t="s">
        <v>19</v>
      </c>
      <c r="E27" s="104" t="s">
        <v>19</v>
      </c>
      <c r="F27" s="104" t="s">
        <v>19</v>
      </c>
      <c r="G27" s="104" t="s">
        <v>19</v>
      </c>
      <c r="H27" s="105" t="s">
        <v>19</v>
      </c>
      <c r="I27" s="26"/>
      <c r="J27" s="26"/>
      <c r="K27" s="26"/>
      <c r="L27" s="25">
        <f t="shared" si="0"/>
        <v>0</v>
      </c>
    </row>
    <row r="28" spans="1:12" ht="25.5" customHeight="1" outlineLevel="1" x14ac:dyDescent="0.25">
      <c r="A28" s="27">
        <v>14</v>
      </c>
      <c r="B28" s="103"/>
      <c r="C28" s="104"/>
      <c r="D28" s="104"/>
      <c r="E28" s="104"/>
      <c r="F28" s="104"/>
      <c r="G28" s="104"/>
      <c r="H28" s="105"/>
      <c r="I28" s="26"/>
      <c r="J28" s="26"/>
      <c r="K28" s="26"/>
      <c r="L28" s="25">
        <f t="shared" si="0"/>
        <v>0</v>
      </c>
    </row>
    <row r="29" spans="1:12" ht="25.5" customHeight="1" outlineLevel="1" x14ac:dyDescent="0.25">
      <c r="A29" s="27">
        <v>15</v>
      </c>
      <c r="B29" s="103"/>
      <c r="C29" s="104"/>
      <c r="D29" s="104"/>
      <c r="E29" s="104"/>
      <c r="F29" s="104"/>
      <c r="G29" s="104"/>
      <c r="H29" s="105"/>
      <c r="I29" s="26"/>
      <c r="J29" s="26"/>
      <c r="K29" s="26"/>
      <c r="L29" s="25">
        <f t="shared" si="0"/>
        <v>0</v>
      </c>
    </row>
    <row r="30" spans="1:12" ht="28.5" customHeight="1" x14ac:dyDescent="0.25">
      <c r="A30" s="122"/>
      <c r="B30" s="124" t="s">
        <v>20</v>
      </c>
      <c r="C30" s="125"/>
      <c r="D30" s="125"/>
      <c r="E30" s="125"/>
      <c r="F30" s="125"/>
      <c r="G30" s="125"/>
      <c r="H30" s="126"/>
      <c r="I30" s="127" t="s">
        <v>74</v>
      </c>
      <c r="J30" s="128"/>
      <c r="K30" s="128"/>
      <c r="L30" s="120" t="e">
        <f>SUM(L15:L29)</f>
        <v>#REF!</v>
      </c>
    </row>
    <row r="31" spans="1:12" ht="18" customHeight="1" collapsed="1" x14ac:dyDescent="0.25">
      <c r="A31" s="123"/>
      <c r="B31" s="206" t="s">
        <v>21</v>
      </c>
      <c r="C31" s="207"/>
      <c r="D31" s="207"/>
      <c r="E31" s="207"/>
      <c r="F31" s="207"/>
      <c r="G31" s="207"/>
      <c r="H31" s="208"/>
      <c r="I31" s="129"/>
      <c r="J31" s="130"/>
      <c r="K31" s="130"/>
      <c r="L31" s="121"/>
    </row>
    <row r="32" spans="1:12" ht="29.25" customHeight="1" x14ac:dyDescent="0.25">
      <c r="A32" s="209" t="s">
        <v>22</v>
      </c>
      <c r="B32" s="210"/>
      <c r="C32" s="210"/>
      <c r="D32" s="210"/>
      <c r="E32" s="210"/>
      <c r="F32" s="210"/>
      <c r="G32" s="210"/>
      <c r="H32" s="210"/>
      <c r="I32" s="211"/>
      <c r="J32" s="211"/>
      <c r="K32" s="211"/>
      <c r="L32" s="212"/>
    </row>
    <row r="33" spans="1:12" ht="21" customHeight="1" x14ac:dyDescent="0.25">
      <c r="A33" s="24"/>
      <c r="B33" s="85" t="s">
        <v>23</v>
      </c>
      <c r="C33" s="85"/>
      <c r="D33" s="85"/>
      <c r="E33" s="85"/>
      <c r="F33" s="85"/>
      <c r="G33" s="85"/>
      <c r="H33" s="85"/>
      <c r="I33" s="85"/>
      <c r="J33" s="85"/>
      <c r="K33" s="85"/>
      <c r="L33" s="119"/>
    </row>
    <row r="34" spans="1:12" ht="21" customHeight="1" x14ac:dyDescent="0.25">
      <c r="A34" s="24"/>
      <c r="B34" s="85" t="s">
        <v>24</v>
      </c>
      <c r="C34" s="85"/>
      <c r="D34" s="85"/>
      <c r="E34" s="85"/>
      <c r="F34" s="85"/>
      <c r="G34" s="85"/>
      <c r="H34" s="85"/>
      <c r="I34" s="85"/>
      <c r="J34" s="85"/>
      <c r="K34" s="85"/>
      <c r="L34" s="119"/>
    </row>
    <row r="35" spans="1:12" ht="17.25" customHeight="1" x14ac:dyDescent="0.25">
      <c r="A35" s="24"/>
      <c r="B35" s="23"/>
      <c r="C35" s="85" t="s">
        <v>25</v>
      </c>
      <c r="D35" s="85"/>
      <c r="E35" s="85"/>
      <c r="F35" s="85"/>
      <c r="G35" s="85"/>
      <c r="H35" s="23"/>
      <c r="I35" s="85" t="s">
        <v>26</v>
      </c>
      <c r="J35" s="85"/>
      <c r="K35" s="85"/>
      <c r="L35" s="119"/>
    </row>
    <row r="36" spans="1:12" ht="17.100000000000001" customHeight="1" x14ac:dyDescent="0.25">
      <c r="A36" s="24"/>
      <c r="B36" s="23"/>
      <c r="C36" s="85" t="s">
        <v>27</v>
      </c>
      <c r="D36" s="85"/>
      <c r="E36" s="85"/>
      <c r="F36" s="85"/>
      <c r="G36" s="85"/>
      <c r="H36" s="23"/>
      <c r="I36" s="85" t="s">
        <v>28</v>
      </c>
      <c r="J36" s="85"/>
      <c r="K36" s="85"/>
      <c r="L36" s="119"/>
    </row>
    <row r="37" spans="1:12" ht="3" customHeight="1" x14ac:dyDescent="0.25">
      <c r="A37" s="22"/>
      <c r="B37" s="21"/>
      <c r="C37" s="20"/>
      <c r="D37" s="20"/>
      <c r="E37" s="20"/>
      <c r="F37" s="20"/>
      <c r="G37" s="20"/>
      <c r="H37" s="21"/>
      <c r="I37" s="20"/>
      <c r="J37" s="20"/>
      <c r="K37" s="20"/>
      <c r="L37" s="19"/>
    </row>
    <row r="38" spans="1:12" ht="15" customHeight="1" x14ac:dyDescent="0.25">
      <c r="A38" s="106" t="s">
        <v>29</v>
      </c>
      <c r="B38" s="107"/>
      <c r="C38" s="107"/>
      <c r="D38" s="108"/>
      <c r="E38" s="112" t="s">
        <v>30</v>
      </c>
      <c r="F38" s="107"/>
      <c r="G38" s="107"/>
      <c r="H38" s="107"/>
      <c r="I38" s="107"/>
      <c r="J38" s="107"/>
      <c r="K38" s="107"/>
      <c r="L38" s="113"/>
    </row>
    <row r="39" spans="1:12" x14ac:dyDescent="0.25">
      <c r="A39" s="109"/>
      <c r="B39" s="110"/>
      <c r="C39" s="110"/>
      <c r="D39" s="111"/>
      <c r="E39" s="114"/>
      <c r="F39" s="110"/>
      <c r="G39" s="110"/>
      <c r="H39" s="110"/>
      <c r="I39" s="110"/>
      <c r="J39" s="110"/>
      <c r="K39" s="110"/>
      <c r="L39" s="115"/>
    </row>
    <row r="40" spans="1:12" ht="23.1" customHeight="1" x14ac:dyDescent="0.25">
      <c r="A40" s="116"/>
      <c r="B40" s="117" t="s">
        <v>31</v>
      </c>
      <c r="C40" s="117"/>
      <c r="D40" s="118"/>
      <c r="E40" s="17"/>
      <c r="F40" s="97" t="s">
        <v>32</v>
      </c>
      <c r="G40" s="97"/>
      <c r="H40" s="97"/>
      <c r="I40" s="97"/>
      <c r="J40" s="97"/>
      <c r="K40" s="97"/>
      <c r="L40" s="98"/>
    </row>
    <row r="41" spans="1:12" ht="15.95" customHeight="1" x14ac:dyDescent="0.25">
      <c r="A41" s="116"/>
      <c r="B41" s="67" t="s">
        <v>33</v>
      </c>
      <c r="C41" s="67"/>
      <c r="D41" s="68"/>
      <c r="E41" s="17"/>
      <c r="F41" s="213" t="s">
        <v>34</v>
      </c>
      <c r="G41" s="213"/>
      <c r="H41" s="213"/>
      <c r="I41" s="213"/>
      <c r="J41" s="213"/>
      <c r="K41" s="213"/>
      <c r="L41" s="214"/>
    </row>
    <row r="42" spans="1:12" ht="21" customHeight="1" x14ac:dyDescent="0.25">
      <c r="A42" s="116"/>
      <c r="B42" s="67"/>
      <c r="C42" s="67"/>
      <c r="D42" s="68"/>
      <c r="E42" s="17"/>
      <c r="F42" s="83"/>
      <c r="G42" s="83"/>
      <c r="H42" s="83"/>
      <c r="I42" s="83"/>
      <c r="J42" s="83"/>
      <c r="K42" s="83"/>
      <c r="L42" s="215"/>
    </row>
    <row r="43" spans="1:12" ht="26.25" customHeight="1" x14ac:dyDescent="0.2">
      <c r="A43" s="116"/>
      <c r="B43" s="69"/>
      <c r="C43" s="69"/>
      <c r="D43" s="70"/>
      <c r="E43" s="18"/>
      <c r="F43" s="216" t="s">
        <v>35</v>
      </c>
      <c r="G43" s="216"/>
      <c r="H43" s="216"/>
      <c r="I43" s="216"/>
      <c r="J43" s="217"/>
      <c r="K43" s="217"/>
      <c r="L43" s="15"/>
    </row>
    <row r="44" spans="1:12" ht="26.25" customHeight="1" x14ac:dyDescent="0.25">
      <c r="A44" s="14"/>
      <c r="B44" s="67" t="s">
        <v>36</v>
      </c>
      <c r="C44" s="67"/>
      <c r="D44" s="68"/>
      <c r="E44" s="17"/>
      <c r="F44" s="205" t="s">
        <v>37</v>
      </c>
      <c r="G44" s="205"/>
      <c r="H44" s="205"/>
      <c r="I44" s="205"/>
      <c r="J44" s="16"/>
      <c r="K44" s="16"/>
      <c r="L44" s="15"/>
    </row>
    <row r="45" spans="1:12" ht="18" customHeight="1" x14ac:dyDescent="0.25">
      <c r="A45" s="116"/>
      <c r="B45" s="131"/>
      <c r="C45" s="131"/>
      <c r="D45" s="132"/>
      <c r="E45" s="12"/>
      <c r="F45" s="97" t="s">
        <v>38</v>
      </c>
      <c r="G45" s="97"/>
      <c r="H45" s="97"/>
      <c r="I45" s="97"/>
      <c r="J45" s="97"/>
      <c r="K45" s="97"/>
      <c r="L45" s="98"/>
    </row>
    <row r="46" spans="1:12" ht="18" customHeight="1" x14ac:dyDescent="0.25">
      <c r="A46" s="116"/>
      <c r="B46" s="131"/>
      <c r="C46" s="131"/>
      <c r="D46" s="132"/>
      <c r="E46" s="12"/>
      <c r="F46" s="13"/>
      <c r="G46" s="97" t="s">
        <v>39</v>
      </c>
      <c r="H46" s="97"/>
      <c r="I46" s="97"/>
      <c r="J46" s="11"/>
      <c r="K46" s="97" t="s">
        <v>40</v>
      </c>
      <c r="L46" s="98"/>
    </row>
    <row r="47" spans="1:12" ht="32.25" customHeight="1" x14ac:dyDescent="0.25">
      <c r="A47" s="82"/>
      <c r="B47" s="83"/>
      <c r="C47" s="83"/>
      <c r="D47" s="84"/>
      <c r="E47" s="12"/>
      <c r="F47" s="11"/>
      <c r="G47" s="85" t="s">
        <v>41</v>
      </c>
      <c r="H47" s="85"/>
      <c r="I47" s="85"/>
      <c r="J47" s="11"/>
      <c r="K47" s="85" t="s">
        <v>42</v>
      </c>
      <c r="L47" s="119"/>
    </row>
    <row r="48" spans="1:12" ht="23.25" customHeight="1" thickBot="1" x14ac:dyDescent="0.3">
      <c r="A48" s="82"/>
      <c r="B48" s="83"/>
      <c r="C48" s="83"/>
      <c r="D48" s="84"/>
      <c r="E48" s="12"/>
      <c r="F48" s="11"/>
      <c r="G48" s="97" t="s">
        <v>43</v>
      </c>
      <c r="H48" s="97"/>
      <c r="I48" s="97"/>
      <c r="J48" s="11"/>
      <c r="K48" s="97" t="s">
        <v>44</v>
      </c>
      <c r="L48" s="98"/>
    </row>
    <row r="49" spans="1:14" x14ac:dyDescent="0.25">
      <c r="A49" s="86" t="s">
        <v>45</v>
      </c>
      <c r="B49" s="87"/>
      <c r="C49" s="87"/>
      <c r="D49" s="87"/>
      <c r="E49" s="87"/>
      <c r="F49" s="87"/>
      <c r="G49" s="87"/>
      <c r="H49" s="87"/>
      <c r="I49" s="87"/>
      <c r="J49" s="87"/>
      <c r="K49" s="87"/>
      <c r="L49" s="88"/>
    </row>
    <row r="50" spans="1:14" x14ac:dyDescent="0.25">
      <c r="A50" s="89"/>
      <c r="B50" s="90"/>
      <c r="C50" s="90"/>
      <c r="D50" s="90"/>
      <c r="E50" s="90"/>
      <c r="F50" s="90"/>
      <c r="G50" s="90"/>
      <c r="H50" s="90"/>
      <c r="I50" s="90"/>
      <c r="J50" s="90"/>
      <c r="K50" s="90"/>
      <c r="L50" s="91"/>
    </row>
    <row r="51" spans="1:14" ht="44.25" customHeight="1" thickBot="1" x14ac:dyDescent="0.3">
      <c r="A51" s="92"/>
      <c r="B51" s="93"/>
      <c r="C51" s="93"/>
      <c r="D51" s="93"/>
      <c r="E51" s="93"/>
      <c r="F51" s="93"/>
      <c r="G51" s="93"/>
      <c r="H51" s="93"/>
      <c r="I51" s="93"/>
      <c r="J51" s="93"/>
      <c r="K51" s="93"/>
      <c r="L51" s="94"/>
    </row>
    <row r="52" spans="1:14" ht="42" customHeight="1" thickBot="1" x14ac:dyDescent="0.3">
      <c r="A52" s="79" t="s">
        <v>46</v>
      </c>
      <c r="B52" s="80"/>
      <c r="C52" s="80"/>
      <c r="D52" s="80"/>
      <c r="E52" s="80"/>
      <c r="F52" s="80"/>
      <c r="G52" s="80"/>
      <c r="H52" s="80"/>
      <c r="I52" s="80"/>
      <c r="J52" s="80"/>
      <c r="K52" s="80"/>
      <c r="L52" s="81"/>
    </row>
    <row r="53" spans="1:14" x14ac:dyDescent="0.25">
      <c r="A53" s="99" t="s">
        <v>47</v>
      </c>
      <c r="B53" s="69"/>
      <c r="C53" s="69"/>
      <c r="D53" s="69"/>
      <c r="E53" s="69"/>
      <c r="F53" s="69"/>
      <c r="G53" s="69"/>
      <c r="H53" s="69"/>
      <c r="I53" s="69"/>
      <c r="J53" s="69"/>
      <c r="K53" s="69"/>
      <c r="L53" s="100"/>
    </row>
    <row r="54" spans="1:14" x14ac:dyDescent="0.25">
      <c r="A54" s="101" t="s">
        <v>48</v>
      </c>
      <c r="B54" s="102"/>
      <c r="C54" s="95"/>
      <c r="D54" s="95"/>
      <c r="E54" s="95"/>
      <c r="F54" s="95"/>
      <c r="G54" s="95"/>
      <c r="H54" s="95"/>
      <c r="I54" s="95"/>
      <c r="J54" s="95"/>
      <c r="K54" s="95"/>
      <c r="L54" s="96"/>
      <c r="M54" s="10"/>
      <c r="N54" s="9"/>
    </row>
    <row r="55" spans="1:14" s="3" customFormat="1" ht="3.6" customHeight="1" thickBot="1" x14ac:dyDescent="0.3">
      <c r="A55" s="8"/>
      <c r="B55" s="7"/>
      <c r="C55" s="6"/>
      <c r="D55" s="7"/>
      <c r="E55" s="7"/>
      <c r="F55" s="6"/>
      <c r="G55" s="6"/>
      <c r="H55" s="6"/>
      <c r="I55" s="6"/>
      <c r="J55" s="6"/>
      <c r="K55" s="6"/>
      <c r="L55" s="5"/>
      <c r="M55" s="4"/>
      <c r="N55" s="4"/>
    </row>
    <row r="56" spans="1:14" ht="15" customHeight="1" x14ac:dyDescent="0.25">
      <c r="A56" s="71"/>
      <c r="B56" s="72"/>
      <c r="C56" s="197" t="s">
        <v>49</v>
      </c>
      <c r="D56" s="198"/>
      <c r="E56" s="198"/>
      <c r="F56" s="198"/>
      <c r="G56" s="198"/>
      <c r="H56" s="199"/>
      <c r="I56" s="197" t="s">
        <v>50</v>
      </c>
      <c r="J56" s="198"/>
      <c r="K56" s="198"/>
      <c r="L56" s="203"/>
    </row>
    <row r="57" spans="1:14" x14ac:dyDescent="0.25">
      <c r="A57" s="73"/>
      <c r="B57" s="74"/>
      <c r="C57" s="200"/>
      <c r="D57" s="201"/>
      <c r="E57" s="201"/>
      <c r="F57" s="201"/>
      <c r="G57" s="201"/>
      <c r="H57" s="202"/>
      <c r="I57" s="200"/>
      <c r="J57" s="201"/>
      <c r="K57" s="201"/>
      <c r="L57" s="204"/>
    </row>
    <row r="58" spans="1:14" ht="30.75" customHeight="1" x14ac:dyDescent="0.25">
      <c r="A58" s="75" t="s">
        <v>51</v>
      </c>
      <c r="B58" s="76"/>
      <c r="C58" s="188">
        <v>46296</v>
      </c>
      <c r="D58" s="189"/>
      <c r="E58" s="189"/>
      <c r="F58" s="189"/>
      <c r="G58" s="189"/>
      <c r="H58" s="190"/>
      <c r="I58" s="188">
        <v>46296</v>
      </c>
      <c r="J58" s="189"/>
      <c r="K58" s="189"/>
      <c r="L58" s="195"/>
    </row>
    <row r="59" spans="1:14" x14ac:dyDescent="0.25">
      <c r="A59" s="75" t="s">
        <v>52</v>
      </c>
      <c r="B59" s="76"/>
      <c r="C59" s="191" t="s">
        <v>73</v>
      </c>
      <c r="D59" s="189"/>
      <c r="E59" s="189"/>
      <c r="F59" s="189"/>
      <c r="G59" s="189"/>
      <c r="H59" s="190"/>
      <c r="I59" s="191" t="s">
        <v>58</v>
      </c>
      <c r="J59" s="189"/>
      <c r="K59" s="189"/>
      <c r="L59" s="195"/>
    </row>
    <row r="60" spans="1:14" ht="28.5" customHeight="1" thickBot="1" x14ac:dyDescent="0.3">
      <c r="A60" s="77" t="s">
        <v>53</v>
      </c>
      <c r="B60" s="78"/>
      <c r="C60" s="192" t="s">
        <v>54</v>
      </c>
      <c r="D60" s="193"/>
      <c r="E60" s="193"/>
      <c r="F60" s="193"/>
      <c r="G60" s="193"/>
      <c r="H60" s="194"/>
      <c r="I60" s="192" t="s">
        <v>55</v>
      </c>
      <c r="J60" s="193"/>
      <c r="K60" s="193"/>
      <c r="L60" s="196"/>
    </row>
    <row r="61" spans="1:14" s="2" customFormat="1" ht="47.45" customHeight="1" x14ac:dyDescent="0.25">
      <c r="A61" s="65" t="s">
        <v>56</v>
      </c>
      <c r="B61" s="66"/>
      <c r="C61" s="66"/>
      <c r="D61" s="66"/>
      <c r="E61" s="66"/>
      <c r="F61" s="66"/>
      <c r="G61" s="66"/>
      <c r="H61" s="66"/>
      <c r="I61" s="66"/>
      <c r="J61" s="66"/>
      <c r="K61" s="66"/>
      <c r="L61" s="66"/>
    </row>
    <row r="81" s="1" customFormat="1" x14ac:dyDescent="0.25"/>
    <row r="82" s="1" customFormat="1" x14ac:dyDescent="0.25"/>
    <row r="94" s="1" customFormat="1" x14ac:dyDescent="0.25"/>
  </sheetData>
  <sheetProtection algorithmName="SHA-512" hashValue="9cwBa+DCe0eH2+Q+5bQ8aN2wD2JEUfi4rm3/tQuDIp2ZSTKrVO6xwY0gPN9w+7Fi2Cd4ZsEv2t+JAa7xqBgXxw==" saltValue="pQuIqQk378RWJuqopHJnig==" spinCount="100000" sheet="1"/>
  <mergeCells count="92">
    <mergeCell ref="C56:H57"/>
    <mergeCell ref="I56:L57"/>
    <mergeCell ref="B44:D44"/>
    <mergeCell ref="F44:I44"/>
    <mergeCell ref="B31:H31"/>
    <mergeCell ref="A32:L32"/>
    <mergeCell ref="B33:L33"/>
    <mergeCell ref="B34:L34"/>
    <mergeCell ref="C35:G35"/>
    <mergeCell ref="I35:L35"/>
    <mergeCell ref="F40:L40"/>
    <mergeCell ref="F41:L42"/>
    <mergeCell ref="F43:I43"/>
    <mergeCell ref="J43:K43"/>
    <mergeCell ref="C36:G36"/>
    <mergeCell ref="I36:L36"/>
    <mergeCell ref="C58:H58"/>
    <mergeCell ref="C59:H59"/>
    <mergeCell ref="C60:H60"/>
    <mergeCell ref="I58:L58"/>
    <mergeCell ref="I59:L59"/>
    <mergeCell ref="I60:L60"/>
    <mergeCell ref="C9:F10"/>
    <mergeCell ref="G9:I10"/>
    <mergeCell ref="J9:L10"/>
    <mergeCell ref="A1:B1"/>
    <mergeCell ref="K1:L1"/>
    <mergeCell ref="A2:L4"/>
    <mergeCell ref="A5:B6"/>
    <mergeCell ref="C5:F6"/>
    <mergeCell ref="G5:I6"/>
    <mergeCell ref="J5:L6"/>
    <mergeCell ref="A7:B8"/>
    <mergeCell ref="C7:F8"/>
    <mergeCell ref="G7:I8"/>
    <mergeCell ref="J7:L8"/>
    <mergeCell ref="A9:B10"/>
    <mergeCell ref="C11:F11"/>
    <mergeCell ref="J11:L11"/>
    <mergeCell ref="B16:H16"/>
    <mergeCell ref="B15:H15"/>
    <mergeCell ref="B18:H18"/>
    <mergeCell ref="A11:B11"/>
    <mergeCell ref="G11:I11"/>
    <mergeCell ref="C12:L12"/>
    <mergeCell ref="A12:B12"/>
    <mergeCell ref="A13:A14"/>
    <mergeCell ref="B13:H14"/>
    <mergeCell ref="I13:I14"/>
    <mergeCell ref="J13:J14"/>
    <mergeCell ref="K13:L13"/>
    <mergeCell ref="B19:H19"/>
    <mergeCell ref="B20:H20"/>
    <mergeCell ref="B22:H22"/>
    <mergeCell ref="B23:H23"/>
    <mergeCell ref="B24:H24"/>
    <mergeCell ref="B21:H21"/>
    <mergeCell ref="K48:L48"/>
    <mergeCell ref="B26:H26"/>
    <mergeCell ref="A38:D39"/>
    <mergeCell ref="E38:L39"/>
    <mergeCell ref="A40:A43"/>
    <mergeCell ref="B40:D40"/>
    <mergeCell ref="K47:L47"/>
    <mergeCell ref="G48:I48"/>
    <mergeCell ref="L30:L31"/>
    <mergeCell ref="A30:A31"/>
    <mergeCell ref="B30:H30"/>
    <mergeCell ref="I30:K31"/>
    <mergeCell ref="A45:A46"/>
    <mergeCell ref="B45:D46"/>
    <mergeCell ref="A54:B54"/>
    <mergeCell ref="B25:H25"/>
    <mergeCell ref="B29:H29"/>
    <mergeCell ref="B27:H27"/>
    <mergeCell ref="B28:H28"/>
    <mergeCell ref="A61:L61"/>
    <mergeCell ref="B41:D43"/>
    <mergeCell ref="A56:B57"/>
    <mergeCell ref="A59:B59"/>
    <mergeCell ref="A60:B60"/>
    <mergeCell ref="A58:B58"/>
    <mergeCell ref="A52:L52"/>
    <mergeCell ref="A47:A48"/>
    <mergeCell ref="B47:D48"/>
    <mergeCell ref="G47:I47"/>
    <mergeCell ref="A49:L51"/>
    <mergeCell ref="C54:L54"/>
    <mergeCell ref="F45:L45"/>
    <mergeCell ref="G46:I46"/>
    <mergeCell ref="K46:L46"/>
    <mergeCell ref="A53:L53"/>
  </mergeCells>
  <dataValidations count="1">
    <dataValidation type="list" allowBlank="1" showInputMessage="1" showErrorMessage="1" sqref="J11:L11" xr:uid="{B441EBD3-344A-469F-B61F-3610192F7FFA}">
      <formula1>"Yes, No"</formula1>
    </dataValidation>
  </dataValidations>
  <hyperlinks>
    <hyperlink ref="B31:H31" r:id="rId1" display="Annex1-Technical Specifications / BoQ (if applicable)" xr:uid="{1E1859B0-7686-420F-B80A-4F9FF2AB2957}"/>
    <hyperlink ref="A54:B54" r:id="rId2" display="   Handover protocol" xr:uid="{1D72138F-60F9-4695-8B64-D100208F9D84}"/>
    <hyperlink ref="F44:G44" r:id="rId3" display="Please attach the Shortlist" xr:uid="{4D90D47C-52CA-486A-8242-69EB1A1B2CA9}"/>
  </hyperlinks>
  <printOptions horizontalCentered="1"/>
  <pageMargins left="0.25" right="0.25" top="0.75" bottom="0.75" header="0.3" footer="0.3"/>
  <pageSetup paperSize="9" scale="52" fitToHeight="0" orientation="portrait" r:id="rId4"/>
  <headerFooter>
    <oddFooter xml:space="preserve">&amp;LVersion 2&amp;R&amp;"Arial,Regular"&amp;9MATERIAL REQUEST FORM 2021           </oddFooter>
  </headerFooter>
  <colBreaks count="1" manualBreakCount="1">
    <brk id="16308" max="60" man="1"/>
  </colBreaks>
  <drawing r:id="rId5"/>
  <legacyDrawing r:id="rId6"/>
  <mc:AlternateContent xmlns:mc="http://schemas.openxmlformats.org/markup-compatibility/2006">
    <mc:Choice Requires="x14">
      <controls>
        <mc:AlternateContent xmlns:mc="http://schemas.openxmlformats.org/markup-compatibility/2006">
          <mc:Choice Requires="x14">
            <control shapeId="2049" r:id="rId7" name="Check Box 1">
              <controlPr defaultSize="0" autoFill="0" autoLine="0" autoPict="0">
                <anchor moveWithCells="1">
                  <from>
                    <xdr:col>5</xdr:col>
                    <xdr:colOff>714375</xdr:colOff>
                    <xdr:row>46</xdr:row>
                    <xdr:rowOff>104775</xdr:rowOff>
                  </from>
                  <to>
                    <xdr:col>5</xdr:col>
                    <xdr:colOff>981075</xdr:colOff>
                    <xdr:row>46</xdr:row>
                    <xdr:rowOff>314325</xdr:rowOff>
                  </to>
                </anchor>
              </controlPr>
            </control>
          </mc:Choice>
        </mc:AlternateContent>
        <mc:AlternateContent xmlns:mc="http://schemas.openxmlformats.org/markup-compatibility/2006">
          <mc:Choice Requires="x14">
            <control shapeId="2050" r:id="rId8" name="Check Box 2">
              <controlPr defaultSize="0" autoFill="0" autoLine="0" autoPict="0">
                <anchor moveWithCells="1">
                  <from>
                    <xdr:col>5</xdr:col>
                    <xdr:colOff>714375</xdr:colOff>
                    <xdr:row>47</xdr:row>
                    <xdr:rowOff>28575</xdr:rowOff>
                  </from>
                  <to>
                    <xdr:col>5</xdr:col>
                    <xdr:colOff>981075</xdr:colOff>
                    <xdr:row>47</xdr:row>
                    <xdr:rowOff>257175</xdr:rowOff>
                  </to>
                </anchor>
              </controlPr>
            </control>
          </mc:Choice>
        </mc:AlternateContent>
        <mc:AlternateContent xmlns:mc="http://schemas.openxmlformats.org/markup-compatibility/2006">
          <mc:Choice Requires="x14">
            <control shapeId="2051" r:id="rId9" name="Check Box 3">
              <controlPr defaultSize="0" autoFill="0" autoLine="0" autoPict="0">
                <anchor moveWithCells="1" sizeWithCells="1">
                  <from>
                    <xdr:col>5</xdr:col>
                    <xdr:colOff>714375</xdr:colOff>
                    <xdr:row>44</xdr:row>
                    <xdr:rowOff>219075</xdr:rowOff>
                  </from>
                  <to>
                    <xdr:col>6</xdr:col>
                    <xdr:colOff>28575</xdr:colOff>
                    <xdr:row>45</xdr:row>
                    <xdr:rowOff>190500</xdr:rowOff>
                  </to>
                </anchor>
              </controlPr>
            </control>
          </mc:Choice>
        </mc:AlternateContent>
        <mc:AlternateContent xmlns:mc="http://schemas.openxmlformats.org/markup-compatibility/2006">
          <mc:Choice Requires="x14">
            <control shapeId="2052" r:id="rId10" name="Check Box 4">
              <controlPr defaultSize="0" autoFill="0" autoLine="0" autoPict="0">
                <anchor moveWithCells="1" sizeWithCells="1">
                  <from>
                    <xdr:col>4</xdr:col>
                    <xdr:colOff>495300</xdr:colOff>
                    <xdr:row>43</xdr:row>
                    <xdr:rowOff>314325</xdr:rowOff>
                  </from>
                  <to>
                    <xdr:col>4</xdr:col>
                    <xdr:colOff>714375</xdr:colOff>
                    <xdr:row>44</xdr:row>
                    <xdr:rowOff>200025</xdr:rowOff>
                  </to>
                </anchor>
              </controlPr>
            </control>
          </mc:Choice>
        </mc:AlternateContent>
        <mc:AlternateContent xmlns:mc="http://schemas.openxmlformats.org/markup-compatibility/2006">
          <mc:Choice Requires="x14">
            <control shapeId="2053" r:id="rId11" name="Check Box 5">
              <controlPr defaultSize="0" autoFill="0" autoLine="0" autoPict="0">
                <anchor moveWithCells="1" sizeWithCells="1">
                  <from>
                    <xdr:col>4</xdr:col>
                    <xdr:colOff>485775</xdr:colOff>
                    <xdr:row>39</xdr:row>
                    <xdr:rowOff>28575</xdr:rowOff>
                  </from>
                  <to>
                    <xdr:col>4</xdr:col>
                    <xdr:colOff>685800</xdr:colOff>
                    <xdr:row>39</xdr:row>
                    <xdr:rowOff>238125</xdr:rowOff>
                  </to>
                </anchor>
              </controlPr>
            </control>
          </mc:Choice>
        </mc:AlternateContent>
        <mc:AlternateContent xmlns:mc="http://schemas.openxmlformats.org/markup-compatibility/2006">
          <mc:Choice Requires="x14">
            <control shapeId="2054" r:id="rId12" name="Check Box 6">
              <controlPr defaultSize="0" autoFill="0" autoLine="0" autoPict="0">
                <anchor moveWithCells="1" sizeWithCells="1">
                  <from>
                    <xdr:col>4</xdr:col>
                    <xdr:colOff>485775</xdr:colOff>
                    <xdr:row>42</xdr:row>
                    <xdr:rowOff>161925</xdr:rowOff>
                  </from>
                  <to>
                    <xdr:col>4</xdr:col>
                    <xdr:colOff>685800</xdr:colOff>
                    <xdr:row>42</xdr:row>
                    <xdr:rowOff>333375</xdr:rowOff>
                  </to>
                </anchor>
              </controlPr>
            </control>
          </mc:Choice>
        </mc:AlternateContent>
        <mc:AlternateContent xmlns:mc="http://schemas.openxmlformats.org/markup-compatibility/2006">
          <mc:Choice Requires="x14">
            <control shapeId="2055" r:id="rId13" name="Check Box 7">
              <controlPr defaultSize="0" autoFill="0" autoLine="0" autoPict="0">
                <anchor moveWithCells="1" sizeWithCells="1">
                  <from>
                    <xdr:col>4</xdr:col>
                    <xdr:colOff>485775</xdr:colOff>
                    <xdr:row>40</xdr:row>
                    <xdr:rowOff>104775</xdr:rowOff>
                  </from>
                  <to>
                    <xdr:col>4</xdr:col>
                    <xdr:colOff>685800</xdr:colOff>
                    <xdr:row>41</xdr:row>
                    <xdr:rowOff>66675</xdr:rowOff>
                  </to>
                </anchor>
              </controlPr>
            </control>
          </mc:Choice>
        </mc:AlternateContent>
        <mc:AlternateContent xmlns:mc="http://schemas.openxmlformats.org/markup-compatibility/2006">
          <mc:Choice Requires="x14">
            <control shapeId="2056" r:id="rId14" name="Check Box 8">
              <controlPr defaultSize="0" autoFill="0" autoLine="0" autoPict="0">
                <anchor moveWithCells="1" sizeWithCells="1">
                  <from>
                    <xdr:col>0</xdr:col>
                    <xdr:colOff>257175</xdr:colOff>
                    <xdr:row>40</xdr:row>
                    <xdr:rowOff>66675</xdr:rowOff>
                  </from>
                  <to>
                    <xdr:col>1</xdr:col>
                    <xdr:colOff>466725</xdr:colOff>
                    <xdr:row>41</xdr:row>
                    <xdr:rowOff>38100</xdr:rowOff>
                  </to>
                </anchor>
              </controlPr>
            </control>
          </mc:Choice>
        </mc:AlternateContent>
        <mc:AlternateContent xmlns:mc="http://schemas.openxmlformats.org/markup-compatibility/2006">
          <mc:Choice Requires="x14">
            <control shapeId="2057" r:id="rId15" name="Check Box 9">
              <controlPr defaultSize="0" autoFill="0" autoLine="0" autoPict="0">
                <anchor moveWithCells="1" sizeWithCells="1">
                  <from>
                    <xdr:col>9</xdr:col>
                    <xdr:colOff>904875</xdr:colOff>
                    <xdr:row>45</xdr:row>
                    <xdr:rowOff>28575</xdr:rowOff>
                  </from>
                  <to>
                    <xdr:col>10</xdr:col>
                    <xdr:colOff>28575</xdr:colOff>
                    <xdr:row>45</xdr:row>
                    <xdr:rowOff>219075</xdr:rowOff>
                  </to>
                </anchor>
              </controlPr>
            </control>
          </mc:Choice>
        </mc:AlternateContent>
        <mc:AlternateContent xmlns:mc="http://schemas.openxmlformats.org/markup-compatibility/2006">
          <mc:Choice Requires="x14">
            <control shapeId="2058" r:id="rId16" name="Check Box 10">
              <controlPr defaultSize="0" autoFill="0" autoLine="0" autoPict="0">
                <anchor moveWithCells="1" sizeWithCells="1">
                  <from>
                    <xdr:col>9</xdr:col>
                    <xdr:colOff>904875</xdr:colOff>
                    <xdr:row>46</xdr:row>
                    <xdr:rowOff>142875</xdr:rowOff>
                  </from>
                  <to>
                    <xdr:col>10</xdr:col>
                    <xdr:colOff>28575</xdr:colOff>
                    <xdr:row>46</xdr:row>
                    <xdr:rowOff>304800</xdr:rowOff>
                  </to>
                </anchor>
              </controlPr>
            </control>
          </mc:Choice>
        </mc:AlternateContent>
        <mc:AlternateContent xmlns:mc="http://schemas.openxmlformats.org/markup-compatibility/2006">
          <mc:Choice Requires="x14">
            <control shapeId="2059" r:id="rId17" name="Check Box 11">
              <controlPr defaultSize="0" autoFill="0" autoLine="0" autoPict="0">
                <anchor moveWithCells="1" sizeWithCells="1">
                  <from>
                    <xdr:col>9</xdr:col>
                    <xdr:colOff>904875</xdr:colOff>
                    <xdr:row>47</xdr:row>
                    <xdr:rowOff>66675</xdr:rowOff>
                  </from>
                  <to>
                    <xdr:col>10</xdr:col>
                    <xdr:colOff>28575</xdr:colOff>
                    <xdr:row>47</xdr:row>
                    <xdr:rowOff>219075</xdr:rowOff>
                  </to>
                </anchor>
              </controlPr>
            </control>
          </mc:Choice>
        </mc:AlternateContent>
        <mc:AlternateContent xmlns:mc="http://schemas.openxmlformats.org/markup-compatibility/2006">
          <mc:Choice Requires="x14">
            <control shapeId="2060" r:id="rId18" name="Check Box 12">
              <controlPr defaultSize="0" autoFill="0" autoLine="0" autoPict="0">
                <anchor moveWithCells="1" sizeWithCells="1">
                  <from>
                    <xdr:col>0</xdr:col>
                    <xdr:colOff>257175</xdr:colOff>
                    <xdr:row>32</xdr:row>
                    <xdr:rowOff>28575</xdr:rowOff>
                  </from>
                  <to>
                    <xdr:col>1</xdr:col>
                    <xdr:colOff>457200</xdr:colOff>
                    <xdr:row>32</xdr:row>
                    <xdr:rowOff>228600</xdr:rowOff>
                  </to>
                </anchor>
              </controlPr>
            </control>
          </mc:Choice>
        </mc:AlternateContent>
        <mc:AlternateContent xmlns:mc="http://schemas.openxmlformats.org/markup-compatibility/2006">
          <mc:Choice Requires="x14">
            <control shapeId="2061" r:id="rId19" name="Check Box 13">
              <controlPr defaultSize="0" autoFill="0" autoLine="0" autoPict="0">
                <anchor moveWithCells="1" sizeWithCells="1">
                  <from>
                    <xdr:col>0</xdr:col>
                    <xdr:colOff>257175</xdr:colOff>
                    <xdr:row>33</xdr:row>
                    <xdr:rowOff>38100</xdr:rowOff>
                  </from>
                  <to>
                    <xdr:col>0</xdr:col>
                    <xdr:colOff>428625</xdr:colOff>
                    <xdr:row>33</xdr:row>
                    <xdr:rowOff>228600</xdr:rowOff>
                  </to>
                </anchor>
              </controlPr>
            </control>
          </mc:Choice>
        </mc:AlternateContent>
        <mc:AlternateContent xmlns:mc="http://schemas.openxmlformats.org/markup-compatibility/2006">
          <mc:Choice Requires="x14">
            <control shapeId="2062" r:id="rId20" name="Check Box 14">
              <controlPr defaultSize="0" autoFill="0" autoLine="0" autoPict="0">
                <anchor moveWithCells="1" sizeWithCells="1">
                  <from>
                    <xdr:col>1</xdr:col>
                    <xdr:colOff>885825</xdr:colOff>
                    <xdr:row>34</xdr:row>
                    <xdr:rowOff>9525</xdr:rowOff>
                  </from>
                  <to>
                    <xdr:col>1</xdr:col>
                    <xdr:colOff>1095375</xdr:colOff>
                    <xdr:row>34</xdr:row>
                    <xdr:rowOff>200025</xdr:rowOff>
                  </to>
                </anchor>
              </controlPr>
            </control>
          </mc:Choice>
        </mc:AlternateContent>
        <mc:AlternateContent xmlns:mc="http://schemas.openxmlformats.org/markup-compatibility/2006">
          <mc:Choice Requires="x14">
            <control shapeId="2063" r:id="rId21" name="Check Box 15">
              <controlPr defaultSize="0" autoFill="0" autoLine="0" autoPict="0">
                <anchor moveWithCells="1" sizeWithCells="1">
                  <from>
                    <xdr:col>7</xdr:col>
                    <xdr:colOff>523875</xdr:colOff>
                    <xdr:row>34</xdr:row>
                    <xdr:rowOff>9525</xdr:rowOff>
                  </from>
                  <to>
                    <xdr:col>7</xdr:col>
                    <xdr:colOff>733425</xdr:colOff>
                    <xdr:row>34</xdr:row>
                    <xdr:rowOff>200025</xdr:rowOff>
                  </to>
                </anchor>
              </controlPr>
            </control>
          </mc:Choice>
        </mc:AlternateContent>
        <mc:AlternateContent xmlns:mc="http://schemas.openxmlformats.org/markup-compatibility/2006">
          <mc:Choice Requires="x14">
            <control shapeId="2064" r:id="rId22" name="Check Box 16">
              <controlPr defaultSize="0" autoFill="0" autoLine="0" autoPict="0">
                <anchor moveWithCells="1" sizeWithCells="1">
                  <from>
                    <xdr:col>7</xdr:col>
                    <xdr:colOff>523875</xdr:colOff>
                    <xdr:row>35</xdr:row>
                    <xdr:rowOff>28575</xdr:rowOff>
                  </from>
                  <to>
                    <xdr:col>7</xdr:col>
                    <xdr:colOff>733425</xdr:colOff>
                    <xdr:row>35</xdr:row>
                    <xdr:rowOff>219075</xdr:rowOff>
                  </to>
                </anchor>
              </controlPr>
            </control>
          </mc:Choice>
        </mc:AlternateContent>
        <mc:AlternateContent xmlns:mc="http://schemas.openxmlformats.org/markup-compatibility/2006">
          <mc:Choice Requires="x14">
            <control shapeId="2065" r:id="rId23" name="Check Box 17">
              <controlPr defaultSize="0" autoFill="0" autoLine="0" autoPict="0">
                <anchor moveWithCells="1" sizeWithCells="1">
                  <from>
                    <xdr:col>1</xdr:col>
                    <xdr:colOff>885825</xdr:colOff>
                    <xdr:row>35</xdr:row>
                    <xdr:rowOff>38100</xdr:rowOff>
                  </from>
                  <to>
                    <xdr:col>1</xdr:col>
                    <xdr:colOff>1095375</xdr:colOff>
                    <xdr:row>35</xdr:row>
                    <xdr:rowOff>219075</xdr:rowOff>
                  </to>
                </anchor>
              </controlPr>
            </control>
          </mc:Choice>
        </mc:AlternateContent>
        <mc:AlternateContent xmlns:mc="http://schemas.openxmlformats.org/markup-compatibility/2006">
          <mc:Choice Requires="x14">
            <control shapeId="2066" r:id="rId24" name="Check Box 18">
              <controlPr defaultSize="0" autoFill="0" autoLine="0" autoPict="0">
                <anchor moveWithCells="1" sizeWithCells="1">
                  <from>
                    <xdr:col>0</xdr:col>
                    <xdr:colOff>257175</xdr:colOff>
                    <xdr:row>38</xdr:row>
                    <xdr:rowOff>190500</xdr:rowOff>
                  </from>
                  <to>
                    <xdr:col>1</xdr:col>
                    <xdr:colOff>0</xdr:colOff>
                    <xdr:row>39</xdr:row>
                    <xdr:rowOff>228600</xdr:rowOff>
                  </to>
                </anchor>
              </controlPr>
            </control>
          </mc:Choice>
        </mc:AlternateContent>
        <mc:AlternateContent xmlns:mc="http://schemas.openxmlformats.org/markup-compatibility/2006">
          <mc:Choice Requires="x14">
            <control shapeId="2067" r:id="rId25" name="Check Box 19">
              <controlPr defaultSize="0" autoFill="0" autoLine="0" autoPict="0">
                <anchor moveWithCells="1" sizeWithCells="1">
                  <from>
                    <xdr:col>0</xdr:col>
                    <xdr:colOff>257175</xdr:colOff>
                    <xdr:row>43</xdr:row>
                    <xdr:rowOff>28575</xdr:rowOff>
                  </from>
                  <to>
                    <xdr:col>1</xdr:col>
                    <xdr:colOff>0</xdr:colOff>
                    <xdr:row>43</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00E63173FE7C641B44752D79D860783" ma:contentTypeVersion="16" ma:contentTypeDescription="Ein neues Dokument erstellen." ma:contentTypeScope="" ma:versionID="130765210c81acf085f1650164536e48">
  <xsd:schema xmlns:xsd="http://www.w3.org/2001/XMLSchema" xmlns:xs="http://www.w3.org/2001/XMLSchema" xmlns:p="http://schemas.microsoft.com/office/2006/metadata/properties" xmlns:ns2="ecd66d33-aa69-4b53-ae03-72f0b85e1988" xmlns:ns3="6e8c4e52-5c43-48c5-9b54-3fe89d41d233" targetNamespace="http://schemas.microsoft.com/office/2006/metadata/properties" ma:root="true" ma:fieldsID="d5d4810ff8320243aa66e1176be00040" ns2:_="" ns3:_="">
    <xsd:import namespace="ecd66d33-aa69-4b53-ae03-72f0b85e1988"/>
    <xsd:import namespace="6e8c4e52-5c43-48c5-9b54-3fe89d41d2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d66d33-aa69-4b53-ae03-72f0b85e1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e8c4e52-5c43-48c5-9b54-3fe89d41d233"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2be51129-9d76-42c3-a8c9-04f2ccd1d254}" ma:internalName="TaxCatchAll" ma:showField="CatchAllData" ma:web="6e8c4e52-5c43-48c5-9b54-3fe89d41d2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d66d33-aa69-4b53-ae03-72f0b85e1988">
      <Terms xmlns="http://schemas.microsoft.com/office/infopath/2007/PartnerControls"/>
    </lcf76f155ced4ddcb4097134ff3c332f>
    <TaxCatchAll xmlns="6e8c4e52-5c43-48c5-9b54-3fe89d41d233" xsi:nil="true"/>
  </documentManagement>
</p:properties>
</file>

<file path=customXml/itemProps1.xml><?xml version="1.0" encoding="utf-8"?>
<ds:datastoreItem xmlns:ds="http://schemas.openxmlformats.org/officeDocument/2006/customXml" ds:itemID="{FFBB8F54-BAFD-43F4-B5BE-C139F9FE7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d66d33-aa69-4b53-ae03-72f0b85e1988"/>
    <ds:schemaRef ds:uri="6e8c4e52-5c43-48c5-9b54-3fe89d41d2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9078D0-4F4B-45A1-92FB-E7BF6099DCB6}">
  <ds:schemaRefs>
    <ds:schemaRef ds:uri="http://schemas.microsoft.com/sharepoint/v3/contenttype/forms"/>
  </ds:schemaRefs>
</ds:datastoreItem>
</file>

<file path=customXml/itemProps3.xml><?xml version="1.0" encoding="utf-8"?>
<ds:datastoreItem xmlns:ds="http://schemas.openxmlformats.org/officeDocument/2006/customXml" ds:itemID="{904062C3-9F73-4793-A4B1-D8AC4D433227}">
  <ds:schemaRefs>
    <ds:schemaRef ds:uri="http://schemas.microsoft.com/office/2006/metadata/properties"/>
    <ds:schemaRef ds:uri="http://schemas.microsoft.com/office/2006/documentManagement/types"/>
    <ds:schemaRef ds:uri="http://purl.org/dc/dcmitype/"/>
    <ds:schemaRef ds:uri="http://purl.org/dc/terms/"/>
    <ds:schemaRef ds:uri="ecd66d33-aa69-4b53-ae03-72f0b85e1988"/>
    <ds:schemaRef ds:uri="http://www.w3.org/XML/1998/namespace"/>
    <ds:schemaRef ds:uri="http://purl.org/dc/elements/1.1/"/>
    <ds:schemaRef ds:uri="http://schemas.microsoft.com/office/infopath/2007/PartnerControls"/>
    <ds:schemaRef ds:uri="http://schemas.openxmlformats.org/package/2006/metadata/core-properties"/>
    <ds:schemaRef ds:uri="6e8c4e52-5c43-48c5-9b54-3fe89d41d23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Tabelle1 (2)</vt: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2026-11-01T07:33:26Z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0x010100300E63173FE7C641B44752D79D860783</vt:lpwstr>
  </property>
</Properties>
</file>